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ny Pirtle\Documents\Manufacturers\Tedco\"/>
    </mc:Choice>
  </mc:AlternateContent>
  <xr:revisionPtr revIDLastSave="0" documentId="8_{8E47DEF3-A02A-4E7F-BA77-EAF80D40D15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024 price sheet" sheetId="5" r:id="rId1"/>
    <sheet name="Discontinued 2023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41" i="5" l="1"/>
  <c r="I145" i="5"/>
  <c r="I43" i="5"/>
  <c r="I35" i="5"/>
  <c r="I36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7" i="5"/>
  <c r="I38" i="5"/>
  <c r="I39" i="5"/>
  <c r="I40" i="5"/>
  <c r="I41" i="5"/>
  <c r="I42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12" i="5"/>
  <c r="I113" i="5"/>
  <c r="I114" i="5"/>
  <c r="I115" i="5"/>
  <c r="I116" i="5"/>
  <c r="I117" i="5"/>
  <c r="I118" i="5"/>
  <c r="I119" i="5"/>
  <c r="I120" i="5"/>
  <c r="I121" i="5"/>
  <c r="I122" i="5"/>
  <c r="I123" i="5"/>
  <c r="I124" i="5"/>
  <c r="I125" i="5"/>
  <c r="I126" i="5"/>
  <c r="I127" i="5"/>
  <c r="I128" i="5"/>
  <c r="I129" i="5"/>
  <c r="I130" i="5"/>
  <c r="I131" i="5"/>
  <c r="I132" i="5"/>
  <c r="I133" i="5"/>
  <c r="I134" i="5"/>
  <c r="I135" i="5"/>
  <c r="I136" i="5"/>
  <c r="I137" i="5"/>
  <c r="I138" i="5"/>
  <c r="I139" i="5"/>
  <c r="I140" i="5"/>
  <c r="I142" i="5"/>
  <c r="I143" i="5"/>
  <c r="I144" i="5"/>
  <c r="I146" i="5"/>
  <c r="I147" i="5"/>
  <c r="I148" i="5"/>
  <c r="I149" i="5"/>
  <c r="I150" i="5"/>
  <c r="I151" i="5"/>
  <c r="I152" i="5"/>
  <c r="I153" i="5"/>
  <c r="I154" i="5"/>
  <c r="I155" i="5"/>
  <c r="I156" i="5"/>
  <c r="I157" i="5"/>
  <c r="I158" i="5"/>
  <c r="I159" i="5"/>
  <c r="I160" i="5"/>
  <c r="I161" i="5"/>
  <c r="I162" i="5"/>
  <c r="I163" i="5"/>
  <c r="I164" i="5"/>
  <c r="I165" i="5"/>
  <c r="I9" i="5"/>
</calcChain>
</file>

<file path=xl/sharedStrings.xml><?xml version="1.0" encoding="utf-8"?>
<sst xmlns="http://schemas.openxmlformats.org/spreadsheetml/2006/main" count="547" uniqueCount="544">
  <si>
    <t>TEDCO Toys</t>
  </si>
  <si>
    <t xml:space="preserve">         sales@tedcotoys.com - www.tedcotoys.com - www.tedcosciencetoys.com</t>
  </si>
  <si>
    <t xml:space="preserve">              PH: 800-654-6357 - 765-489-4527 - FX: 765-489-5752</t>
  </si>
  <si>
    <t>Item #</t>
  </si>
  <si>
    <t>Product Description</t>
  </si>
  <si>
    <t>CasePack</t>
  </si>
  <si>
    <t>Case Price</t>
  </si>
  <si>
    <t>UPC Code</t>
  </si>
  <si>
    <t>90092</t>
  </si>
  <si>
    <t xml:space="preserve">Mayan Discover Dig Kig </t>
  </si>
  <si>
    <t>90091</t>
  </si>
  <si>
    <t xml:space="preserve">Greece Discover Dig Kit </t>
  </si>
  <si>
    <t>043067900913</t>
  </si>
  <si>
    <t>90090</t>
  </si>
  <si>
    <t xml:space="preserve">China Discover Dig Kit </t>
  </si>
  <si>
    <t>043067900906</t>
  </si>
  <si>
    <t>90099</t>
  </si>
  <si>
    <t xml:space="preserve">T-Rex Discover Dig Kit </t>
  </si>
  <si>
    <t>043067900999</t>
  </si>
  <si>
    <t>Stegosaurus Discover Dig Kit</t>
  </si>
  <si>
    <t>043067901002</t>
  </si>
  <si>
    <t>90101</t>
  </si>
  <si>
    <t xml:space="preserve">Triceratops Discover Dig Kit </t>
  </si>
  <si>
    <t>043067901019</t>
  </si>
  <si>
    <t>US Mining Dig</t>
  </si>
  <si>
    <t>043067900586</t>
  </si>
  <si>
    <t xml:space="preserve">Dino Egg Dig </t>
  </si>
  <si>
    <t>043067900074</t>
  </si>
  <si>
    <t>90002</t>
  </si>
  <si>
    <t>Egyptian Dig</t>
  </si>
  <si>
    <t>043067900029</t>
  </si>
  <si>
    <t>90006</t>
  </si>
  <si>
    <t>Outer Space Rock Dig</t>
  </si>
  <si>
    <t>043067900067</t>
  </si>
  <si>
    <t>97817</t>
  </si>
  <si>
    <t xml:space="preserve">Smart Phone Microscope - </t>
  </si>
  <si>
    <t>043067978172</t>
  </si>
  <si>
    <t>97901</t>
  </si>
  <si>
    <t xml:space="preserve">Space Gyroscope Play Set - </t>
  </si>
  <si>
    <t>043067979018</t>
  </si>
  <si>
    <t>Dinosaur 3D Puzzle Set</t>
  </si>
  <si>
    <t>96605</t>
  </si>
  <si>
    <t>Rainforest 3D Puzzle Set</t>
  </si>
  <si>
    <t>043067966056</t>
  </si>
  <si>
    <t>94566</t>
  </si>
  <si>
    <t>Galaxy Voyage 3D Puzzle Set Assorted 4 Styles</t>
  </si>
  <si>
    <t>043067945662</t>
  </si>
  <si>
    <t>95866</t>
  </si>
  <si>
    <t>Gross Insects 3D Puzzle Set Assorted 4 Styles</t>
  </si>
  <si>
    <t>043067958662</t>
  </si>
  <si>
    <t>96007</t>
  </si>
  <si>
    <t>Dinosaur Paint &amp; Play Assorted 4 Styles</t>
  </si>
  <si>
    <t>043067960078</t>
  </si>
  <si>
    <t>90071</t>
  </si>
  <si>
    <t>Balancing Pterosaur W/Stand</t>
  </si>
  <si>
    <t>043067900715</t>
  </si>
  <si>
    <t>32021</t>
  </si>
  <si>
    <t>043067320216</t>
  </si>
  <si>
    <t>32010</t>
  </si>
  <si>
    <t>Electric Whiz Adventure kit</t>
  </si>
  <si>
    <t>043067320100</t>
  </si>
  <si>
    <t>32003</t>
  </si>
  <si>
    <t>Pressure Lab Adventure Kit</t>
  </si>
  <si>
    <t>043067320032</t>
  </si>
  <si>
    <t>32014</t>
  </si>
  <si>
    <t>Human Body Adventure Kit</t>
  </si>
  <si>
    <t>043067320148</t>
  </si>
  <si>
    <t>32024</t>
  </si>
  <si>
    <t>Volcano Blast Adventure Kit</t>
  </si>
  <si>
    <t>043067320247</t>
  </si>
  <si>
    <t>80788</t>
  </si>
  <si>
    <t>043067807885</t>
  </si>
  <si>
    <t>00006</t>
  </si>
  <si>
    <t>043067000064</t>
  </si>
  <si>
    <t>00007</t>
  </si>
  <si>
    <t>043067000071</t>
  </si>
  <si>
    <t>00066</t>
  </si>
  <si>
    <t>043067000668</t>
  </si>
  <si>
    <t>00100</t>
  </si>
  <si>
    <t>043067001009</t>
  </si>
  <si>
    <t>00601</t>
  </si>
  <si>
    <t>043067006011</t>
  </si>
  <si>
    <t>30000</t>
  </si>
  <si>
    <t>043067300003</t>
  </si>
  <si>
    <t>00020</t>
  </si>
  <si>
    <t>043067000200</t>
  </si>
  <si>
    <t>00018</t>
  </si>
  <si>
    <t>043067000187</t>
  </si>
  <si>
    <t>01200</t>
  </si>
  <si>
    <t>043067012005</t>
  </si>
  <si>
    <t>79000</t>
  </si>
  <si>
    <t>Tim Bird Classic</t>
  </si>
  <si>
    <t>043067790002</t>
  </si>
  <si>
    <t>Timmy Bird Ornithopter</t>
  </si>
  <si>
    <t>043067780003</t>
  </si>
  <si>
    <t>043067210005</t>
  </si>
  <si>
    <t>00010</t>
  </si>
  <si>
    <t>043067000101</t>
  </si>
  <si>
    <t>00011</t>
  </si>
  <si>
    <t>043067000118</t>
  </si>
  <si>
    <t>00013</t>
  </si>
  <si>
    <t>043067000132</t>
  </si>
  <si>
    <t>80953</t>
  </si>
  <si>
    <t>043067809537</t>
  </si>
  <si>
    <t>01900</t>
  </si>
  <si>
    <t>043067019004</t>
  </si>
  <si>
    <t>88050</t>
  </si>
  <si>
    <t>043067880505</t>
  </si>
  <si>
    <t>88051</t>
  </si>
  <si>
    <t>043067880512</t>
  </si>
  <si>
    <t>88052</t>
  </si>
  <si>
    <t>043067880529</t>
  </si>
  <si>
    <t>88053</t>
  </si>
  <si>
    <t>043067880536</t>
  </si>
  <si>
    <t>88054</t>
  </si>
  <si>
    <t>043067880543</t>
  </si>
  <si>
    <t>10137</t>
  </si>
  <si>
    <t>043067101372</t>
  </si>
  <si>
    <t>80020</t>
  </si>
  <si>
    <t>043067800206</t>
  </si>
  <si>
    <t>80010</t>
  </si>
  <si>
    <t>043067800107</t>
  </si>
  <si>
    <t>01800</t>
  </si>
  <si>
    <t>043067018007</t>
  </si>
  <si>
    <t>00015</t>
  </si>
  <si>
    <t>043067000156</t>
  </si>
  <si>
    <t>88200</t>
  </si>
  <si>
    <t>043067882004</t>
  </si>
  <si>
    <t>00502</t>
  </si>
  <si>
    <t>Hand Boiler</t>
  </si>
  <si>
    <t>043067005021</t>
  </si>
  <si>
    <t>00077</t>
  </si>
  <si>
    <t>043067000774</t>
  </si>
  <si>
    <t>X4231</t>
  </si>
  <si>
    <t>Mini Hand Boiler</t>
  </si>
  <si>
    <t>043067042316</t>
  </si>
  <si>
    <t>80004</t>
  </si>
  <si>
    <t>043067800046</t>
  </si>
  <si>
    <t>56001</t>
  </si>
  <si>
    <t>043067560018</t>
  </si>
  <si>
    <t>10103</t>
  </si>
  <si>
    <t>784081101039</t>
  </si>
  <si>
    <t>12090</t>
  </si>
  <si>
    <t>Jellyfish</t>
  </si>
  <si>
    <t>043067120908</t>
  </si>
  <si>
    <t>MC1002</t>
  </si>
  <si>
    <t>Magical Crystal - Green</t>
  </si>
  <si>
    <t>4716022860053</t>
  </si>
  <si>
    <t>MC1003</t>
  </si>
  <si>
    <t>Magical Crystal - Purple</t>
  </si>
  <si>
    <t>4716022860022</t>
  </si>
  <si>
    <t>MC1004</t>
  </si>
  <si>
    <t>Magical Crystal - Blue</t>
  </si>
  <si>
    <t>4716022860060</t>
  </si>
  <si>
    <t>043067770004</t>
  </si>
  <si>
    <t>76000</t>
  </si>
  <si>
    <t>20" Inflatable Globe</t>
  </si>
  <si>
    <t>043067760005</t>
  </si>
  <si>
    <t>33" XXL Globe</t>
  </si>
  <si>
    <t>043067763006</t>
  </si>
  <si>
    <t>M1301</t>
  </si>
  <si>
    <t>Hoberman Mini Sphere - Rainbow</t>
  </si>
  <si>
    <t>M1336</t>
  </si>
  <si>
    <t>Hoberman Mini - Firefly Glow</t>
  </si>
  <si>
    <t>HS104</t>
  </si>
  <si>
    <t>Hoberman Sphere - Rainbow</t>
  </si>
  <si>
    <t>SP100</t>
  </si>
  <si>
    <t>Hoberman Switch Pitch Assorment</t>
  </si>
  <si>
    <t xml:space="preserve">Robot Bits  </t>
  </si>
  <si>
    <t>095706007415</t>
  </si>
  <si>
    <t xml:space="preserve">Dino Links </t>
  </si>
  <si>
    <t>095706007446</t>
  </si>
  <si>
    <t xml:space="preserve">Robotic Beetle </t>
  </si>
  <si>
    <t>4894091388149</t>
  </si>
  <si>
    <r>
      <t xml:space="preserve">Alarm Robot </t>
    </r>
    <r>
      <rPr>
        <sz val="8"/>
        <color indexed="10"/>
        <rFont val="Arial"/>
        <family val="2"/>
      </rPr>
      <t/>
    </r>
  </si>
  <si>
    <t>4894091388163</t>
  </si>
  <si>
    <t xml:space="preserve">Amazing Alarm System </t>
  </si>
  <si>
    <t>4894091388231</t>
  </si>
  <si>
    <t>38836</t>
  </si>
  <si>
    <t>Piano</t>
  </si>
  <si>
    <t>4894091388361</t>
  </si>
  <si>
    <t>38843</t>
  </si>
  <si>
    <t>Space Roller Coaster</t>
  </si>
  <si>
    <t>4894091388439</t>
  </si>
  <si>
    <t>36507</t>
  </si>
  <si>
    <t xml:space="preserve">DIY Scientific Robot  </t>
  </si>
  <si>
    <t>4894091365072</t>
  </si>
  <si>
    <t>32371PC</t>
  </si>
  <si>
    <t xml:space="preserve">Plant Cell </t>
  </si>
  <si>
    <t>095706204753</t>
  </si>
  <si>
    <t>32371WB</t>
  </si>
  <si>
    <t>White Blood Cell</t>
  </si>
  <si>
    <t>095706204999</t>
  </si>
  <si>
    <t>32371BA</t>
  </si>
  <si>
    <t>Bacteria</t>
  </si>
  <si>
    <t>095706204685</t>
  </si>
  <si>
    <t>32371VI</t>
  </si>
  <si>
    <t xml:space="preserve">Virus  </t>
  </si>
  <si>
    <t>095706204517</t>
  </si>
  <si>
    <t>32371AC</t>
  </si>
  <si>
    <t>Animal Cell</t>
  </si>
  <si>
    <t>095706204821</t>
  </si>
  <si>
    <t>32371RB</t>
  </si>
  <si>
    <t xml:space="preserve">Red Blood Cell </t>
  </si>
  <si>
    <t>095706205057</t>
  </si>
  <si>
    <t>32370HT</t>
  </si>
  <si>
    <t>Heart Model</t>
  </si>
  <si>
    <t>095706204135</t>
  </si>
  <si>
    <t>32370BS</t>
  </si>
  <si>
    <t>Brain &amp; Skull</t>
  </si>
  <si>
    <t>095706203930</t>
  </si>
  <si>
    <t>32370TR</t>
  </si>
  <si>
    <t xml:space="preserve">Torso  </t>
  </si>
  <si>
    <t>095706204067</t>
  </si>
  <si>
    <t>32370EY</t>
  </si>
  <si>
    <t xml:space="preserve">Eye  </t>
  </si>
  <si>
    <t>095706200427</t>
  </si>
  <si>
    <t>32370TE</t>
  </si>
  <si>
    <t xml:space="preserve">Teeth </t>
  </si>
  <si>
    <t>095706204371</t>
  </si>
  <si>
    <t>32370SK</t>
  </si>
  <si>
    <t xml:space="preserve">Skin </t>
  </si>
  <si>
    <t>095706204449</t>
  </si>
  <si>
    <t>60006</t>
  </si>
  <si>
    <t>Magetic Sand Timer -</t>
  </si>
  <si>
    <t>043067600066</t>
  </si>
  <si>
    <t>01207</t>
  </si>
  <si>
    <t>Plasma Ball Lamp 6"</t>
  </si>
  <si>
    <t>043067012074</t>
  </si>
  <si>
    <t>00003</t>
  </si>
  <si>
    <t>Plasma Ball Lamp  3"</t>
  </si>
  <si>
    <t>043067000033</t>
  </si>
  <si>
    <t>10295</t>
  </si>
  <si>
    <t>Sea Fun Balloon Ball</t>
  </si>
  <si>
    <t>043067102959</t>
  </si>
  <si>
    <t>10264</t>
  </si>
  <si>
    <t>Party Pets Balloon Ball</t>
  </si>
  <si>
    <t>043067102645</t>
  </si>
  <si>
    <t>10195</t>
  </si>
  <si>
    <t>Mini  Airplane Kite</t>
  </si>
  <si>
    <t>043067101952</t>
  </si>
  <si>
    <t>Puffer Stretch Ball</t>
  </si>
  <si>
    <t>097138651433</t>
  </si>
  <si>
    <t>10282</t>
  </si>
  <si>
    <t>043067102829</t>
  </si>
  <si>
    <t>10240</t>
  </si>
  <si>
    <t>Stretchy Frog</t>
  </si>
  <si>
    <t>043067102409</t>
  </si>
  <si>
    <t xml:space="preserve">10239 </t>
  </si>
  <si>
    <t>Stretchy Snake</t>
  </si>
  <si>
    <t>043067102393</t>
  </si>
  <si>
    <t>00303</t>
  </si>
  <si>
    <t xml:space="preserve">Slim Timer </t>
  </si>
  <si>
    <t>043067003034</t>
  </si>
  <si>
    <t>08009</t>
  </si>
  <si>
    <t xml:space="preserve">Mini Hour Glass </t>
  </si>
  <si>
    <t>043067080097</t>
  </si>
  <si>
    <t>00901</t>
  </si>
  <si>
    <t xml:space="preserve">Two Color Liquid Timer </t>
  </si>
  <si>
    <t>043067009012</t>
  </si>
  <si>
    <t>00914</t>
  </si>
  <si>
    <t xml:space="preserve">S Shape Liquid Timer </t>
  </si>
  <si>
    <t>043067009142</t>
  </si>
  <si>
    <t>00073</t>
  </si>
  <si>
    <t>Metalic Minerals Rocks</t>
  </si>
  <si>
    <t>043067000736</t>
  </si>
  <si>
    <t>90003</t>
  </si>
  <si>
    <t xml:space="preserve">Amber Fossil Dig </t>
  </si>
  <si>
    <t>043067900036</t>
  </si>
  <si>
    <t xml:space="preserve">Fools Gold Dig </t>
  </si>
  <si>
    <t>043067900043</t>
  </si>
  <si>
    <t>09921</t>
  </si>
  <si>
    <t>Deep Sea World 3 Assorted (Large Models)</t>
  </si>
  <si>
    <t>043067099211</t>
  </si>
  <si>
    <t>09783</t>
  </si>
  <si>
    <t xml:space="preserve">Deep Sea World 3 Assorted </t>
  </si>
  <si>
    <t>043067097835</t>
  </si>
  <si>
    <t>09736</t>
  </si>
  <si>
    <t>Deep Sea World 2 Assortments (Whales/Sharks) Small</t>
  </si>
  <si>
    <t>043067097361</t>
  </si>
  <si>
    <t>09910</t>
  </si>
  <si>
    <t xml:space="preserve">Deep Sea World 2pc set/ 6 Assort (Whales) </t>
  </si>
  <si>
    <t>043067099105</t>
  </si>
  <si>
    <t>09911</t>
  </si>
  <si>
    <t>Deep Sea World 2pc set / 6 Assorted (Sharks)</t>
  </si>
  <si>
    <t>043067099112</t>
  </si>
  <si>
    <t xml:space="preserve">4D Dolphin </t>
  </si>
  <si>
    <t>4893409261037</t>
  </si>
  <si>
    <t>4D Orca</t>
  </si>
  <si>
    <t>4893409260993</t>
  </si>
  <si>
    <t>4D Great White Shark</t>
  </si>
  <si>
    <t>Dino Mass Extinction</t>
  </si>
  <si>
    <t>095706104527</t>
  </si>
  <si>
    <t xml:space="preserve">4D T-Rex Vision Model </t>
  </si>
  <si>
    <t>4893409260924</t>
  </si>
  <si>
    <t>4D Triceratops Vision Model</t>
  </si>
  <si>
    <t>4893409260931</t>
  </si>
  <si>
    <t>4D Brachiosaurus Vision Model</t>
  </si>
  <si>
    <t>4893409260948</t>
  </si>
  <si>
    <t xml:space="preserve">Ear </t>
  </si>
  <si>
    <t>4893409260559</t>
  </si>
  <si>
    <t xml:space="preserve">Heart </t>
  </si>
  <si>
    <t>4893409260528</t>
  </si>
  <si>
    <t>Eyeball</t>
  </si>
  <si>
    <t xml:space="preserve">Brain </t>
  </si>
  <si>
    <t>Didactic Exploded Skull</t>
  </si>
  <si>
    <t>4D Exploded Skull</t>
  </si>
  <si>
    <t>4893409260863</t>
  </si>
  <si>
    <t xml:space="preserve">4D Torso </t>
  </si>
  <si>
    <t xml:space="preserve">4D Human Muscle &amp; Skeleton </t>
  </si>
  <si>
    <t xml:space="preserve">4D Transparent Pregnancy </t>
  </si>
  <si>
    <t>4D Female Reproductive System</t>
  </si>
  <si>
    <t>4893409260627</t>
  </si>
  <si>
    <t>4D Male Reproductive System</t>
  </si>
  <si>
    <t>4893409260634</t>
  </si>
  <si>
    <t xml:space="preserve">4D Respiratory System </t>
  </si>
  <si>
    <t xml:space="preserve">4D Kidney  </t>
  </si>
  <si>
    <t>4893409260672</t>
  </si>
  <si>
    <t xml:space="preserve">4D Stomach &amp; Other Organs </t>
  </si>
  <si>
    <t>4D Skeleton</t>
  </si>
  <si>
    <t>4893409260597</t>
  </si>
  <si>
    <t xml:space="preserve">4D Transparent Torso </t>
  </si>
  <si>
    <t>4893409260689</t>
  </si>
  <si>
    <t>4D Deluxe Torso Model "15"</t>
  </si>
  <si>
    <t>4D Human Head</t>
  </si>
  <si>
    <t xml:space="preserve">4D Science Animal Cell </t>
  </si>
  <si>
    <t>4D Science Plant Cell</t>
  </si>
  <si>
    <t xml:space="preserve">4D Polar Bear </t>
  </si>
  <si>
    <t>4893409260979</t>
  </si>
  <si>
    <t>4D Pig</t>
  </si>
  <si>
    <t>4893409261020</t>
  </si>
  <si>
    <t xml:space="preserve">4D Chicken </t>
  </si>
  <si>
    <t xml:space="preserve">4D Horse </t>
  </si>
  <si>
    <t>4893409261013</t>
  </si>
  <si>
    <t xml:space="preserve">4D Cow </t>
  </si>
  <si>
    <t>4893409261006</t>
  </si>
  <si>
    <t xml:space="preserve">4D Dog </t>
  </si>
  <si>
    <t>26104</t>
  </si>
  <si>
    <t xml:space="preserve">4D Frog </t>
  </si>
  <si>
    <t xml:space="preserve">Radiometer  </t>
  </si>
  <si>
    <t>Slime Lab Adventure kit</t>
  </si>
  <si>
    <t>Dino Hand Puppet</t>
  </si>
  <si>
    <t>76400</t>
  </si>
  <si>
    <t>12" Tiny Traveler</t>
  </si>
  <si>
    <t>Amazing ECO-TEN</t>
  </si>
  <si>
    <t>4894091365249</t>
  </si>
  <si>
    <t>38812</t>
  </si>
  <si>
    <t>Aim N Shoot</t>
  </si>
  <si>
    <t>4894091388125</t>
  </si>
  <si>
    <t>37106</t>
  </si>
  <si>
    <t>Science T-Rex</t>
  </si>
  <si>
    <t>4894091371066</t>
  </si>
  <si>
    <t>043067764003</t>
  </si>
  <si>
    <t>00063</t>
  </si>
  <si>
    <t>043067000637</t>
  </si>
  <si>
    <t>00067</t>
  </si>
  <si>
    <t>043067000675</t>
  </si>
  <si>
    <t>Animal Quest - 16" Globe &amp; Game</t>
  </si>
  <si>
    <t>025766013019</t>
  </si>
  <si>
    <t>4D Manta Ray</t>
  </si>
  <si>
    <t>4893409260108</t>
  </si>
  <si>
    <t>025766201041</t>
  </si>
  <si>
    <t>20300</t>
  </si>
  <si>
    <t>TEDCO's Block and Marbles</t>
  </si>
  <si>
    <t>76500</t>
  </si>
  <si>
    <t>12" Animal Inflatable Globe</t>
  </si>
  <si>
    <t>043067765000</t>
  </si>
  <si>
    <t>Sedimentary Rock</t>
  </si>
  <si>
    <t>Rocks of the U.S.</t>
  </si>
  <si>
    <t>025766013361</t>
  </si>
  <si>
    <t>043067203007</t>
  </si>
  <si>
    <t>31301</t>
  </si>
  <si>
    <t>Alien Reaction</t>
  </si>
  <si>
    <t>4894091313011</t>
  </si>
  <si>
    <t>025766011008</t>
  </si>
  <si>
    <t>01279</t>
  </si>
  <si>
    <t>Bubble Motion Pen set</t>
  </si>
  <si>
    <t>043067012791</t>
  </si>
  <si>
    <t>26010</t>
  </si>
  <si>
    <t>00902</t>
  </si>
  <si>
    <t>Eggcano</t>
  </si>
  <si>
    <t>043067009029</t>
  </si>
  <si>
    <t>60004</t>
  </si>
  <si>
    <t>Newton's Cradle (Z)</t>
  </si>
  <si>
    <t>80953O</t>
  </si>
  <si>
    <t>80953N</t>
  </si>
  <si>
    <t>80953S</t>
  </si>
  <si>
    <t>State Specific Pet Tornado w/Display</t>
  </si>
  <si>
    <t>Wizard of OZ Pet Tornado/No Display</t>
  </si>
  <si>
    <t>Nostalgic Pet Tornado/No Display</t>
  </si>
  <si>
    <t>80953B</t>
  </si>
  <si>
    <t>Pet Tornado NO display</t>
  </si>
  <si>
    <t>80953SB</t>
  </si>
  <si>
    <t>State Specific Pet Tornado No Display</t>
  </si>
  <si>
    <t>38603</t>
  </si>
  <si>
    <t>Flying Bird</t>
  </si>
  <si>
    <t>4894091386039</t>
  </si>
  <si>
    <t>043067600042</t>
  </si>
  <si>
    <t>4894793240011</t>
  </si>
  <si>
    <t>4894793240028</t>
  </si>
  <si>
    <t>4894793220037</t>
  </si>
  <si>
    <t>4894793220242</t>
  </si>
  <si>
    <t>4894793220280</t>
  </si>
  <si>
    <t>4894793220105</t>
  </si>
  <si>
    <t>58046</t>
  </si>
  <si>
    <t>Pet Houses</t>
  </si>
  <si>
    <t>043067580467</t>
  </si>
  <si>
    <t>08233</t>
  </si>
  <si>
    <t>Glow in the Dark Putty</t>
  </si>
  <si>
    <t>043067082336</t>
  </si>
  <si>
    <t>4894793220082</t>
  </si>
  <si>
    <t>4894793260064</t>
  </si>
  <si>
    <t>4894793260088</t>
  </si>
  <si>
    <t>4894793261122</t>
  </si>
  <si>
    <t>4894793260033</t>
  </si>
  <si>
    <t>4894793260101</t>
  </si>
  <si>
    <t>4894793261092</t>
  </si>
  <si>
    <t>4894793261108</t>
  </si>
  <si>
    <t>4894793260149</t>
  </si>
  <si>
    <t>4894793263010</t>
  </si>
  <si>
    <t>4894793261030</t>
  </si>
  <si>
    <t>MSRP</t>
  </si>
  <si>
    <t>30134</t>
  </si>
  <si>
    <t>30135</t>
  </si>
  <si>
    <t>095706111556</t>
  </si>
  <si>
    <t>T-Rex Skeleton (tube)</t>
  </si>
  <si>
    <t>Triceratops skeleton (Tube)</t>
  </si>
  <si>
    <t>MA2001</t>
  </si>
  <si>
    <t>MA2002</t>
  </si>
  <si>
    <t>Puffer Fish Blue</t>
  </si>
  <si>
    <t>Puffer Fish Red</t>
  </si>
  <si>
    <t>03306</t>
  </si>
  <si>
    <t>04402</t>
  </si>
  <si>
    <t>04409</t>
  </si>
  <si>
    <t>9015A</t>
  </si>
  <si>
    <t>Dinosaur GID Snap model, 5 assort models w/display</t>
  </si>
  <si>
    <t>60005</t>
  </si>
  <si>
    <t>Pin Art-assortment of 4 colors (Blue,red,green and purple)</t>
  </si>
  <si>
    <t>Drinking Bird (purple)</t>
  </si>
  <si>
    <t>4716022860329</t>
  </si>
  <si>
    <t>043067090157</t>
  </si>
  <si>
    <t>043067600059</t>
  </si>
  <si>
    <t>043067033062</t>
  </si>
  <si>
    <t>043067044099</t>
  </si>
  <si>
    <t>043067044020</t>
  </si>
  <si>
    <t>095706111587</t>
  </si>
  <si>
    <t>Legendary Creatures medium, 4pc (2 style assort.)</t>
  </si>
  <si>
    <t>Legendary Creatures large, 4pc (2 style assort.)</t>
  </si>
  <si>
    <t>Legendary Creatures small, 3pc (4 style assort.)</t>
  </si>
  <si>
    <t>4716022860299</t>
  </si>
  <si>
    <t>39103</t>
  </si>
  <si>
    <t>Intelligent Vacuum</t>
  </si>
  <si>
    <t>4894091391033</t>
  </si>
  <si>
    <t>WS932</t>
  </si>
  <si>
    <t xml:space="preserve">Zombie Stop Motion </t>
  </si>
  <si>
    <t>9313920040881</t>
  </si>
  <si>
    <t>WS933</t>
  </si>
  <si>
    <t xml:space="preserve">Dino Stop Motion </t>
  </si>
  <si>
    <t>9313920040935</t>
  </si>
  <si>
    <t>WS934</t>
  </si>
  <si>
    <t xml:space="preserve">Safari Stop Motion </t>
  </si>
  <si>
    <t>9313920040942</t>
  </si>
  <si>
    <t>WS935</t>
  </si>
  <si>
    <t xml:space="preserve">Alien Stop Motion </t>
  </si>
  <si>
    <t>9313920040959</t>
  </si>
  <si>
    <t xml:space="preserve">4D Wolly Mammoth </t>
  </si>
  <si>
    <t>00099</t>
  </si>
  <si>
    <t>043067000996</t>
  </si>
  <si>
    <t>00098</t>
  </si>
  <si>
    <t>88049</t>
  </si>
  <si>
    <t>05502</t>
  </si>
  <si>
    <t>Mighty ocean Creatures-5pc set</t>
  </si>
  <si>
    <t>10283</t>
  </si>
  <si>
    <t>Shark Hand Puppet</t>
  </si>
  <si>
    <t>10230</t>
  </si>
  <si>
    <t>Cappy The Caterpillar</t>
  </si>
  <si>
    <t>043067000989</t>
  </si>
  <si>
    <t>043067880499</t>
  </si>
  <si>
    <t>043067102300</t>
  </si>
  <si>
    <t>043067102836</t>
  </si>
  <si>
    <t>043067055026</t>
  </si>
  <si>
    <t>10400</t>
  </si>
  <si>
    <t>Micro Puzzles Variety Pack (4 styles)</t>
  </si>
  <si>
    <t>10401</t>
  </si>
  <si>
    <t>Micro Puzzles Dino Eye/Mammoth Fun</t>
  </si>
  <si>
    <t>10231</t>
  </si>
  <si>
    <t>Jellyfish stretch (sand filled stretch toy)</t>
  </si>
  <si>
    <t>Dinosaur stretch (sand filled stretch toy)</t>
  </si>
  <si>
    <t>043067102317</t>
  </si>
  <si>
    <t>043067102324</t>
  </si>
  <si>
    <t>04411</t>
  </si>
  <si>
    <t>Jumbo Dino Egg Dig</t>
  </si>
  <si>
    <t>043067044112</t>
  </si>
  <si>
    <t>04410</t>
  </si>
  <si>
    <t>Rebuild-a-saurus 4pc dino set (take apart and rebuild)</t>
  </si>
  <si>
    <t>043067044105</t>
  </si>
  <si>
    <t>10166</t>
  </si>
  <si>
    <t>Sensor stick</t>
  </si>
  <si>
    <t>043067101662</t>
  </si>
  <si>
    <t>2024 Price List</t>
  </si>
  <si>
    <t>Original TEDCO Gyroscope/Boxed Made in USA</t>
  </si>
  <si>
    <t>Peggable Card/Gyroscope Made in USA</t>
  </si>
  <si>
    <t>Light Crystal Prism 2.5"  Made in USA</t>
  </si>
  <si>
    <t>Light Crystal Prism 4.5"   Made in USA</t>
  </si>
  <si>
    <t>Right Angle Prism 1.75"/Blister Packed  Made in USA</t>
  </si>
  <si>
    <t>Magna-Trix  Made in the US out of US and imported components</t>
  </si>
  <si>
    <t>Gravitron Space Gyro (peggable card)  Made in USA</t>
  </si>
  <si>
    <t>Gravitron Space Gyro (PVC Box)  Made in USA</t>
  </si>
  <si>
    <t>Original TEDCO Gyroscope/Twin Pak Made in USA</t>
  </si>
  <si>
    <t>Zip Starter replacement Made in the USA</t>
  </si>
  <si>
    <t>Cyclone Gyro Made in the USA</t>
  </si>
  <si>
    <t>Original TEDCO Gyroscope/Nostalgic Pak Made in USA</t>
  </si>
  <si>
    <t>Gyroscope Replacement String  Made in USA</t>
  </si>
  <si>
    <t>Discovery Pak/Gyroscope,Prism,Magnets Made in USA</t>
  </si>
  <si>
    <t>Owl Puke   Made in USA</t>
  </si>
  <si>
    <t>Simplest Motors Made in USA</t>
  </si>
  <si>
    <t>Black Light Science Kit Made in the US out of US and imported components</t>
  </si>
  <si>
    <t>Marble Replacment/30 pcs Bag Made in USA</t>
  </si>
  <si>
    <t>Precision Gyroscope  Made in USA</t>
  </si>
  <si>
    <t>Rattleback Made in USA</t>
  </si>
  <si>
    <t>Solar Science Kit  Made in USA out of US and important components</t>
  </si>
  <si>
    <t>50' Solar Balloon Made in USA</t>
  </si>
  <si>
    <t>Bernoulli Bag Made in the US out of US and imported components</t>
  </si>
  <si>
    <t>Tornado Tubes  Made in USA</t>
  </si>
  <si>
    <t>Pet Tornado Made in USA</t>
  </si>
  <si>
    <t xml:space="preserve">SunArt Paper Kit 4"x 4" 15 sheets Made in the USA </t>
  </si>
  <si>
    <t>SunArt Paper Kit 4" X 6"  12 sheets Made in USA</t>
  </si>
  <si>
    <t>SunArt Paper Kit 5" X 7"   12 sheets Made in USA</t>
  </si>
  <si>
    <t>SunArt Paper Kit 8" X 10" 12 sheets Made in USA</t>
  </si>
  <si>
    <t>SunArt Greeting Card Kit  Made in USA</t>
  </si>
  <si>
    <t xml:space="preserve">SunArt Deluxe Kit  Made in USA </t>
  </si>
  <si>
    <t>Solar Bead Actvity/Bracelet  Made in USA out of US and imported components</t>
  </si>
  <si>
    <t xml:space="preserve">Shark Teeth Dig    </t>
  </si>
  <si>
    <t>Wholesale</t>
  </si>
  <si>
    <t>Mini Bug House</t>
  </si>
  <si>
    <t>02429</t>
  </si>
  <si>
    <t>Dino Puzzles Mini Lab</t>
  </si>
  <si>
    <t>095706024221</t>
  </si>
  <si>
    <t>095706024290</t>
  </si>
  <si>
    <t>02422</t>
  </si>
  <si>
    <t>Earth Dig w/mini moon</t>
  </si>
  <si>
    <t>769700072853</t>
  </si>
  <si>
    <t>07285</t>
  </si>
  <si>
    <t>043067966030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</si>
</sst>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b/>
      <i/>
      <sz val="11"/>
      <color theme="1"/>
      <name val="Arial"/>
      <family val="2"/>
    </font>
    <font>
      <sz val="8"/>
      <color indexed="10"/>
      <name val="Arial"/>
      <family val="2"/>
    </font>
    <font>
      <sz val="12"/>
      <color theme="1"/>
      <name val="Calibri"/>
      <family val="2"/>
      <charset val="136"/>
      <scheme val="minor"/>
    </font>
    <font>
      <sz val="12"/>
      <name val="新細明體"/>
      <family val="1"/>
      <charset val="136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0" fillId="0" borderId="0">
      <alignment vertical="center"/>
    </xf>
    <xf numFmtId="0" fontId="11" fillId="0" borderId="0">
      <alignment vertical="center"/>
    </xf>
  </cellStyleXfs>
  <cellXfs count="62">
    <xf numFmtId="0" fontId="0" fillId="0" borderId="0" xfId="0"/>
    <xf numFmtId="0" fontId="3" fillId="0" borderId="0" xfId="0" applyFont="1" applyAlignment="1">
      <alignment horizontal="center"/>
    </xf>
    <xf numFmtId="44" fontId="4" fillId="0" borderId="0" xfId="0" applyNumberFormat="1" applyFont="1" applyAlignment="1">
      <alignment horizontal="center"/>
    </xf>
    <xf numFmtId="49" fontId="6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3" fillId="0" borderId="1" xfId="0" applyFont="1" applyBorder="1"/>
    <xf numFmtId="49" fontId="2" fillId="2" borderId="1" xfId="0" applyNumberFormat="1" applyFont="1" applyFill="1" applyBorder="1"/>
    <xf numFmtId="0" fontId="3" fillId="2" borderId="1" xfId="0" applyFont="1" applyFill="1" applyBorder="1" applyAlignment="1">
      <alignment horizontal="left"/>
    </xf>
    <xf numFmtId="49" fontId="2" fillId="0" borderId="1" xfId="0" applyNumberFormat="1" applyFont="1" applyBorder="1"/>
    <xf numFmtId="0" fontId="3" fillId="0" borderId="1" xfId="0" applyFont="1" applyBorder="1" applyAlignment="1">
      <alignment horizontal="left"/>
    </xf>
    <xf numFmtId="44" fontId="13" fillId="0" borderId="0" xfId="0" applyNumberFormat="1" applyFont="1"/>
    <xf numFmtId="44" fontId="7" fillId="0" borderId="0" xfId="0" applyNumberFormat="1" applyFont="1" applyAlignment="1">
      <alignment horizontal="center" vertical="center"/>
    </xf>
    <xf numFmtId="49" fontId="5" fillId="0" borderId="2" xfId="0" applyNumberFormat="1" applyFont="1" applyBorder="1" applyAlignment="1">
      <alignment horizontal="left"/>
    </xf>
    <xf numFmtId="49" fontId="8" fillId="0" borderId="2" xfId="0" applyNumberFormat="1" applyFont="1" applyBorder="1" applyAlignment="1">
      <alignment horizontal="left"/>
    </xf>
    <xf numFmtId="49" fontId="5" fillId="0" borderId="2" xfId="0" applyNumberFormat="1" applyFont="1" applyBorder="1" applyAlignment="1">
      <alignment horizontal="left" vertical="center"/>
    </xf>
    <xf numFmtId="44" fontId="14" fillId="0" borderId="0" xfId="0" applyNumberFormat="1" applyFont="1" applyAlignment="1">
      <alignment horizontal="right" vertical="center"/>
    </xf>
    <xf numFmtId="44" fontId="7" fillId="0" borderId="0" xfId="0" applyNumberFormat="1" applyFont="1" applyAlignment="1">
      <alignment horizontal="right" vertical="center"/>
    </xf>
    <xf numFmtId="0" fontId="15" fillId="0" borderId="0" xfId="0" applyFont="1"/>
    <xf numFmtId="0" fontId="3" fillId="2" borderId="1" xfId="0" applyFont="1" applyFill="1" applyBorder="1"/>
    <xf numFmtId="49" fontId="2" fillId="2" borderId="1" xfId="0" applyNumberFormat="1" applyFont="1" applyFill="1" applyBorder="1" applyAlignment="1">
      <alignment shrinkToFit="1" readingOrder="1"/>
    </xf>
    <xf numFmtId="0" fontId="7" fillId="2" borderId="1" xfId="0" applyFont="1" applyFill="1" applyBorder="1" applyAlignment="1">
      <alignment horizontal="left" vertical="center"/>
    </xf>
    <xf numFmtId="0" fontId="13" fillId="0" borderId="0" xfId="0" applyFont="1"/>
    <xf numFmtId="49" fontId="5" fillId="2" borderId="2" xfId="0" applyNumberFormat="1" applyFont="1" applyFill="1" applyBorder="1" applyAlignment="1">
      <alignment horizontal="left"/>
    </xf>
    <xf numFmtId="49" fontId="5" fillId="2" borderId="2" xfId="0" applyNumberFormat="1" applyFont="1" applyFill="1" applyBorder="1" applyAlignment="1">
      <alignment horizontal="left" vertical="center"/>
    </xf>
    <xf numFmtId="0" fontId="5" fillId="2" borderId="0" xfId="2" quotePrefix="1" applyFont="1" applyFill="1" applyAlignment="1">
      <alignment horizontal="center" vertical="center"/>
    </xf>
    <xf numFmtId="49" fontId="3" fillId="2" borderId="2" xfId="0" applyNumberFormat="1" applyFont="1" applyFill="1" applyBorder="1" applyAlignment="1">
      <alignment horizontal="left" vertical="center"/>
    </xf>
    <xf numFmtId="49" fontId="6" fillId="2" borderId="1" xfId="0" applyNumberFormat="1" applyFont="1" applyFill="1" applyBorder="1" applyAlignment="1">
      <alignment vertical="center"/>
    </xf>
    <xf numFmtId="49" fontId="8" fillId="2" borderId="2" xfId="0" applyNumberFormat="1" applyFont="1" applyFill="1" applyBorder="1" applyAlignment="1">
      <alignment horizontal="left"/>
    </xf>
    <xf numFmtId="0" fontId="3" fillId="2" borderId="1" xfId="1" applyNumberFormat="1" applyFont="1" applyFill="1" applyBorder="1" applyAlignment="1"/>
    <xf numFmtId="49" fontId="2" fillId="2" borderId="1" xfId="0" applyNumberFormat="1" applyFont="1" applyFill="1" applyBorder="1" applyAlignment="1">
      <alignment horizontal="left"/>
    </xf>
    <xf numFmtId="44" fontId="3" fillId="0" borderId="0" xfId="0" applyNumberFormat="1" applyFont="1" applyAlignment="1">
      <alignment horizontal="right"/>
    </xf>
    <xf numFmtId="0" fontId="5" fillId="0" borderId="1" xfId="0" applyFont="1" applyBorder="1"/>
    <xf numFmtId="44" fontId="5" fillId="0" borderId="0" xfId="0" applyNumberFormat="1" applyFont="1" applyAlignment="1">
      <alignment horizontal="right"/>
    </xf>
    <xf numFmtId="44" fontId="4" fillId="0" borderId="0" xfId="0" applyNumberFormat="1" applyFont="1" applyAlignment="1">
      <alignment horizontal="center" vertical="center"/>
    </xf>
    <xf numFmtId="10" fontId="4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1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right"/>
    </xf>
    <xf numFmtId="49" fontId="5" fillId="0" borderId="1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left"/>
    </xf>
    <xf numFmtId="49" fontId="5" fillId="0" borderId="1" xfId="0" applyNumberFormat="1" applyFont="1" applyBorder="1"/>
    <xf numFmtId="37" fontId="4" fillId="0" borderId="0" xfId="0" applyNumberFormat="1" applyFont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37" fontId="3" fillId="0" borderId="1" xfId="0" applyNumberFormat="1" applyFont="1" applyBorder="1" applyAlignment="1">
      <alignment horizontal="center" vertical="center"/>
    </xf>
    <xf numFmtId="37" fontId="4" fillId="0" borderId="0" xfId="0" applyNumberFormat="1" applyFont="1" applyAlignment="1">
      <alignment horizontal="center"/>
    </xf>
    <xf numFmtId="49" fontId="12" fillId="0" borderId="1" xfId="0" applyNumberFormat="1" applyFont="1" applyBorder="1"/>
    <xf numFmtId="8" fontId="4" fillId="0" borderId="0" xfId="0" applyNumberFormat="1" applyFont="1" applyAlignment="1">
      <alignment horizontal="center" vertical="center"/>
    </xf>
    <xf numFmtId="44" fontId="0" fillId="0" borderId="0" xfId="0" applyNumberFormat="1"/>
    <xf numFmtId="10" fontId="0" fillId="0" borderId="0" xfId="0" applyNumberFormat="1"/>
    <xf numFmtId="2" fontId="0" fillId="0" borderId="0" xfId="0" applyNumberFormat="1"/>
    <xf numFmtId="0" fontId="16" fillId="0" borderId="0" xfId="0" applyFont="1"/>
    <xf numFmtId="2" fontId="16" fillId="0" borderId="0" xfId="0" applyNumberFormat="1" applyFont="1"/>
    <xf numFmtId="0" fontId="17" fillId="0" borderId="0" xfId="0" applyFont="1"/>
    <xf numFmtId="44" fontId="17" fillId="0" borderId="0" xfId="0" applyNumberFormat="1" applyFont="1"/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9" fontId="17" fillId="0" borderId="0" xfId="0" applyNumberFormat="1" applyFont="1"/>
    <xf numFmtId="49" fontId="17" fillId="0" borderId="0" xfId="0" applyNumberFormat="1" applyFont="1" applyAlignment="1">
      <alignment horizontal="left"/>
    </xf>
    <xf numFmtId="1" fontId="0" fillId="0" borderId="0" xfId="0" applyNumberFormat="1"/>
    <xf numFmtId="44" fontId="4" fillId="2" borderId="0" xfId="0" applyNumberFormat="1" applyFont="1" applyFill="1" applyAlignment="1">
      <alignment horizontal="center" vertical="center"/>
    </xf>
  </cellXfs>
  <cellStyles count="4">
    <cellStyle name="Currency" xfId="1" builtinId="4"/>
    <cellStyle name="Normal" xfId="0" builtinId="0"/>
    <cellStyle name="Normal 2" xfId="2" xr:uid="{00000000-0005-0000-0000-000002000000}"/>
    <cellStyle name="一般_Product information list (revised on 13-May-08)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160020</xdr:colOff>
      <xdr:row>5</xdr:row>
      <xdr:rowOff>11430</xdr:rowOff>
    </xdr:to>
    <xdr:pic>
      <xdr:nvPicPr>
        <xdr:cNvPr id="3" name="Picture 3" descr="TEDCO Toys">
          <a:extLst>
            <a:ext uri="{FF2B5EF4-FFF2-40B4-BE49-F238E27FC236}">
              <a16:creationId xmlns:a16="http://schemas.microsoft.com/office/drawing/2014/main" id="{B3859C98-F6AA-4BD5-B8F2-5AA290060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79145" cy="963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4A34C8-AB31-4B83-A9C5-AD50713DAF8D}">
  <dimension ref="A1:K165"/>
  <sheetViews>
    <sheetView tabSelected="1" topLeftCell="A34" workbookViewId="0">
      <selection activeCell="A45" sqref="A45"/>
    </sheetView>
  </sheetViews>
  <sheetFormatPr defaultRowHeight="15"/>
  <cols>
    <col min="1" max="1" width="9.28515625" style="55" bestFit="1" customWidth="1"/>
    <col min="7" max="7" width="10.85546875" bestFit="1" customWidth="1"/>
    <col min="8" max="8" width="9.28515625" bestFit="1" customWidth="1"/>
    <col min="9" max="9" width="12.28515625" bestFit="1" customWidth="1"/>
    <col min="10" max="10" width="16" bestFit="1" customWidth="1"/>
    <col min="11" max="11" width="12.28515625" style="50" bestFit="1" customWidth="1"/>
  </cols>
  <sheetData>
    <row r="1" spans="1:11">
      <c r="E1" t="s">
        <v>0</v>
      </c>
      <c r="H1" s="50"/>
      <c r="K1"/>
    </row>
    <row r="2" spans="1:11">
      <c r="E2" t="s">
        <v>1</v>
      </c>
      <c r="H2" s="50"/>
      <c r="K2"/>
    </row>
    <row r="3" spans="1:11">
      <c r="E3" t="s">
        <v>2</v>
      </c>
      <c r="H3" s="50"/>
      <c r="K3"/>
    </row>
    <row r="7" spans="1:11">
      <c r="B7" s="21" t="s">
        <v>499</v>
      </c>
    </row>
    <row r="8" spans="1:11" ht="15.75">
      <c r="A8" s="56" t="s">
        <v>3</v>
      </c>
      <c r="B8" s="51" t="s">
        <v>4</v>
      </c>
      <c r="C8" s="51"/>
      <c r="D8" s="51"/>
      <c r="E8" s="51"/>
      <c r="F8" s="51"/>
      <c r="G8" s="51" t="s">
        <v>533</v>
      </c>
      <c r="H8" s="51" t="s">
        <v>5</v>
      </c>
      <c r="I8" s="51" t="s">
        <v>6</v>
      </c>
      <c r="J8" s="51" t="s">
        <v>7</v>
      </c>
      <c r="K8" s="52" t="s">
        <v>421</v>
      </c>
    </row>
    <row r="9" spans="1:11" ht="15.75">
      <c r="A9" s="57" t="s">
        <v>229</v>
      </c>
      <c r="B9" s="53" t="s">
        <v>230</v>
      </c>
      <c r="C9" s="53"/>
      <c r="D9" s="53"/>
      <c r="E9" s="53"/>
      <c r="F9" s="53"/>
      <c r="G9" s="54">
        <v>8.5</v>
      </c>
      <c r="H9" s="53">
        <v>6</v>
      </c>
      <c r="I9" s="54">
        <f>G9*H9</f>
        <v>51</v>
      </c>
      <c r="J9" s="53" t="s">
        <v>231</v>
      </c>
      <c r="K9" s="54">
        <v>17</v>
      </c>
    </row>
    <row r="10" spans="1:11" ht="15.75">
      <c r="A10" s="57" t="s">
        <v>72</v>
      </c>
      <c r="B10" s="53" t="s">
        <v>500</v>
      </c>
      <c r="C10" s="53"/>
      <c r="D10" s="53"/>
      <c r="E10" s="53"/>
      <c r="F10" s="53"/>
      <c r="G10" s="54">
        <v>5.5</v>
      </c>
      <c r="H10" s="53">
        <v>12</v>
      </c>
      <c r="I10" s="54">
        <f t="shared" ref="I10:I76" si="0">G10*H10</f>
        <v>66</v>
      </c>
      <c r="J10" s="53" t="s">
        <v>73</v>
      </c>
      <c r="K10" s="54">
        <v>12.99</v>
      </c>
    </row>
    <row r="11" spans="1:11" ht="15.75">
      <c r="A11" s="57" t="s">
        <v>74</v>
      </c>
      <c r="B11" s="53" t="s">
        <v>501</v>
      </c>
      <c r="C11" s="53"/>
      <c r="D11" s="53"/>
      <c r="E11" s="53"/>
      <c r="F11" s="53"/>
      <c r="G11" s="54">
        <v>5.5</v>
      </c>
      <c r="H11" s="53">
        <v>12</v>
      </c>
      <c r="I11" s="54">
        <f t="shared" si="0"/>
        <v>66</v>
      </c>
      <c r="J11" s="53" t="s">
        <v>75</v>
      </c>
      <c r="K11" s="54">
        <v>12.99</v>
      </c>
    </row>
    <row r="12" spans="1:11" ht="15.75">
      <c r="A12" s="57" t="s">
        <v>96</v>
      </c>
      <c r="B12" s="53" t="s">
        <v>502</v>
      </c>
      <c r="C12" s="53"/>
      <c r="D12" s="53"/>
      <c r="E12" s="53"/>
      <c r="F12" s="53"/>
      <c r="G12" s="54">
        <v>5.25</v>
      </c>
      <c r="H12" s="53">
        <v>12</v>
      </c>
      <c r="I12" s="54">
        <f t="shared" si="0"/>
        <v>63</v>
      </c>
      <c r="J12" s="53" t="s">
        <v>97</v>
      </c>
      <c r="K12" s="54">
        <v>11</v>
      </c>
    </row>
    <row r="13" spans="1:11" ht="15.75">
      <c r="A13" s="57" t="s">
        <v>98</v>
      </c>
      <c r="B13" s="53" t="s">
        <v>503</v>
      </c>
      <c r="C13" s="53"/>
      <c r="D13" s="53"/>
      <c r="E13" s="53"/>
      <c r="F13" s="53"/>
      <c r="G13" s="54">
        <v>8.5</v>
      </c>
      <c r="H13" s="53">
        <v>12</v>
      </c>
      <c r="I13" s="54">
        <f t="shared" si="0"/>
        <v>102</v>
      </c>
      <c r="J13" s="53" t="s">
        <v>99</v>
      </c>
      <c r="K13" s="54">
        <v>18</v>
      </c>
    </row>
    <row r="14" spans="1:11" ht="15.75">
      <c r="A14" s="57" t="s">
        <v>100</v>
      </c>
      <c r="B14" s="53" t="s">
        <v>504</v>
      </c>
      <c r="C14" s="53"/>
      <c r="D14" s="53"/>
      <c r="E14" s="53"/>
      <c r="F14" s="53"/>
      <c r="G14" s="54">
        <v>3.5</v>
      </c>
      <c r="H14" s="53">
        <v>12</v>
      </c>
      <c r="I14" s="54">
        <f t="shared" si="0"/>
        <v>42</v>
      </c>
      <c r="J14" s="53" t="s">
        <v>101</v>
      </c>
      <c r="K14" s="54">
        <v>7.5</v>
      </c>
    </row>
    <row r="15" spans="1:11" ht="15.75">
      <c r="A15" s="57" t="s">
        <v>124</v>
      </c>
      <c r="B15" s="53" t="s">
        <v>505</v>
      </c>
      <c r="C15" s="53"/>
      <c r="D15" s="53"/>
      <c r="E15" s="53"/>
      <c r="F15" s="53"/>
      <c r="G15" s="54">
        <v>3.5</v>
      </c>
      <c r="H15" s="53">
        <v>12</v>
      </c>
      <c r="I15" s="54">
        <f t="shared" si="0"/>
        <v>42</v>
      </c>
      <c r="J15" s="53" t="s">
        <v>125</v>
      </c>
      <c r="K15" s="54">
        <v>7.5</v>
      </c>
    </row>
    <row r="16" spans="1:11" ht="15.75">
      <c r="A16" s="57" t="s">
        <v>86</v>
      </c>
      <c r="B16" s="53" t="s">
        <v>506</v>
      </c>
      <c r="C16" s="53"/>
      <c r="D16" s="53"/>
      <c r="E16" s="53"/>
      <c r="F16" s="53"/>
      <c r="G16" s="54">
        <v>6.5</v>
      </c>
      <c r="H16" s="53">
        <v>12</v>
      </c>
      <c r="I16" s="54">
        <f t="shared" si="0"/>
        <v>78</v>
      </c>
      <c r="J16" s="53" t="s">
        <v>87</v>
      </c>
      <c r="K16" s="54">
        <v>14</v>
      </c>
    </row>
    <row r="17" spans="1:11" ht="15.75">
      <c r="A17" s="57" t="s">
        <v>84</v>
      </c>
      <c r="B17" s="53" t="s">
        <v>507</v>
      </c>
      <c r="C17" s="53"/>
      <c r="D17" s="53"/>
      <c r="E17" s="53"/>
      <c r="F17" s="53"/>
      <c r="G17" s="54">
        <v>6.5</v>
      </c>
      <c r="H17" s="53">
        <v>18</v>
      </c>
      <c r="I17" s="54">
        <f t="shared" si="0"/>
        <v>117</v>
      </c>
      <c r="J17" s="53" t="s">
        <v>85</v>
      </c>
      <c r="K17" s="54">
        <v>14</v>
      </c>
    </row>
    <row r="18" spans="1:11" ht="15.75">
      <c r="A18" s="57" t="s">
        <v>353</v>
      </c>
      <c r="B18" s="53" t="s">
        <v>368</v>
      </c>
      <c r="C18" s="53"/>
      <c r="D18" s="53"/>
      <c r="E18" s="53"/>
      <c r="F18" s="53"/>
      <c r="G18" s="54">
        <v>5.5</v>
      </c>
      <c r="H18" s="53">
        <v>3</v>
      </c>
      <c r="I18" s="54">
        <f t="shared" si="0"/>
        <v>16.5</v>
      </c>
      <c r="J18" s="53" t="s">
        <v>354</v>
      </c>
      <c r="K18" s="54">
        <v>12</v>
      </c>
    </row>
    <row r="19" spans="1:11" ht="15.75">
      <c r="A19" s="57" t="s">
        <v>76</v>
      </c>
      <c r="B19" s="53" t="s">
        <v>508</v>
      </c>
      <c r="C19" s="53"/>
      <c r="D19" s="53"/>
      <c r="E19" s="53"/>
      <c r="F19" s="53"/>
      <c r="G19" s="54">
        <v>9.75</v>
      </c>
      <c r="H19" s="53">
        <v>12</v>
      </c>
      <c r="I19" s="54">
        <f t="shared" si="0"/>
        <v>117</v>
      </c>
      <c r="J19" s="53" t="s">
        <v>77</v>
      </c>
      <c r="K19" s="54">
        <v>20.96</v>
      </c>
    </row>
    <row r="20" spans="1:11" ht="15.75">
      <c r="A20" s="57" t="s">
        <v>355</v>
      </c>
      <c r="B20" s="53" t="s">
        <v>367</v>
      </c>
      <c r="C20" s="53"/>
      <c r="D20" s="53"/>
      <c r="E20" s="53"/>
      <c r="F20" s="53"/>
      <c r="G20" s="54">
        <v>5.5</v>
      </c>
      <c r="H20" s="53">
        <v>3</v>
      </c>
      <c r="I20" s="54">
        <f t="shared" si="0"/>
        <v>16.5</v>
      </c>
      <c r="J20" s="53" t="s">
        <v>356</v>
      </c>
      <c r="K20" s="54">
        <v>11</v>
      </c>
    </row>
    <row r="21" spans="1:11" ht="15.75">
      <c r="A21" s="57" t="s">
        <v>131</v>
      </c>
      <c r="B21" s="53" t="s">
        <v>438</v>
      </c>
      <c r="C21" s="53"/>
      <c r="D21" s="53"/>
      <c r="E21" s="53"/>
      <c r="F21" s="53"/>
      <c r="G21" s="54">
        <v>4.75</v>
      </c>
      <c r="H21" s="53">
        <v>12</v>
      </c>
      <c r="I21" s="54">
        <f t="shared" si="0"/>
        <v>57</v>
      </c>
      <c r="J21" s="53" t="s">
        <v>132</v>
      </c>
      <c r="K21" s="54">
        <v>10.25</v>
      </c>
    </row>
    <row r="22" spans="1:11" ht="15.75">
      <c r="A22" s="57" t="s">
        <v>468</v>
      </c>
      <c r="B22" s="53" t="s">
        <v>509</v>
      </c>
      <c r="C22" s="53"/>
      <c r="D22" s="53"/>
      <c r="E22" s="53"/>
      <c r="F22" s="53"/>
      <c r="G22" s="54">
        <v>3</v>
      </c>
      <c r="H22" s="53">
        <v>6</v>
      </c>
      <c r="I22" s="54">
        <f t="shared" si="0"/>
        <v>18</v>
      </c>
      <c r="J22" s="53" t="s">
        <v>476</v>
      </c>
      <c r="K22" s="54">
        <v>6.5</v>
      </c>
    </row>
    <row r="23" spans="1:11" ht="15.75">
      <c r="A23" s="57" t="s">
        <v>466</v>
      </c>
      <c r="B23" s="53" t="s">
        <v>510</v>
      </c>
      <c r="C23" s="53"/>
      <c r="D23" s="53"/>
      <c r="E23" s="53"/>
      <c r="F23" s="53"/>
      <c r="G23" s="54">
        <v>8</v>
      </c>
      <c r="H23" s="53">
        <v>12</v>
      </c>
      <c r="I23" s="54">
        <f t="shared" si="0"/>
        <v>96</v>
      </c>
      <c r="J23" s="53" t="s">
        <v>467</v>
      </c>
      <c r="K23" s="54">
        <v>17</v>
      </c>
    </row>
    <row r="24" spans="1:11" ht="15.75">
      <c r="A24" s="57" t="s">
        <v>78</v>
      </c>
      <c r="B24" s="53" t="s">
        <v>511</v>
      </c>
      <c r="C24" s="53"/>
      <c r="D24" s="53"/>
      <c r="E24" s="53"/>
      <c r="F24" s="53"/>
      <c r="G24" s="54">
        <v>5.5</v>
      </c>
      <c r="H24" s="53">
        <v>24</v>
      </c>
      <c r="I24" s="54">
        <f t="shared" si="0"/>
        <v>132</v>
      </c>
      <c r="J24" s="53" t="s">
        <v>79</v>
      </c>
      <c r="K24" s="54">
        <v>12.99</v>
      </c>
    </row>
    <row r="25" spans="1:11" ht="15.75">
      <c r="A25" s="57" t="s">
        <v>251</v>
      </c>
      <c r="B25" s="53" t="s">
        <v>252</v>
      </c>
      <c r="C25" s="53"/>
      <c r="D25" s="53"/>
      <c r="E25" s="53"/>
      <c r="F25" s="53"/>
      <c r="G25" s="54">
        <v>3</v>
      </c>
      <c r="H25" s="53">
        <v>12</v>
      </c>
      <c r="I25" s="54">
        <f t="shared" si="0"/>
        <v>36</v>
      </c>
      <c r="J25" s="53" t="s">
        <v>253</v>
      </c>
      <c r="K25" s="54">
        <v>6.5</v>
      </c>
    </row>
    <row r="26" spans="1:11" ht="15.75">
      <c r="A26" s="57" t="s">
        <v>128</v>
      </c>
      <c r="B26" s="53" t="s">
        <v>129</v>
      </c>
      <c r="C26" s="53"/>
      <c r="D26" s="53"/>
      <c r="E26" s="53"/>
      <c r="F26" s="53"/>
      <c r="G26" s="54">
        <v>3.45</v>
      </c>
      <c r="H26" s="53">
        <v>12</v>
      </c>
      <c r="I26" s="54">
        <f t="shared" si="0"/>
        <v>41.400000000000006</v>
      </c>
      <c r="J26" s="53" t="s">
        <v>130</v>
      </c>
      <c r="K26" s="54">
        <v>8</v>
      </c>
    </row>
    <row r="27" spans="1:11" ht="15.75">
      <c r="A27" s="57" t="s">
        <v>80</v>
      </c>
      <c r="B27" s="53" t="s">
        <v>512</v>
      </c>
      <c r="C27" s="53"/>
      <c r="D27" s="53"/>
      <c r="E27" s="53"/>
      <c r="F27" s="53"/>
      <c r="G27" s="54">
        <v>1.75</v>
      </c>
      <c r="H27" s="53">
        <v>12</v>
      </c>
      <c r="I27" s="54">
        <f t="shared" si="0"/>
        <v>21</v>
      </c>
      <c r="J27" s="53" t="s">
        <v>81</v>
      </c>
      <c r="K27" s="54">
        <v>3.75</v>
      </c>
    </row>
    <row r="28" spans="1:11" ht="15.75">
      <c r="A28" s="57" t="s">
        <v>257</v>
      </c>
      <c r="B28" s="53" t="s">
        <v>258</v>
      </c>
      <c r="C28" s="53"/>
      <c r="D28" s="53"/>
      <c r="E28" s="53"/>
      <c r="F28" s="53"/>
      <c r="G28" s="54">
        <v>3.95</v>
      </c>
      <c r="H28" s="53">
        <v>12</v>
      </c>
      <c r="I28" s="54">
        <f t="shared" si="0"/>
        <v>47.400000000000006</v>
      </c>
      <c r="J28" s="53" t="s">
        <v>259</v>
      </c>
      <c r="K28" s="54">
        <v>8.5</v>
      </c>
    </row>
    <row r="29" spans="1:11" ht="15.75">
      <c r="A29" s="57" t="s">
        <v>379</v>
      </c>
      <c r="B29" s="53" t="s">
        <v>380</v>
      </c>
      <c r="C29" s="53"/>
      <c r="D29" s="53"/>
      <c r="E29" s="53"/>
      <c r="F29" s="53"/>
      <c r="G29" s="54">
        <v>3.1</v>
      </c>
      <c r="H29" s="53">
        <v>12</v>
      </c>
      <c r="I29" s="54">
        <f t="shared" si="0"/>
        <v>37.200000000000003</v>
      </c>
      <c r="J29" s="53" t="s">
        <v>381</v>
      </c>
      <c r="K29" s="54">
        <v>6.99</v>
      </c>
    </row>
    <row r="30" spans="1:11" ht="15.75">
      <c r="A30" s="57" t="s">
        <v>260</v>
      </c>
      <c r="B30" s="53" t="s">
        <v>261</v>
      </c>
      <c r="C30" s="53"/>
      <c r="D30" s="53"/>
      <c r="E30" s="53"/>
      <c r="F30" s="53"/>
      <c r="G30" s="54">
        <v>3.95</v>
      </c>
      <c r="H30" s="53">
        <v>12</v>
      </c>
      <c r="I30" s="54">
        <f t="shared" si="0"/>
        <v>47.400000000000006</v>
      </c>
      <c r="J30" s="53" t="s">
        <v>262</v>
      </c>
      <c r="K30" s="54">
        <v>8.5</v>
      </c>
    </row>
    <row r="31" spans="1:11" ht="15.75">
      <c r="A31" s="57" t="s">
        <v>88</v>
      </c>
      <c r="B31" s="53" t="s">
        <v>513</v>
      </c>
      <c r="C31" s="53"/>
      <c r="D31" s="53"/>
      <c r="E31" s="53"/>
      <c r="F31" s="53"/>
      <c r="G31" s="54">
        <v>13</v>
      </c>
      <c r="H31" s="53">
        <v>12</v>
      </c>
      <c r="I31" s="54">
        <f t="shared" si="0"/>
        <v>156</v>
      </c>
      <c r="J31" s="53" t="s">
        <v>89</v>
      </c>
      <c r="K31" s="54">
        <v>27.99</v>
      </c>
    </row>
    <row r="32" spans="1:11" ht="15.75">
      <c r="A32" s="57" t="s">
        <v>226</v>
      </c>
      <c r="B32" s="53" t="s">
        <v>227</v>
      </c>
      <c r="C32" s="53"/>
      <c r="D32" s="53"/>
      <c r="E32" s="53"/>
      <c r="F32" s="53"/>
      <c r="G32" s="54">
        <v>18</v>
      </c>
      <c r="H32" s="53">
        <v>6</v>
      </c>
      <c r="I32" s="54">
        <f t="shared" si="0"/>
        <v>108</v>
      </c>
      <c r="J32" s="53" t="s">
        <v>228</v>
      </c>
      <c r="K32" s="54">
        <v>36</v>
      </c>
    </row>
    <row r="33" spans="1:11" ht="15.75">
      <c r="A33" s="57" t="s">
        <v>122</v>
      </c>
      <c r="B33" s="53" t="s">
        <v>339</v>
      </c>
      <c r="C33" s="53"/>
      <c r="D33" s="53"/>
      <c r="E33" s="53"/>
      <c r="F33" s="53"/>
      <c r="G33" s="54">
        <v>9</v>
      </c>
      <c r="H33" s="53">
        <v>6</v>
      </c>
      <c r="I33" s="54">
        <f t="shared" si="0"/>
        <v>54</v>
      </c>
      <c r="J33" s="53" t="s">
        <v>123</v>
      </c>
      <c r="K33" s="54">
        <v>18</v>
      </c>
    </row>
    <row r="34" spans="1:11" ht="15.75">
      <c r="A34" s="57" t="s">
        <v>104</v>
      </c>
      <c r="B34" s="53" t="s">
        <v>514</v>
      </c>
      <c r="C34" s="53"/>
      <c r="D34" s="53"/>
      <c r="E34" s="53"/>
      <c r="F34" s="53"/>
      <c r="G34" s="54">
        <v>9.25</v>
      </c>
      <c r="H34" s="53">
        <v>12</v>
      </c>
      <c r="I34" s="54">
        <f t="shared" si="0"/>
        <v>111</v>
      </c>
      <c r="J34" s="53" t="s">
        <v>105</v>
      </c>
      <c r="K34" s="54">
        <v>18.5</v>
      </c>
    </row>
    <row r="35" spans="1:11" ht="15.75">
      <c r="A35" s="59" t="s">
        <v>539</v>
      </c>
      <c r="B35" s="53" t="s">
        <v>536</v>
      </c>
      <c r="C35" s="53"/>
      <c r="D35" s="53"/>
      <c r="E35" s="53"/>
      <c r="F35" s="53"/>
      <c r="G35" s="54">
        <v>4</v>
      </c>
      <c r="H35" s="53">
        <v>8</v>
      </c>
      <c r="I35" s="54">
        <f t="shared" si="0"/>
        <v>32</v>
      </c>
      <c r="J35" s="58" t="s">
        <v>537</v>
      </c>
      <c r="K35" s="54">
        <v>8.5</v>
      </c>
    </row>
    <row r="36" spans="1:11" ht="15.75">
      <c r="A36" s="59" t="s">
        <v>535</v>
      </c>
      <c r="B36" s="53" t="s">
        <v>534</v>
      </c>
      <c r="C36" s="53"/>
      <c r="D36" s="53"/>
      <c r="E36" s="53"/>
      <c r="F36" s="53"/>
      <c r="G36" s="54">
        <v>4</v>
      </c>
      <c r="H36" s="53">
        <v>8</v>
      </c>
      <c r="I36" s="54">
        <f t="shared" si="0"/>
        <v>32</v>
      </c>
      <c r="J36" s="58" t="s">
        <v>538</v>
      </c>
      <c r="K36" s="54">
        <v>8.5</v>
      </c>
    </row>
    <row r="37" spans="1:11" ht="15.75">
      <c r="A37" s="57" t="s">
        <v>431</v>
      </c>
      <c r="B37" s="53" t="s">
        <v>446</v>
      </c>
      <c r="C37" s="53"/>
      <c r="D37" s="53"/>
      <c r="E37" s="53"/>
      <c r="F37" s="53"/>
      <c r="G37" s="54">
        <v>7.75</v>
      </c>
      <c r="H37" s="53">
        <v>6</v>
      </c>
      <c r="I37" s="54">
        <f t="shared" si="0"/>
        <v>46.5</v>
      </c>
      <c r="J37" s="53" t="s">
        <v>442</v>
      </c>
      <c r="K37" s="54">
        <v>16.5</v>
      </c>
    </row>
    <row r="38" spans="1:11" ht="15.75">
      <c r="A38" s="57" t="s">
        <v>432</v>
      </c>
      <c r="B38" s="53" t="s">
        <v>447</v>
      </c>
      <c r="C38" s="53"/>
      <c r="D38" s="53"/>
      <c r="E38" s="53"/>
      <c r="F38" s="53"/>
      <c r="G38" s="54">
        <v>10</v>
      </c>
      <c r="H38" s="53">
        <v>6</v>
      </c>
      <c r="I38" s="54">
        <f t="shared" si="0"/>
        <v>60</v>
      </c>
      <c r="J38" s="53" t="s">
        <v>444</v>
      </c>
      <c r="K38" s="54">
        <v>21.5</v>
      </c>
    </row>
    <row r="39" spans="1:11" ht="15.75">
      <c r="A39" s="57" t="s">
        <v>433</v>
      </c>
      <c r="B39" s="53" t="s">
        <v>448</v>
      </c>
      <c r="C39" s="53"/>
      <c r="D39" s="53"/>
      <c r="E39" s="53"/>
      <c r="F39" s="53"/>
      <c r="G39" s="54">
        <v>5.65</v>
      </c>
      <c r="H39" s="53">
        <v>12</v>
      </c>
      <c r="I39" s="54">
        <f t="shared" si="0"/>
        <v>67.800000000000011</v>
      </c>
      <c r="J39" s="53" t="s">
        <v>443</v>
      </c>
      <c r="K39" s="54">
        <v>12</v>
      </c>
    </row>
    <row r="40" spans="1:11" ht="15.75">
      <c r="A40" s="57" t="s">
        <v>493</v>
      </c>
      <c r="B40" s="53" t="s">
        <v>494</v>
      </c>
      <c r="C40" s="53"/>
      <c r="D40" s="53"/>
      <c r="E40" s="53"/>
      <c r="F40" s="53"/>
      <c r="G40" s="54">
        <v>7.5</v>
      </c>
      <c r="H40" s="53">
        <v>12</v>
      </c>
      <c r="I40" s="54">
        <f t="shared" si="0"/>
        <v>90</v>
      </c>
      <c r="J40" s="53" t="s">
        <v>495</v>
      </c>
      <c r="K40" s="54">
        <v>16</v>
      </c>
    </row>
    <row r="41" spans="1:11" ht="15.75">
      <c r="A41" s="57" t="s">
        <v>490</v>
      </c>
      <c r="B41" s="53" t="s">
        <v>491</v>
      </c>
      <c r="C41" s="53"/>
      <c r="D41" s="53"/>
      <c r="E41" s="53"/>
      <c r="F41" s="53"/>
      <c r="G41" s="54">
        <v>6.25</v>
      </c>
      <c r="H41" s="53">
        <v>6</v>
      </c>
      <c r="I41" s="54">
        <f t="shared" si="0"/>
        <v>37.5</v>
      </c>
      <c r="J41" s="53" t="s">
        <v>492</v>
      </c>
      <c r="K41" s="54">
        <v>13.99</v>
      </c>
    </row>
    <row r="42" spans="1:11" ht="15.75">
      <c r="A42" s="57" t="s">
        <v>470</v>
      </c>
      <c r="B42" s="53" t="s">
        <v>471</v>
      </c>
      <c r="C42" s="53"/>
      <c r="D42" s="53"/>
      <c r="E42" s="53"/>
      <c r="F42" s="53"/>
      <c r="G42" s="54">
        <v>7.75</v>
      </c>
      <c r="H42" s="53">
        <v>6</v>
      </c>
      <c r="I42" s="54">
        <f t="shared" si="0"/>
        <v>46.5</v>
      </c>
      <c r="J42" s="53" t="s">
        <v>480</v>
      </c>
      <c r="K42" s="54">
        <v>16.5</v>
      </c>
    </row>
    <row r="43" spans="1:11" ht="15.75">
      <c r="A43" s="59" t="s">
        <v>542</v>
      </c>
      <c r="B43" s="53" t="s">
        <v>540</v>
      </c>
      <c r="C43" s="53"/>
      <c r="D43" s="53"/>
      <c r="E43" s="53"/>
      <c r="F43" s="53"/>
      <c r="G43" s="54">
        <v>8.5</v>
      </c>
      <c r="H43" s="53">
        <v>12</v>
      </c>
      <c r="I43" s="54">
        <f t="shared" si="0"/>
        <v>102</v>
      </c>
      <c r="J43" s="58" t="s">
        <v>541</v>
      </c>
      <c r="K43" s="54">
        <v>17.989999999999998</v>
      </c>
    </row>
    <row r="44" spans="1:11" ht="15.75">
      <c r="A44" s="57" t="s">
        <v>254</v>
      </c>
      <c r="B44" s="53" t="s">
        <v>255</v>
      </c>
      <c r="C44" s="53"/>
      <c r="D44" s="53"/>
      <c r="E44" s="53"/>
      <c r="F44" s="53"/>
      <c r="G44" s="54">
        <v>1.7</v>
      </c>
      <c r="H44" s="53">
        <v>12</v>
      </c>
      <c r="I44" s="54">
        <f t="shared" si="0"/>
        <v>20.399999999999999</v>
      </c>
      <c r="J44" s="53" t="s">
        <v>256</v>
      </c>
      <c r="K44" s="54">
        <v>3.65</v>
      </c>
    </row>
    <row r="45" spans="1:11" ht="15.75">
      <c r="A45" s="57" t="s">
        <v>140</v>
      </c>
      <c r="B45" s="53" t="s">
        <v>515</v>
      </c>
      <c r="C45" s="53"/>
      <c r="D45" s="53"/>
      <c r="E45" s="53"/>
      <c r="F45" s="53"/>
      <c r="G45" s="54">
        <v>3.75</v>
      </c>
      <c r="H45" s="53">
        <v>12</v>
      </c>
      <c r="I45" s="54">
        <f t="shared" si="0"/>
        <v>45</v>
      </c>
      <c r="J45" s="53" t="s">
        <v>141</v>
      </c>
      <c r="K45" s="54">
        <v>8.99</v>
      </c>
    </row>
    <row r="46" spans="1:11" ht="15.75">
      <c r="A46" s="57" t="s">
        <v>116</v>
      </c>
      <c r="B46" s="53" t="s">
        <v>516</v>
      </c>
      <c r="C46" s="53"/>
      <c r="D46" s="53"/>
      <c r="E46" s="53"/>
      <c r="F46" s="53"/>
      <c r="G46" s="54">
        <v>8.25</v>
      </c>
      <c r="H46" s="53">
        <v>6</v>
      </c>
      <c r="I46" s="54">
        <f t="shared" si="0"/>
        <v>49.5</v>
      </c>
      <c r="J46" s="53" t="s">
        <v>117</v>
      </c>
      <c r="K46" s="54">
        <v>17.75</v>
      </c>
    </row>
    <row r="47" spans="1:11" ht="15.75">
      <c r="A47" s="57" t="s">
        <v>496</v>
      </c>
      <c r="B47" s="53" t="s">
        <v>497</v>
      </c>
      <c r="C47" s="53"/>
      <c r="D47" s="53"/>
      <c r="E47" s="53"/>
      <c r="F47" s="53"/>
      <c r="G47" s="54">
        <v>6</v>
      </c>
      <c r="H47" s="53">
        <v>12</v>
      </c>
      <c r="I47" s="54">
        <f t="shared" si="0"/>
        <v>72</v>
      </c>
      <c r="J47" s="53" t="s">
        <v>498</v>
      </c>
      <c r="K47" s="54">
        <v>12.99</v>
      </c>
    </row>
    <row r="48" spans="1:11" ht="15.75">
      <c r="A48" s="57" t="s">
        <v>474</v>
      </c>
      <c r="B48" s="53" t="s">
        <v>475</v>
      </c>
      <c r="C48" s="53"/>
      <c r="D48" s="53"/>
      <c r="E48" s="53"/>
      <c r="F48" s="53"/>
      <c r="G48" s="54">
        <v>2.75</v>
      </c>
      <c r="H48" s="53">
        <v>10</v>
      </c>
      <c r="I48" s="54">
        <f t="shared" si="0"/>
        <v>27.5</v>
      </c>
      <c r="J48" s="53" t="s">
        <v>478</v>
      </c>
      <c r="K48" s="54">
        <v>5.99</v>
      </c>
    </row>
    <row r="49" spans="1:11" ht="15.75">
      <c r="A49" s="57" t="s">
        <v>485</v>
      </c>
      <c r="B49" s="53" t="s">
        <v>486</v>
      </c>
      <c r="C49" s="53"/>
      <c r="D49" s="53"/>
      <c r="E49" s="53"/>
      <c r="F49" s="53"/>
      <c r="G49" s="54">
        <v>2</v>
      </c>
      <c r="H49" s="53">
        <v>12</v>
      </c>
      <c r="I49" s="54">
        <f t="shared" si="0"/>
        <v>24</v>
      </c>
      <c r="J49" s="53" t="s">
        <v>488</v>
      </c>
      <c r="K49" s="54">
        <v>4.99</v>
      </c>
    </row>
    <row r="50" spans="1:11" ht="15.75">
      <c r="A50" s="57">
        <v>10232</v>
      </c>
      <c r="B50" s="53" t="s">
        <v>487</v>
      </c>
      <c r="C50" s="53"/>
      <c r="D50" s="53"/>
      <c r="E50" s="53"/>
      <c r="F50" s="53"/>
      <c r="G50" s="54">
        <v>2</v>
      </c>
      <c r="H50" s="53">
        <v>12</v>
      </c>
      <c r="I50" s="54">
        <f t="shared" si="0"/>
        <v>24</v>
      </c>
      <c r="J50" s="53" t="s">
        <v>489</v>
      </c>
      <c r="K50" s="54">
        <v>4.99</v>
      </c>
    </row>
    <row r="51" spans="1:11" ht="15.75">
      <c r="A51" s="57" t="s">
        <v>235</v>
      </c>
      <c r="B51" s="53" t="s">
        <v>236</v>
      </c>
      <c r="C51" s="53"/>
      <c r="D51" s="53"/>
      <c r="E51" s="53"/>
      <c r="F51" s="53"/>
      <c r="G51" s="54">
        <v>2</v>
      </c>
      <c r="H51" s="53">
        <v>12</v>
      </c>
      <c r="I51" s="54">
        <f t="shared" si="0"/>
        <v>24</v>
      </c>
      <c r="J51" s="53" t="s">
        <v>237</v>
      </c>
      <c r="K51" s="54">
        <v>4.99</v>
      </c>
    </row>
    <row r="52" spans="1:11" ht="15.75">
      <c r="A52" s="57" t="s">
        <v>243</v>
      </c>
      <c r="B52" s="53" t="s">
        <v>341</v>
      </c>
      <c r="C52" s="53"/>
      <c r="D52" s="53"/>
      <c r="E52" s="53"/>
      <c r="F52" s="53"/>
      <c r="G52" s="54">
        <v>2.65</v>
      </c>
      <c r="H52" s="53">
        <v>12</v>
      </c>
      <c r="I52" s="54">
        <f t="shared" si="0"/>
        <v>31.799999999999997</v>
      </c>
      <c r="J52" s="53" t="s">
        <v>244</v>
      </c>
      <c r="K52" s="54">
        <v>5.99</v>
      </c>
    </row>
    <row r="53" spans="1:11" ht="15.75">
      <c r="A53" s="57" t="s">
        <v>472</v>
      </c>
      <c r="B53" s="53" t="s">
        <v>473</v>
      </c>
      <c r="C53" s="53"/>
      <c r="D53" s="53"/>
      <c r="E53" s="53"/>
      <c r="F53" s="53"/>
      <c r="G53" s="54">
        <v>2.65</v>
      </c>
      <c r="H53" s="53">
        <v>12</v>
      </c>
      <c r="I53" s="54">
        <f t="shared" si="0"/>
        <v>31.799999999999997</v>
      </c>
      <c r="J53" s="53" t="s">
        <v>479</v>
      </c>
      <c r="K53" s="54">
        <v>5.99</v>
      </c>
    </row>
    <row r="54" spans="1:11" ht="15.75">
      <c r="A54" s="57" t="s">
        <v>232</v>
      </c>
      <c r="B54" s="53" t="s">
        <v>233</v>
      </c>
      <c r="C54" s="53"/>
      <c r="D54" s="53"/>
      <c r="E54" s="53"/>
      <c r="F54" s="53"/>
      <c r="G54" s="54">
        <v>2</v>
      </c>
      <c r="H54" s="53">
        <v>12</v>
      </c>
      <c r="I54" s="54">
        <f t="shared" si="0"/>
        <v>24</v>
      </c>
      <c r="J54" s="53" t="s">
        <v>234</v>
      </c>
      <c r="K54" s="54">
        <v>4.99</v>
      </c>
    </row>
    <row r="55" spans="1:11" ht="15.75">
      <c r="A55" s="57" t="s">
        <v>481</v>
      </c>
      <c r="B55" s="53" t="s">
        <v>482</v>
      </c>
      <c r="C55" s="53"/>
      <c r="D55" s="53"/>
      <c r="E55" s="53"/>
      <c r="F55" s="53"/>
      <c r="G55" s="54">
        <v>4</v>
      </c>
      <c r="H55" s="53">
        <v>12</v>
      </c>
      <c r="I55" s="54">
        <f t="shared" si="0"/>
        <v>48</v>
      </c>
      <c r="J55" s="53"/>
      <c r="K55" s="54">
        <v>9.99</v>
      </c>
    </row>
    <row r="56" spans="1:11" ht="15.75">
      <c r="A56" s="57" t="s">
        <v>483</v>
      </c>
      <c r="B56" s="53" t="s">
        <v>484</v>
      </c>
      <c r="C56" s="53"/>
      <c r="D56" s="53"/>
      <c r="E56" s="53"/>
      <c r="F56" s="53"/>
      <c r="G56" s="54">
        <v>4</v>
      </c>
      <c r="H56" s="53">
        <v>12</v>
      </c>
      <c r="I56" s="54">
        <f t="shared" si="0"/>
        <v>48</v>
      </c>
      <c r="J56" s="53"/>
      <c r="K56" s="54">
        <v>9.99</v>
      </c>
    </row>
    <row r="57" spans="1:11" ht="15.75">
      <c r="A57" s="57" t="s">
        <v>142</v>
      </c>
      <c r="B57" s="53" t="s">
        <v>143</v>
      </c>
      <c r="C57" s="53"/>
      <c r="D57" s="53"/>
      <c r="E57" s="53"/>
      <c r="F57" s="53"/>
      <c r="G57" s="54">
        <v>1.65</v>
      </c>
      <c r="H57" s="53">
        <v>12</v>
      </c>
      <c r="I57" s="54">
        <f t="shared" si="0"/>
        <v>19.799999999999997</v>
      </c>
      <c r="J57" s="53" t="s">
        <v>144</v>
      </c>
      <c r="K57" s="54">
        <v>3.99</v>
      </c>
    </row>
    <row r="58" spans="1:11" ht="15.75">
      <c r="A58" s="57" t="s">
        <v>362</v>
      </c>
      <c r="B58" s="53" t="s">
        <v>363</v>
      </c>
      <c r="C58" s="53"/>
      <c r="D58" s="53"/>
      <c r="E58" s="53"/>
      <c r="F58" s="53"/>
      <c r="G58" s="54">
        <v>26.5</v>
      </c>
      <c r="H58" s="53">
        <v>4</v>
      </c>
      <c r="I58" s="54">
        <f t="shared" si="0"/>
        <v>106</v>
      </c>
      <c r="J58" s="53" t="s">
        <v>370</v>
      </c>
      <c r="K58" s="54">
        <v>56.98</v>
      </c>
    </row>
    <row r="59" spans="1:11" ht="15.75">
      <c r="A59" s="57">
        <v>21000</v>
      </c>
      <c r="B59" s="53" t="s">
        <v>517</v>
      </c>
      <c r="C59" s="53"/>
      <c r="D59" s="53"/>
      <c r="E59" s="53"/>
      <c r="F59" s="53"/>
      <c r="G59" s="54">
        <v>2.5</v>
      </c>
      <c r="H59" s="53">
        <v>12</v>
      </c>
      <c r="I59" s="54">
        <f t="shared" si="0"/>
        <v>30</v>
      </c>
      <c r="J59" s="53" t="s">
        <v>95</v>
      </c>
      <c r="K59" s="54">
        <v>5.99</v>
      </c>
    </row>
    <row r="60" spans="1:11" ht="15.75">
      <c r="A60" s="57">
        <v>26003</v>
      </c>
      <c r="B60" s="53" t="s">
        <v>331</v>
      </c>
      <c r="C60" s="53"/>
      <c r="D60" s="53"/>
      <c r="E60" s="53"/>
      <c r="F60" s="53"/>
      <c r="G60" s="54">
        <v>18</v>
      </c>
      <c r="H60" s="53">
        <v>2</v>
      </c>
      <c r="I60" s="54">
        <f t="shared" si="0"/>
        <v>36</v>
      </c>
      <c r="J60" s="53" t="s">
        <v>400</v>
      </c>
      <c r="K60" s="54">
        <v>36</v>
      </c>
    </row>
    <row r="61" spans="1:11" ht="15.75">
      <c r="A61" s="57" t="s">
        <v>378</v>
      </c>
      <c r="B61" s="53" t="s">
        <v>359</v>
      </c>
      <c r="C61" s="53"/>
      <c r="D61" s="53"/>
      <c r="E61" s="53"/>
      <c r="F61" s="53"/>
      <c r="G61" s="54">
        <v>18</v>
      </c>
      <c r="H61" s="53">
        <v>2</v>
      </c>
      <c r="I61" s="54">
        <f t="shared" si="0"/>
        <v>36</v>
      </c>
      <c r="J61" s="53" t="s">
        <v>360</v>
      </c>
      <c r="K61" s="54">
        <v>36</v>
      </c>
    </row>
    <row r="62" spans="1:11" ht="15.75">
      <c r="A62" s="57">
        <v>26051</v>
      </c>
      <c r="B62" s="53" t="s">
        <v>308</v>
      </c>
      <c r="C62" s="53"/>
      <c r="D62" s="53"/>
      <c r="E62" s="53"/>
      <c r="F62" s="53"/>
      <c r="G62" s="54">
        <v>12.75</v>
      </c>
      <c r="H62" s="53">
        <v>2</v>
      </c>
      <c r="I62" s="54">
        <f t="shared" si="0"/>
        <v>25.5</v>
      </c>
      <c r="J62" s="53" t="s">
        <v>414</v>
      </c>
      <c r="K62" s="54">
        <v>25.5</v>
      </c>
    </row>
    <row r="63" spans="1:11" ht="15.75">
      <c r="A63" s="57">
        <v>26052</v>
      </c>
      <c r="B63" s="53" t="s">
        <v>301</v>
      </c>
      <c r="C63" s="53"/>
      <c r="D63" s="53"/>
      <c r="E63" s="53"/>
      <c r="F63" s="53"/>
      <c r="G63" s="54">
        <v>12.75</v>
      </c>
      <c r="H63" s="53">
        <v>2</v>
      </c>
      <c r="I63" s="54">
        <f t="shared" si="0"/>
        <v>25.5</v>
      </c>
      <c r="J63" s="53" t="s">
        <v>302</v>
      </c>
      <c r="K63" s="54">
        <v>25.5</v>
      </c>
    </row>
    <row r="64" spans="1:11" ht="15.75">
      <c r="A64" s="57">
        <v>26054</v>
      </c>
      <c r="B64" s="53" t="s">
        <v>303</v>
      </c>
      <c r="C64" s="53"/>
      <c r="D64" s="53"/>
      <c r="E64" s="53"/>
      <c r="F64" s="53"/>
      <c r="G64" s="54">
        <v>12.75</v>
      </c>
      <c r="H64" s="53">
        <v>2</v>
      </c>
      <c r="I64" s="54">
        <f t="shared" si="0"/>
        <v>25.5</v>
      </c>
      <c r="J64" s="53" t="s">
        <v>411</v>
      </c>
      <c r="K64" s="54">
        <v>25.5</v>
      </c>
    </row>
    <row r="65" spans="1:11" ht="15.75">
      <c r="A65" s="57">
        <v>26055</v>
      </c>
      <c r="B65" s="53" t="s">
        <v>299</v>
      </c>
      <c r="C65" s="53"/>
      <c r="D65" s="53"/>
      <c r="E65" s="53"/>
      <c r="F65" s="53"/>
      <c r="G65" s="54">
        <v>12.75</v>
      </c>
      <c r="H65" s="53">
        <v>2</v>
      </c>
      <c r="I65" s="54">
        <f t="shared" si="0"/>
        <v>25.5</v>
      </c>
      <c r="J65" s="53" t="s">
        <v>300</v>
      </c>
      <c r="K65" s="54">
        <v>25.5</v>
      </c>
    </row>
    <row r="66" spans="1:11" ht="15.75">
      <c r="A66" s="57">
        <v>26056</v>
      </c>
      <c r="B66" s="53" t="s">
        <v>304</v>
      </c>
      <c r="C66" s="53"/>
      <c r="D66" s="53"/>
      <c r="E66" s="53"/>
      <c r="F66" s="53"/>
      <c r="G66" s="54">
        <v>12.75</v>
      </c>
      <c r="H66" s="53">
        <v>2</v>
      </c>
      <c r="I66" s="54">
        <f t="shared" si="0"/>
        <v>25.5</v>
      </c>
      <c r="J66" s="53" t="s">
        <v>412</v>
      </c>
      <c r="K66" s="54">
        <v>25.5</v>
      </c>
    </row>
    <row r="67" spans="1:11" ht="15.75">
      <c r="A67" s="57">
        <v>26058</v>
      </c>
      <c r="B67" s="53" t="s">
        <v>309</v>
      </c>
      <c r="C67" s="53"/>
      <c r="D67" s="53"/>
      <c r="E67" s="53"/>
      <c r="F67" s="53"/>
      <c r="G67" s="54">
        <v>12.75</v>
      </c>
      <c r="H67" s="53">
        <v>2</v>
      </c>
      <c r="I67" s="54">
        <f t="shared" si="0"/>
        <v>25.5</v>
      </c>
      <c r="J67" s="53" t="s">
        <v>415</v>
      </c>
      <c r="K67" s="54">
        <v>25.5</v>
      </c>
    </row>
    <row r="68" spans="1:11" ht="15.75">
      <c r="A68" s="57">
        <v>26059</v>
      </c>
      <c r="B68" s="53" t="s">
        <v>319</v>
      </c>
      <c r="C68" s="53"/>
      <c r="D68" s="53"/>
      <c r="E68" s="53"/>
      <c r="F68" s="53"/>
      <c r="G68" s="54">
        <v>12.75</v>
      </c>
      <c r="H68" s="53">
        <v>2</v>
      </c>
      <c r="I68" s="54">
        <f t="shared" si="0"/>
        <v>25.5</v>
      </c>
      <c r="J68" s="53" t="s">
        <v>320</v>
      </c>
      <c r="K68" s="54">
        <v>25.5</v>
      </c>
    </row>
    <row r="69" spans="1:11" ht="15.75">
      <c r="A69" s="57">
        <v>26062</v>
      </c>
      <c r="B69" s="53" t="s">
        <v>311</v>
      </c>
      <c r="C69" s="53"/>
      <c r="D69" s="53"/>
      <c r="E69" s="53"/>
      <c r="F69" s="53"/>
      <c r="G69" s="54">
        <v>15.3</v>
      </c>
      <c r="H69" s="53">
        <v>2</v>
      </c>
      <c r="I69" s="54">
        <f t="shared" si="0"/>
        <v>30.6</v>
      </c>
      <c r="J69" s="53" t="s">
        <v>312</v>
      </c>
      <c r="K69" s="54">
        <v>31</v>
      </c>
    </row>
    <row r="70" spans="1:11" ht="15.75">
      <c r="A70" s="57">
        <v>26063</v>
      </c>
      <c r="B70" s="53" t="s">
        <v>313</v>
      </c>
      <c r="C70" s="53"/>
      <c r="D70" s="53"/>
      <c r="E70" s="53"/>
      <c r="F70" s="53"/>
      <c r="G70" s="54">
        <v>15.3</v>
      </c>
      <c r="H70" s="53">
        <v>2</v>
      </c>
      <c r="I70" s="54">
        <f t="shared" si="0"/>
        <v>30.6</v>
      </c>
      <c r="J70" s="53" t="s">
        <v>314</v>
      </c>
      <c r="K70" s="54">
        <v>31</v>
      </c>
    </row>
    <row r="71" spans="1:11" ht="15.75">
      <c r="A71" s="57">
        <v>26064</v>
      </c>
      <c r="B71" s="53" t="s">
        <v>324</v>
      </c>
      <c r="C71" s="53"/>
      <c r="D71" s="53"/>
      <c r="E71" s="53"/>
      <c r="F71" s="53"/>
      <c r="G71" s="54">
        <v>18</v>
      </c>
      <c r="H71" s="53">
        <v>2</v>
      </c>
      <c r="I71" s="54">
        <f t="shared" si="0"/>
        <v>36</v>
      </c>
      <c r="J71" s="53" t="s">
        <v>420</v>
      </c>
      <c r="K71" s="54">
        <v>38</v>
      </c>
    </row>
    <row r="72" spans="1:11" ht="15.75">
      <c r="A72" s="57">
        <v>26065</v>
      </c>
      <c r="B72" s="53" t="s">
        <v>318</v>
      </c>
      <c r="C72" s="53"/>
      <c r="D72" s="53"/>
      <c r="E72" s="53"/>
      <c r="F72" s="53"/>
      <c r="G72" s="54">
        <v>12.75</v>
      </c>
      <c r="H72" s="53">
        <v>2</v>
      </c>
      <c r="I72" s="54">
        <f t="shared" si="0"/>
        <v>25.5</v>
      </c>
      <c r="J72" s="53" t="s">
        <v>418</v>
      </c>
      <c r="K72" s="54">
        <v>25.5</v>
      </c>
    </row>
    <row r="73" spans="1:11" ht="15.75">
      <c r="A73" s="57">
        <v>26067</v>
      </c>
      <c r="B73" s="53" t="s">
        <v>316</v>
      </c>
      <c r="C73" s="53"/>
      <c r="D73" s="53"/>
      <c r="E73" s="53"/>
      <c r="F73" s="53"/>
      <c r="G73" s="54">
        <v>15.3</v>
      </c>
      <c r="H73" s="53">
        <v>2</v>
      </c>
      <c r="I73" s="54">
        <f t="shared" si="0"/>
        <v>30.6</v>
      </c>
      <c r="J73" s="53" t="s">
        <v>317</v>
      </c>
      <c r="K73" s="54">
        <v>31</v>
      </c>
    </row>
    <row r="74" spans="1:11" ht="15.75">
      <c r="A74" s="57">
        <v>26068</v>
      </c>
      <c r="B74" s="53" t="s">
        <v>321</v>
      </c>
      <c r="C74" s="53"/>
      <c r="D74" s="53"/>
      <c r="E74" s="53"/>
      <c r="F74" s="53"/>
      <c r="G74" s="54">
        <v>15.3</v>
      </c>
      <c r="H74" s="53">
        <v>2</v>
      </c>
      <c r="I74" s="54">
        <f t="shared" si="0"/>
        <v>30.6</v>
      </c>
      <c r="J74" s="53" t="s">
        <v>322</v>
      </c>
      <c r="K74" s="54">
        <v>31</v>
      </c>
    </row>
    <row r="75" spans="1:11" ht="15.75">
      <c r="A75" s="57">
        <v>26069</v>
      </c>
      <c r="B75" s="53" t="s">
        <v>310</v>
      </c>
      <c r="C75" s="53"/>
      <c r="D75" s="53"/>
      <c r="E75" s="53"/>
      <c r="F75" s="53"/>
      <c r="G75" s="54">
        <v>18</v>
      </c>
      <c r="H75" s="53">
        <v>2</v>
      </c>
      <c r="I75" s="54">
        <f t="shared" si="0"/>
        <v>36</v>
      </c>
      <c r="J75" s="53" t="s">
        <v>416</v>
      </c>
      <c r="K75" s="54">
        <v>36</v>
      </c>
    </row>
    <row r="76" spans="1:11" ht="15.75">
      <c r="A76" s="57">
        <v>26080</v>
      </c>
      <c r="B76" s="53" t="s">
        <v>323</v>
      </c>
      <c r="C76" s="53"/>
      <c r="D76" s="53"/>
      <c r="E76" s="53"/>
      <c r="F76" s="53"/>
      <c r="G76" s="54">
        <v>80</v>
      </c>
      <c r="H76" s="53">
        <v>1</v>
      </c>
      <c r="I76" s="54">
        <f t="shared" si="0"/>
        <v>80</v>
      </c>
      <c r="J76" s="53" t="s">
        <v>419</v>
      </c>
      <c r="K76" s="54">
        <v>160</v>
      </c>
    </row>
    <row r="77" spans="1:11" ht="15.75">
      <c r="A77" s="57">
        <v>26082</v>
      </c>
      <c r="B77" s="53" t="s">
        <v>315</v>
      </c>
      <c r="C77" s="53"/>
      <c r="D77" s="53"/>
      <c r="E77" s="53"/>
      <c r="F77" s="53"/>
      <c r="G77" s="54">
        <v>16</v>
      </c>
      <c r="H77" s="53">
        <v>2</v>
      </c>
      <c r="I77" s="54">
        <f t="shared" ref="I77:I141" si="1">G77*H77</f>
        <v>32</v>
      </c>
      <c r="J77" s="53" t="s">
        <v>417</v>
      </c>
      <c r="K77" s="54">
        <v>32</v>
      </c>
    </row>
    <row r="78" spans="1:11" ht="15.75">
      <c r="A78" s="57">
        <v>26086</v>
      </c>
      <c r="B78" s="53" t="s">
        <v>306</v>
      </c>
      <c r="C78" s="53"/>
      <c r="D78" s="53"/>
      <c r="E78" s="53"/>
      <c r="F78" s="53"/>
      <c r="G78" s="54">
        <v>18</v>
      </c>
      <c r="H78" s="53">
        <v>2</v>
      </c>
      <c r="I78" s="54">
        <f t="shared" si="1"/>
        <v>36</v>
      </c>
      <c r="J78" s="53" t="s">
        <v>307</v>
      </c>
      <c r="K78" s="54">
        <v>36</v>
      </c>
    </row>
    <row r="79" spans="1:11" ht="15.75">
      <c r="A79" s="57">
        <v>26087</v>
      </c>
      <c r="B79" s="53" t="s">
        <v>305</v>
      </c>
      <c r="C79" s="53"/>
      <c r="D79" s="53"/>
      <c r="E79" s="53"/>
      <c r="F79" s="53"/>
      <c r="G79" s="54">
        <v>18</v>
      </c>
      <c r="H79" s="53">
        <v>2</v>
      </c>
      <c r="I79" s="54">
        <f t="shared" si="1"/>
        <v>36</v>
      </c>
      <c r="J79" s="53" t="s">
        <v>413</v>
      </c>
      <c r="K79" s="54">
        <v>36</v>
      </c>
    </row>
    <row r="80" spans="1:11" ht="15.75">
      <c r="A80" s="57">
        <v>26092</v>
      </c>
      <c r="B80" s="53" t="s">
        <v>293</v>
      </c>
      <c r="C80" s="53"/>
      <c r="D80" s="53"/>
      <c r="E80" s="53"/>
      <c r="F80" s="53"/>
      <c r="G80" s="54">
        <v>18</v>
      </c>
      <c r="H80" s="53">
        <v>2</v>
      </c>
      <c r="I80" s="54">
        <f t="shared" si="1"/>
        <v>36</v>
      </c>
      <c r="J80" s="53" t="s">
        <v>294</v>
      </c>
      <c r="K80" s="54">
        <v>36</v>
      </c>
    </row>
    <row r="81" spans="1:11" ht="15.75">
      <c r="A81" s="57">
        <v>26093</v>
      </c>
      <c r="B81" s="53" t="s">
        <v>295</v>
      </c>
      <c r="C81" s="53"/>
      <c r="D81" s="53"/>
      <c r="E81" s="53"/>
      <c r="F81" s="53"/>
      <c r="G81" s="54">
        <v>18</v>
      </c>
      <c r="H81" s="53">
        <v>2</v>
      </c>
      <c r="I81" s="54">
        <f t="shared" si="1"/>
        <v>36</v>
      </c>
      <c r="J81" s="53" t="s">
        <v>296</v>
      </c>
      <c r="K81" s="54">
        <v>36</v>
      </c>
    </row>
    <row r="82" spans="1:11" ht="15.75">
      <c r="A82" s="57">
        <v>26094</v>
      </c>
      <c r="B82" s="53" t="s">
        <v>297</v>
      </c>
      <c r="C82" s="53"/>
      <c r="D82" s="53"/>
      <c r="E82" s="53"/>
      <c r="F82" s="53"/>
      <c r="G82" s="54">
        <v>18</v>
      </c>
      <c r="H82" s="53">
        <v>2</v>
      </c>
      <c r="I82" s="54">
        <f t="shared" si="1"/>
        <v>36</v>
      </c>
      <c r="J82" s="53" t="s">
        <v>298</v>
      </c>
      <c r="K82" s="54">
        <v>36</v>
      </c>
    </row>
    <row r="83" spans="1:11" ht="15.75">
      <c r="A83" s="57">
        <v>26097</v>
      </c>
      <c r="B83" s="53" t="s">
        <v>327</v>
      </c>
      <c r="C83" s="53"/>
      <c r="D83" s="53"/>
      <c r="E83" s="53"/>
      <c r="F83" s="53"/>
      <c r="G83" s="54">
        <v>18</v>
      </c>
      <c r="H83" s="53">
        <v>2</v>
      </c>
      <c r="I83" s="54">
        <f t="shared" si="1"/>
        <v>36</v>
      </c>
      <c r="J83" s="53" t="s">
        <v>328</v>
      </c>
      <c r="K83" s="54">
        <v>36</v>
      </c>
    </row>
    <row r="84" spans="1:11" ht="15.75">
      <c r="A84" s="57">
        <v>26099</v>
      </c>
      <c r="B84" s="53" t="s">
        <v>288</v>
      </c>
      <c r="C84" s="53"/>
      <c r="D84" s="53"/>
      <c r="E84" s="53"/>
      <c r="F84" s="53"/>
      <c r="G84" s="54">
        <v>18</v>
      </c>
      <c r="H84" s="53">
        <v>2</v>
      </c>
      <c r="I84" s="54">
        <f t="shared" si="1"/>
        <v>36</v>
      </c>
      <c r="J84" s="53" t="s">
        <v>289</v>
      </c>
      <c r="K84" s="54">
        <v>36</v>
      </c>
    </row>
    <row r="85" spans="1:11" ht="15.75">
      <c r="A85" s="57">
        <v>26100</v>
      </c>
      <c r="B85" s="53" t="s">
        <v>334</v>
      </c>
      <c r="C85" s="53"/>
      <c r="D85" s="53"/>
      <c r="E85" s="53"/>
      <c r="F85" s="53"/>
      <c r="G85" s="54">
        <v>18</v>
      </c>
      <c r="H85" s="53">
        <v>2</v>
      </c>
      <c r="I85" s="54">
        <f t="shared" si="1"/>
        <v>36</v>
      </c>
      <c r="J85" s="53" t="s">
        <v>335</v>
      </c>
      <c r="K85" s="54">
        <v>36</v>
      </c>
    </row>
    <row r="86" spans="1:11" ht="15.75">
      <c r="A86" s="57">
        <v>26101</v>
      </c>
      <c r="B86" s="53" t="s">
        <v>332</v>
      </c>
      <c r="C86" s="53"/>
      <c r="D86" s="53"/>
      <c r="E86" s="53"/>
      <c r="F86" s="53"/>
      <c r="G86" s="54">
        <v>18</v>
      </c>
      <c r="H86" s="53">
        <v>2</v>
      </c>
      <c r="I86" s="54">
        <f t="shared" si="1"/>
        <v>36</v>
      </c>
      <c r="J86" s="53" t="s">
        <v>333</v>
      </c>
      <c r="K86" s="54">
        <v>36</v>
      </c>
    </row>
    <row r="87" spans="1:11" ht="15.75">
      <c r="A87" s="57">
        <v>26102</v>
      </c>
      <c r="B87" s="53" t="s">
        <v>329</v>
      </c>
      <c r="C87" s="53"/>
      <c r="D87" s="53"/>
      <c r="E87" s="53"/>
      <c r="F87" s="53"/>
      <c r="G87" s="54">
        <v>18</v>
      </c>
      <c r="H87" s="53">
        <v>2</v>
      </c>
      <c r="I87" s="54">
        <f t="shared" si="1"/>
        <v>36</v>
      </c>
      <c r="J87" s="53" t="s">
        <v>330</v>
      </c>
      <c r="K87" s="54">
        <v>36</v>
      </c>
    </row>
    <row r="88" spans="1:11" ht="15.75">
      <c r="A88" s="57">
        <v>26103</v>
      </c>
      <c r="B88" s="53" t="s">
        <v>286</v>
      </c>
      <c r="C88" s="53"/>
      <c r="D88" s="53"/>
      <c r="E88" s="53"/>
      <c r="F88" s="53"/>
      <c r="G88" s="54">
        <v>18</v>
      </c>
      <c r="H88" s="53">
        <v>2</v>
      </c>
      <c r="I88" s="54">
        <f t="shared" si="1"/>
        <v>36</v>
      </c>
      <c r="J88" s="53" t="s">
        <v>287</v>
      </c>
      <c r="K88" s="54">
        <v>36</v>
      </c>
    </row>
    <row r="89" spans="1:11" ht="15.75">
      <c r="A89" s="57" t="s">
        <v>337</v>
      </c>
      <c r="B89" s="53" t="s">
        <v>338</v>
      </c>
      <c r="C89" s="53"/>
      <c r="D89" s="53"/>
      <c r="E89" s="53"/>
      <c r="F89" s="53"/>
      <c r="G89" s="54">
        <v>18</v>
      </c>
      <c r="H89" s="53">
        <v>2</v>
      </c>
      <c r="I89" s="54">
        <f t="shared" si="1"/>
        <v>36</v>
      </c>
      <c r="J89" s="53" t="s">
        <v>403</v>
      </c>
      <c r="K89" s="54">
        <v>36</v>
      </c>
    </row>
    <row r="90" spans="1:11" ht="15.75">
      <c r="A90" s="57">
        <v>26110</v>
      </c>
      <c r="B90" s="53" t="s">
        <v>465</v>
      </c>
      <c r="C90" s="53"/>
      <c r="D90" s="53"/>
      <c r="E90" s="53"/>
      <c r="F90" s="53"/>
      <c r="G90" s="54">
        <v>18</v>
      </c>
      <c r="H90" s="53">
        <v>2</v>
      </c>
      <c r="I90" s="54">
        <f t="shared" si="1"/>
        <v>36</v>
      </c>
      <c r="J90" s="53" t="s">
        <v>401</v>
      </c>
      <c r="K90" s="54">
        <v>36</v>
      </c>
    </row>
    <row r="91" spans="1:11" ht="15.75">
      <c r="A91" s="57">
        <v>26111</v>
      </c>
      <c r="B91" s="53" t="s">
        <v>290</v>
      </c>
      <c r="C91" s="53"/>
      <c r="D91" s="53"/>
      <c r="E91" s="53"/>
      <c r="F91" s="53"/>
      <c r="G91" s="54">
        <v>18</v>
      </c>
      <c r="H91" s="53">
        <v>2</v>
      </c>
      <c r="I91" s="54">
        <f t="shared" si="1"/>
        <v>36</v>
      </c>
      <c r="J91" s="53" t="s">
        <v>402</v>
      </c>
      <c r="K91" s="54">
        <v>36</v>
      </c>
    </row>
    <row r="92" spans="1:11" ht="15.75">
      <c r="A92" s="57">
        <v>26115</v>
      </c>
      <c r="B92" s="53" t="s">
        <v>336</v>
      </c>
      <c r="C92" s="53"/>
      <c r="D92" s="53"/>
      <c r="E92" s="53"/>
      <c r="F92" s="53"/>
      <c r="G92" s="54">
        <v>18</v>
      </c>
      <c r="H92" s="53">
        <v>2</v>
      </c>
      <c r="I92" s="54">
        <f t="shared" si="1"/>
        <v>36</v>
      </c>
      <c r="J92" s="53" t="s">
        <v>410</v>
      </c>
      <c r="K92" s="54">
        <v>36</v>
      </c>
    </row>
    <row r="93" spans="1:11" ht="15.75">
      <c r="A93" s="57">
        <v>26700</v>
      </c>
      <c r="B93" s="53" t="s">
        <v>325</v>
      </c>
      <c r="C93" s="53"/>
      <c r="D93" s="53"/>
      <c r="E93" s="53"/>
      <c r="F93" s="53"/>
      <c r="G93" s="54">
        <v>18</v>
      </c>
      <c r="H93" s="53">
        <v>2</v>
      </c>
      <c r="I93" s="54">
        <f t="shared" si="1"/>
        <v>36</v>
      </c>
      <c r="J93" s="53" t="s">
        <v>398</v>
      </c>
      <c r="K93" s="54">
        <v>36</v>
      </c>
    </row>
    <row r="94" spans="1:11" ht="15.75">
      <c r="A94" s="57">
        <v>26701</v>
      </c>
      <c r="B94" s="53" t="s">
        <v>326</v>
      </c>
      <c r="C94" s="53"/>
      <c r="D94" s="53"/>
      <c r="E94" s="53"/>
      <c r="F94" s="53"/>
      <c r="G94" s="54">
        <v>18</v>
      </c>
      <c r="H94" s="53">
        <v>2</v>
      </c>
      <c r="I94" s="54">
        <f t="shared" si="1"/>
        <v>36</v>
      </c>
      <c r="J94" s="53" t="s">
        <v>399</v>
      </c>
      <c r="K94" s="54">
        <v>36</v>
      </c>
    </row>
    <row r="95" spans="1:11" ht="15.75">
      <c r="A95" s="57" t="s">
        <v>82</v>
      </c>
      <c r="B95" s="53" t="s">
        <v>518</v>
      </c>
      <c r="C95" s="53"/>
      <c r="D95" s="53"/>
      <c r="E95" s="53"/>
      <c r="F95" s="53"/>
      <c r="G95" s="54">
        <v>7</v>
      </c>
      <c r="H95" s="53">
        <v>18</v>
      </c>
      <c r="I95" s="54">
        <f t="shared" si="1"/>
        <v>126</v>
      </c>
      <c r="J95" s="53" t="s">
        <v>83</v>
      </c>
      <c r="K95" s="54">
        <v>15</v>
      </c>
    </row>
    <row r="96" spans="1:11" ht="15.75">
      <c r="A96" s="57" t="s">
        <v>422</v>
      </c>
      <c r="B96" s="53" t="s">
        <v>425</v>
      </c>
      <c r="C96" s="53"/>
      <c r="D96" s="53"/>
      <c r="E96" s="53"/>
      <c r="F96" s="53"/>
      <c r="G96" s="54">
        <v>5.9</v>
      </c>
      <c r="H96" s="53">
        <v>12</v>
      </c>
      <c r="I96" s="54">
        <f t="shared" si="1"/>
        <v>70.800000000000011</v>
      </c>
      <c r="J96" s="53" t="s">
        <v>424</v>
      </c>
      <c r="K96" s="54">
        <v>12.6</v>
      </c>
    </row>
    <row r="97" spans="1:11" ht="15.75">
      <c r="A97" s="57" t="s">
        <v>423</v>
      </c>
      <c r="B97" s="53" t="s">
        <v>426</v>
      </c>
      <c r="C97" s="53"/>
      <c r="D97" s="53"/>
      <c r="E97" s="53"/>
      <c r="F97" s="53"/>
      <c r="G97" s="54">
        <v>5.9</v>
      </c>
      <c r="H97" s="53">
        <v>12</v>
      </c>
      <c r="I97" s="54">
        <f t="shared" si="1"/>
        <v>70.800000000000011</v>
      </c>
      <c r="J97" s="53" t="s">
        <v>445</v>
      </c>
      <c r="K97" s="54">
        <v>12.6</v>
      </c>
    </row>
    <row r="98" spans="1:11" ht="15.75">
      <c r="A98" s="57">
        <v>30741</v>
      </c>
      <c r="B98" s="53" t="s">
        <v>168</v>
      </c>
      <c r="C98" s="53"/>
      <c r="D98" s="53"/>
      <c r="E98" s="53"/>
      <c r="F98" s="53"/>
      <c r="G98" s="54">
        <v>9.25</v>
      </c>
      <c r="H98" s="53">
        <v>6</v>
      </c>
      <c r="I98" s="54">
        <f t="shared" si="1"/>
        <v>55.5</v>
      </c>
      <c r="J98" s="53" t="s">
        <v>169</v>
      </c>
      <c r="K98" s="54">
        <v>19.89</v>
      </c>
    </row>
    <row r="99" spans="1:11" ht="15.75">
      <c r="A99" s="57">
        <v>30744</v>
      </c>
      <c r="B99" s="53" t="s">
        <v>170</v>
      </c>
      <c r="C99" s="53"/>
      <c r="D99" s="53"/>
      <c r="E99" s="53"/>
      <c r="F99" s="53"/>
      <c r="G99" s="54">
        <v>9.25</v>
      </c>
      <c r="H99" s="53">
        <v>6</v>
      </c>
      <c r="I99" s="54">
        <f t="shared" si="1"/>
        <v>55.5</v>
      </c>
      <c r="J99" s="53" t="s">
        <v>171</v>
      </c>
      <c r="K99" s="54">
        <v>19.89</v>
      </c>
    </row>
    <row r="100" spans="1:11" ht="15.75">
      <c r="A100" s="57" t="s">
        <v>371</v>
      </c>
      <c r="B100" s="53" t="s">
        <v>372</v>
      </c>
      <c r="C100" s="53"/>
      <c r="D100" s="53"/>
      <c r="E100" s="53"/>
      <c r="F100" s="53"/>
      <c r="G100" s="54">
        <v>10</v>
      </c>
      <c r="H100" s="53">
        <v>3</v>
      </c>
      <c r="I100" s="54">
        <f t="shared" si="1"/>
        <v>30</v>
      </c>
      <c r="J100" s="53" t="s">
        <v>373</v>
      </c>
      <c r="K100" s="54">
        <v>21.5</v>
      </c>
    </row>
    <row r="101" spans="1:11" ht="15.75">
      <c r="A101" s="57" t="s">
        <v>61</v>
      </c>
      <c r="B101" s="53" t="s">
        <v>62</v>
      </c>
      <c r="C101" s="53"/>
      <c r="D101" s="53"/>
      <c r="E101" s="53"/>
      <c r="F101" s="53"/>
      <c r="G101" s="54">
        <v>10</v>
      </c>
      <c r="H101" s="53">
        <v>2</v>
      </c>
      <c r="I101" s="54">
        <f t="shared" si="1"/>
        <v>20</v>
      </c>
      <c r="J101" s="53" t="s">
        <v>63</v>
      </c>
      <c r="K101" s="54">
        <v>21.5</v>
      </c>
    </row>
    <row r="102" spans="1:11" ht="15.75">
      <c r="A102" s="57" t="s">
        <v>58</v>
      </c>
      <c r="B102" s="53" t="s">
        <v>59</v>
      </c>
      <c r="C102" s="53"/>
      <c r="D102" s="53"/>
      <c r="E102" s="53"/>
      <c r="F102" s="53"/>
      <c r="G102" s="54">
        <v>10</v>
      </c>
      <c r="H102" s="53">
        <v>2</v>
      </c>
      <c r="I102" s="54">
        <f t="shared" si="1"/>
        <v>20</v>
      </c>
      <c r="J102" s="53" t="s">
        <v>60</v>
      </c>
      <c r="K102" s="54">
        <v>21.5</v>
      </c>
    </row>
    <row r="103" spans="1:11" ht="15.75">
      <c r="A103" s="57" t="s">
        <v>64</v>
      </c>
      <c r="B103" s="53" t="s">
        <v>65</v>
      </c>
      <c r="C103" s="53"/>
      <c r="D103" s="53"/>
      <c r="E103" s="53"/>
      <c r="F103" s="53"/>
      <c r="G103" s="54">
        <v>10</v>
      </c>
      <c r="H103" s="53">
        <v>2</v>
      </c>
      <c r="I103" s="54">
        <f t="shared" si="1"/>
        <v>20</v>
      </c>
      <c r="J103" s="53" t="s">
        <v>66</v>
      </c>
      <c r="K103" s="54">
        <v>21.5</v>
      </c>
    </row>
    <row r="104" spans="1:11" ht="15.75">
      <c r="A104" s="57" t="s">
        <v>67</v>
      </c>
      <c r="B104" s="53" t="s">
        <v>68</v>
      </c>
      <c r="C104" s="53"/>
      <c r="D104" s="53"/>
      <c r="E104" s="53"/>
      <c r="F104" s="53"/>
      <c r="G104" s="54">
        <v>10</v>
      </c>
      <c r="H104" s="53">
        <v>2</v>
      </c>
      <c r="I104" s="54">
        <f t="shared" si="1"/>
        <v>20</v>
      </c>
      <c r="J104" s="53" t="s">
        <v>69</v>
      </c>
      <c r="K104" s="54">
        <v>21.5</v>
      </c>
    </row>
    <row r="105" spans="1:11" ht="15.75">
      <c r="A105" s="57" t="s">
        <v>138</v>
      </c>
      <c r="B105" s="53" t="s">
        <v>519</v>
      </c>
      <c r="C105" s="53"/>
      <c r="D105" s="53"/>
      <c r="E105" s="53"/>
      <c r="F105" s="53"/>
      <c r="G105" s="54">
        <v>1.5</v>
      </c>
      <c r="H105" s="53">
        <v>24</v>
      </c>
      <c r="I105" s="54">
        <f t="shared" si="1"/>
        <v>36</v>
      </c>
      <c r="J105" s="53" t="s">
        <v>139</v>
      </c>
      <c r="K105" s="54">
        <v>3</v>
      </c>
    </row>
    <row r="106" spans="1:11" ht="15.75">
      <c r="A106" s="57" t="s">
        <v>404</v>
      </c>
      <c r="B106" s="53" t="s">
        <v>405</v>
      </c>
      <c r="C106" s="53"/>
      <c r="D106" s="53"/>
      <c r="E106" s="53"/>
      <c r="F106" s="53"/>
      <c r="G106" s="54">
        <v>1.9</v>
      </c>
      <c r="H106" s="53">
        <v>24</v>
      </c>
      <c r="I106" s="54">
        <f t="shared" si="1"/>
        <v>45.599999999999994</v>
      </c>
      <c r="J106" s="53" t="s">
        <v>406</v>
      </c>
      <c r="K106" s="54">
        <v>4</v>
      </c>
    </row>
    <row r="107" spans="1:11" ht="15.75">
      <c r="A107" s="57" t="s">
        <v>382</v>
      </c>
      <c r="B107" s="53" t="s">
        <v>383</v>
      </c>
      <c r="C107" s="53"/>
      <c r="D107" s="53"/>
      <c r="E107" s="53"/>
      <c r="F107" s="53"/>
      <c r="G107" s="54">
        <v>8.85</v>
      </c>
      <c r="H107" s="53">
        <v>6</v>
      </c>
      <c r="I107" s="54">
        <f t="shared" si="1"/>
        <v>53.099999999999994</v>
      </c>
      <c r="J107" s="53" t="s">
        <v>397</v>
      </c>
      <c r="K107" s="54">
        <v>17.7</v>
      </c>
    </row>
    <row r="108" spans="1:11" ht="15.75">
      <c r="A108" s="57" t="s">
        <v>436</v>
      </c>
      <c r="B108" s="53" t="s">
        <v>437</v>
      </c>
      <c r="C108" s="53"/>
      <c r="D108" s="53"/>
      <c r="E108" s="53"/>
      <c r="F108" s="53"/>
      <c r="G108" s="54">
        <v>7.75</v>
      </c>
      <c r="H108" s="53">
        <v>6</v>
      </c>
      <c r="I108" s="54">
        <f t="shared" si="1"/>
        <v>46.5</v>
      </c>
      <c r="J108" s="53" t="s">
        <v>441</v>
      </c>
      <c r="K108" s="54">
        <v>15.99</v>
      </c>
    </row>
    <row r="109" spans="1:11" ht="15.75">
      <c r="A109" s="57" t="s">
        <v>223</v>
      </c>
      <c r="B109" s="53" t="s">
        <v>224</v>
      </c>
      <c r="C109" s="53"/>
      <c r="D109" s="53"/>
      <c r="E109" s="53"/>
      <c r="F109" s="53"/>
      <c r="G109" s="54">
        <v>5.5</v>
      </c>
      <c r="H109" s="53">
        <v>5</v>
      </c>
      <c r="I109" s="54">
        <f t="shared" si="1"/>
        <v>27.5</v>
      </c>
      <c r="J109" s="53" t="s">
        <v>225</v>
      </c>
      <c r="K109" s="54">
        <v>11</v>
      </c>
    </row>
    <row r="110" spans="1:11" ht="15.75">
      <c r="A110" s="57" t="s">
        <v>342</v>
      </c>
      <c r="B110" s="53" t="s">
        <v>343</v>
      </c>
      <c r="C110" s="53"/>
      <c r="D110" s="53"/>
      <c r="E110" s="53"/>
      <c r="F110" s="53"/>
      <c r="G110" s="54">
        <v>5</v>
      </c>
      <c r="H110" s="53">
        <v>12</v>
      </c>
      <c r="I110" s="54">
        <f t="shared" si="1"/>
        <v>60</v>
      </c>
      <c r="J110" s="53" t="s">
        <v>352</v>
      </c>
      <c r="K110" s="54">
        <v>13.89</v>
      </c>
    </row>
    <row r="111" spans="1:11" ht="15.75">
      <c r="A111" s="57" t="s">
        <v>364</v>
      </c>
      <c r="B111" s="53" t="s">
        <v>365</v>
      </c>
      <c r="C111" s="53"/>
      <c r="D111" s="53"/>
      <c r="E111" s="53"/>
      <c r="F111" s="53"/>
      <c r="G111" s="54">
        <v>5</v>
      </c>
      <c r="H111" s="53">
        <v>12</v>
      </c>
      <c r="I111" s="54">
        <f t="shared" si="1"/>
        <v>60</v>
      </c>
      <c r="J111" s="53" t="s">
        <v>366</v>
      </c>
      <c r="K111" s="54">
        <v>13.89</v>
      </c>
    </row>
    <row r="112" spans="1:11" ht="15.75">
      <c r="A112" s="57">
        <v>78000</v>
      </c>
      <c r="B112" s="53" t="s">
        <v>93</v>
      </c>
      <c r="C112" s="53"/>
      <c r="D112" s="53"/>
      <c r="E112" s="53"/>
      <c r="F112" s="53"/>
      <c r="G112" s="54">
        <v>5.75</v>
      </c>
      <c r="H112" s="53">
        <v>12</v>
      </c>
      <c r="I112" s="54">
        <f t="shared" si="1"/>
        <v>69</v>
      </c>
      <c r="J112" s="53" t="s">
        <v>94</v>
      </c>
      <c r="K112" s="54">
        <v>12.99</v>
      </c>
    </row>
    <row r="113" spans="1:11" ht="15.75">
      <c r="A113" s="57" t="s">
        <v>90</v>
      </c>
      <c r="B113" s="53" t="s">
        <v>91</v>
      </c>
      <c r="C113" s="53"/>
      <c r="D113" s="53"/>
      <c r="E113" s="53"/>
      <c r="F113" s="53"/>
      <c r="G113" s="54">
        <v>7</v>
      </c>
      <c r="H113" s="53">
        <v>12</v>
      </c>
      <c r="I113" s="54">
        <f t="shared" si="1"/>
        <v>84</v>
      </c>
      <c r="J113" s="53" t="s">
        <v>92</v>
      </c>
      <c r="K113" s="54">
        <v>15</v>
      </c>
    </row>
    <row r="114" spans="1:11" ht="15.75">
      <c r="A114" s="57" t="s">
        <v>136</v>
      </c>
      <c r="B114" s="53" t="s">
        <v>520</v>
      </c>
      <c r="C114" s="53"/>
      <c r="D114" s="53"/>
      <c r="E114" s="53"/>
      <c r="F114" s="53"/>
      <c r="G114" s="54">
        <v>7.5</v>
      </c>
      <c r="H114" s="53">
        <v>6</v>
      </c>
      <c r="I114" s="54">
        <f t="shared" si="1"/>
        <v>45</v>
      </c>
      <c r="J114" s="53" t="s">
        <v>137</v>
      </c>
      <c r="K114" s="54">
        <v>16</v>
      </c>
    </row>
    <row r="115" spans="1:11" ht="15.75">
      <c r="A115" s="57" t="s">
        <v>120</v>
      </c>
      <c r="B115" s="53" t="s">
        <v>521</v>
      </c>
      <c r="C115" s="53"/>
      <c r="D115" s="53"/>
      <c r="E115" s="53"/>
      <c r="F115" s="53"/>
      <c r="G115" s="54">
        <v>10</v>
      </c>
      <c r="H115" s="53">
        <v>6</v>
      </c>
      <c r="I115" s="54">
        <f t="shared" si="1"/>
        <v>60</v>
      </c>
      <c r="J115" s="53" t="s">
        <v>121</v>
      </c>
      <c r="K115" s="54">
        <v>21.96</v>
      </c>
    </row>
    <row r="116" spans="1:11" ht="15.75">
      <c r="A116" s="57" t="s">
        <v>118</v>
      </c>
      <c r="B116" s="53" t="s">
        <v>522</v>
      </c>
      <c r="C116" s="53"/>
      <c r="D116" s="53"/>
      <c r="E116" s="53"/>
      <c r="F116" s="53"/>
      <c r="G116" s="54">
        <v>7</v>
      </c>
      <c r="H116" s="53">
        <v>6</v>
      </c>
      <c r="I116" s="54">
        <f t="shared" si="1"/>
        <v>42</v>
      </c>
      <c r="J116" s="53" t="s">
        <v>119</v>
      </c>
      <c r="K116" s="54">
        <v>15</v>
      </c>
    </row>
    <row r="117" spans="1:11" ht="15.75">
      <c r="A117" s="57" t="s">
        <v>70</v>
      </c>
      <c r="B117" s="53" t="s">
        <v>523</v>
      </c>
      <c r="C117" s="53"/>
      <c r="D117" s="53"/>
      <c r="E117" s="53"/>
      <c r="F117" s="53"/>
      <c r="G117" s="54">
        <v>1.95</v>
      </c>
      <c r="H117" s="53">
        <v>12</v>
      </c>
      <c r="I117" s="54">
        <f t="shared" si="1"/>
        <v>23.4</v>
      </c>
      <c r="J117" s="53" t="s">
        <v>71</v>
      </c>
      <c r="K117" s="54">
        <v>4</v>
      </c>
    </row>
    <row r="118" spans="1:11" ht="15.75">
      <c r="A118" s="57" t="s">
        <v>102</v>
      </c>
      <c r="B118" s="53" t="s">
        <v>524</v>
      </c>
      <c r="C118" s="53"/>
      <c r="D118" s="53"/>
      <c r="E118" s="53"/>
      <c r="F118" s="53"/>
      <c r="G118" s="54">
        <v>2.85</v>
      </c>
      <c r="H118" s="53">
        <v>12</v>
      </c>
      <c r="I118" s="54">
        <f t="shared" si="1"/>
        <v>34.200000000000003</v>
      </c>
      <c r="J118" s="53" t="s">
        <v>103</v>
      </c>
      <c r="K118" s="54">
        <v>6.99</v>
      </c>
    </row>
    <row r="119" spans="1:11" ht="15.75">
      <c r="A119" s="57" t="s">
        <v>390</v>
      </c>
      <c r="B119" s="53" t="s">
        <v>391</v>
      </c>
      <c r="C119" s="53"/>
      <c r="D119" s="53"/>
      <c r="E119" s="53"/>
      <c r="F119" s="53"/>
      <c r="G119" s="54">
        <v>2.85</v>
      </c>
      <c r="H119" s="53">
        <v>12</v>
      </c>
      <c r="I119" s="54">
        <f t="shared" si="1"/>
        <v>34.200000000000003</v>
      </c>
      <c r="J119" s="53" t="s">
        <v>103</v>
      </c>
      <c r="K119" s="54">
        <v>6.99</v>
      </c>
    </row>
    <row r="120" spans="1:11" ht="15.75">
      <c r="A120" s="57" t="s">
        <v>385</v>
      </c>
      <c r="B120" s="53" t="s">
        <v>389</v>
      </c>
      <c r="C120" s="53"/>
      <c r="D120" s="53"/>
      <c r="E120" s="53"/>
      <c r="F120" s="53"/>
      <c r="G120" s="54">
        <v>2.85</v>
      </c>
      <c r="H120" s="53">
        <v>12</v>
      </c>
      <c r="I120" s="54">
        <f t="shared" si="1"/>
        <v>34.200000000000003</v>
      </c>
      <c r="K120" s="54">
        <v>6.99</v>
      </c>
    </row>
    <row r="121" spans="1:11" ht="15.75">
      <c r="A121" s="57" t="s">
        <v>384</v>
      </c>
      <c r="B121" s="53" t="s">
        <v>388</v>
      </c>
      <c r="C121" s="53"/>
      <c r="D121" s="53"/>
      <c r="E121" s="53"/>
      <c r="F121" s="53"/>
      <c r="G121" s="54">
        <v>2.85</v>
      </c>
      <c r="H121" s="53">
        <v>12</v>
      </c>
      <c r="I121" s="54">
        <f t="shared" si="1"/>
        <v>34.200000000000003</v>
      </c>
      <c r="K121" s="54">
        <v>6.99</v>
      </c>
    </row>
    <row r="122" spans="1:11" ht="15.75">
      <c r="A122" s="57" t="s">
        <v>386</v>
      </c>
      <c r="B122" s="53" t="s">
        <v>387</v>
      </c>
      <c r="C122" s="53"/>
      <c r="D122" s="53"/>
      <c r="E122" s="53"/>
      <c r="F122" s="53"/>
      <c r="G122" s="54">
        <v>2.85</v>
      </c>
      <c r="H122" s="53">
        <v>12</v>
      </c>
      <c r="I122" s="54">
        <f t="shared" si="1"/>
        <v>34.200000000000003</v>
      </c>
      <c r="K122" s="54">
        <v>6.99</v>
      </c>
    </row>
    <row r="123" spans="1:11" ht="15.75">
      <c r="A123" s="57" t="s">
        <v>392</v>
      </c>
      <c r="B123" s="53" t="s">
        <v>393</v>
      </c>
      <c r="C123" s="53"/>
      <c r="D123" s="53"/>
      <c r="E123" s="53"/>
      <c r="F123" s="53"/>
      <c r="G123" s="54">
        <v>2.85</v>
      </c>
      <c r="H123" s="53">
        <v>12</v>
      </c>
      <c r="I123" s="54">
        <f t="shared" si="1"/>
        <v>34.200000000000003</v>
      </c>
      <c r="K123" s="54">
        <v>6.99</v>
      </c>
    </row>
    <row r="124" spans="1:11" ht="15.75">
      <c r="A124" s="57" t="s">
        <v>469</v>
      </c>
      <c r="B124" s="53" t="s">
        <v>525</v>
      </c>
      <c r="C124" s="53"/>
      <c r="D124" s="53"/>
      <c r="E124" s="53"/>
      <c r="F124" s="53"/>
      <c r="G124" s="54">
        <v>3.5</v>
      </c>
      <c r="H124" s="53">
        <v>12</v>
      </c>
      <c r="I124" s="54">
        <f t="shared" si="1"/>
        <v>42</v>
      </c>
      <c r="J124" s="53" t="s">
        <v>477</v>
      </c>
      <c r="K124" s="54">
        <v>7.5</v>
      </c>
    </row>
    <row r="125" spans="1:11" ht="15.75">
      <c r="A125" s="57" t="s">
        <v>106</v>
      </c>
      <c r="B125" s="53" t="s">
        <v>526</v>
      </c>
      <c r="C125" s="53"/>
      <c r="D125" s="53"/>
      <c r="E125" s="53"/>
      <c r="F125" s="53"/>
      <c r="G125" s="54">
        <v>3.75</v>
      </c>
      <c r="H125" s="53">
        <v>12</v>
      </c>
      <c r="I125" s="54">
        <f t="shared" si="1"/>
        <v>45</v>
      </c>
      <c r="J125" s="53" t="s">
        <v>107</v>
      </c>
      <c r="K125" s="54">
        <v>8</v>
      </c>
    </row>
    <row r="126" spans="1:11" ht="15.75">
      <c r="A126" s="57" t="s">
        <v>108</v>
      </c>
      <c r="B126" s="53" t="s">
        <v>527</v>
      </c>
      <c r="C126" s="53"/>
      <c r="D126" s="53"/>
      <c r="E126" s="53"/>
      <c r="F126" s="53"/>
      <c r="G126" s="54">
        <v>5.4</v>
      </c>
      <c r="H126" s="53">
        <v>12</v>
      </c>
      <c r="I126" s="54">
        <f t="shared" si="1"/>
        <v>64.800000000000011</v>
      </c>
      <c r="J126" s="53" t="s">
        <v>109</v>
      </c>
      <c r="K126" s="54">
        <v>11.5</v>
      </c>
    </row>
    <row r="127" spans="1:11" ht="15.75">
      <c r="A127" s="57" t="s">
        <v>110</v>
      </c>
      <c r="B127" s="53" t="s">
        <v>528</v>
      </c>
      <c r="C127" s="53"/>
      <c r="D127" s="53"/>
      <c r="E127" s="53"/>
      <c r="F127" s="53"/>
      <c r="G127" s="54">
        <v>7</v>
      </c>
      <c r="H127" s="53">
        <v>12</v>
      </c>
      <c r="I127" s="54">
        <f t="shared" si="1"/>
        <v>84</v>
      </c>
      <c r="J127" s="53" t="s">
        <v>111</v>
      </c>
      <c r="K127" s="54">
        <v>14.99</v>
      </c>
    </row>
    <row r="128" spans="1:11" ht="15.75">
      <c r="A128" s="57" t="s">
        <v>112</v>
      </c>
      <c r="B128" s="53" t="s">
        <v>529</v>
      </c>
      <c r="C128" s="53"/>
      <c r="D128" s="53"/>
      <c r="E128" s="53"/>
      <c r="F128" s="53"/>
      <c r="G128" s="54">
        <v>8</v>
      </c>
      <c r="H128" s="53">
        <v>12</v>
      </c>
      <c r="I128" s="54">
        <f t="shared" si="1"/>
        <v>96</v>
      </c>
      <c r="J128" s="53" t="s">
        <v>113</v>
      </c>
      <c r="K128" s="54">
        <v>17</v>
      </c>
    </row>
    <row r="129" spans="1:11" ht="15.75">
      <c r="A129" s="57" t="s">
        <v>114</v>
      </c>
      <c r="B129" s="53" t="s">
        <v>530</v>
      </c>
      <c r="C129" s="53"/>
      <c r="D129" s="53"/>
      <c r="E129" s="53"/>
      <c r="F129" s="53"/>
      <c r="G129" s="54">
        <v>13.25</v>
      </c>
      <c r="H129" s="53">
        <v>12</v>
      </c>
      <c r="I129" s="54">
        <f t="shared" si="1"/>
        <v>159</v>
      </c>
      <c r="J129" s="53" t="s">
        <v>115</v>
      </c>
      <c r="K129" s="54">
        <v>26.5</v>
      </c>
    </row>
    <row r="130" spans="1:11" ht="15.75">
      <c r="A130" s="57" t="s">
        <v>126</v>
      </c>
      <c r="B130" s="53" t="s">
        <v>531</v>
      </c>
      <c r="C130" s="53"/>
      <c r="D130" s="53"/>
      <c r="E130" s="53"/>
      <c r="F130" s="53"/>
      <c r="G130" s="54">
        <v>3.85</v>
      </c>
      <c r="H130" s="53">
        <v>12</v>
      </c>
      <c r="I130" s="54">
        <f t="shared" si="1"/>
        <v>46.2</v>
      </c>
      <c r="J130" s="53" t="s">
        <v>127</v>
      </c>
      <c r="K130" s="54">
        <v>8.25</v>
      </c>
    </row>
    <row r="131" spans="1:11" ht="15.75">
      <c r="A131" s="57" t="s">
        <v>28</v>
      </c>
      <c r="B131" s="53" t="s">
        <v>29</v>
      </c>
      <c r="C131" s="53"/>
      <c r="D131" s="53"/>
      <c r="E131" s="53"/>
      <c r="F131" s="53"/>
      <c r="G131" s="54">
        <v>2.75</v>
      </c>
      <c r="H131" s="53">
        <v>24</v>
      </c>
      <c r="I131" s="54">
        <f t="shared" si="1"/>
        <v>66</v>
      </c>
      <c r="J131" s="53" t="s">
        <v>30</v>
      </c>
      <c r="K131" s="54">
        <v>5.99</v>
      </c>
    </row>
    <row r="132" spans="1:11" ht="15.75">
      <c r="A132" s="57" t="s">
        <v>266</v>
      </c>
      <c r="B132" s="53" t="s">
        <v>267</v>
      </c>
      <c r="C132" s="53"/>
      <c r="D132" s="53"/>
      <c r="E132" s="53"/>
      <c r="F132" s="53"/>
      <c r="G132" s="54">
        <v>2.75</v>
      </c>
      <c r="H132" s="53">
        <v>24</v>
      </c>
      <c r="I132" s="54">
        <f t="shared" si="1"/>
        <v>66</v>
      </c>
      <c r="J132" s="53" t="s">
        <v>268</v>
      </c>
      <c r="K132" s="54">
        <v>5.99</v>
      </c>
    </row>
    <row r="133" spans="1:11" ht="15.75">
      <c r="A133" s="57">
        <v>90004</v>
      </c>
      <c r="B133" s="53" t="s">
        <v>269</v>
      </c>
      <c r="C133" s="53"/>
      <c r="D133" s="53"/>
      <c r="E133" s="53"/>
      <c r="F133" s="53"/>
      <c r="G133" s="54">
        <v>2.75</v>
      </c>
      <c r="H133" s="53">
        <v>24</v>
      </c>
      <c r="I133" s="54">
        <f t="shared" si="1"/>
        <v>66</v>
      </c>
      <c r="J133" s="53" t="s">
        <v>270</v>
      </c>
      <c r="K133" s="54">
        <v>5.99</v>
      </c>
    </row>
    <row r="134" spans="1:11" ht="15.75">
      <c r="A134" s="57" t="s">
        <v>31</v>
      </c>
      <c r="B134" s="53" t="s">
        <v>32</v>
      </c>
      <c r="C134" s="53"/>
      <c r="D134" s="53"/>
      <c r="E134" s="53"/>
      <c r="F134" s="53"/>
      <c r="G134" s="54">
        <v>2.75</v>
      </c>
      <c r="H134" s="53">
        <v>24</v>
      </c>
      <c r="I134" s="54">
        <f t="shared" si="1"/>
        <v>66</v>
      </c>
      <c r="J134" s="53" t="s">
        <v>33</v>
      </c>
      <c r="K134" s="54">
        <v>5.99</v>
      </c>
    </row>
    <row r="135" spans="1:11" ht="15.75">
      <c r="A135" s="57">
        <v>90007</v>
      </c>
      <c r="B135" s="53" t="s">
        <v>532</v>
      </c>
      <c r="C135" s="53"/>
      <c r="D135" s="53"/>
      <c r="E135" s="53"/>
      <c r="F135" s="53"/>
      <c r="G135" s="54">
        <v>2.75</v>
      </c>
      <c r="H135" s="53">
        <v>24</v>
      </c>
      <c r="I135" s="54">
        <f t="shared" si="1"/>
        <v>66</v>
      </c>
      <c r="J135" s="53" t="s">
        <v>27</v>
      </c>
      <c r="K135" s="54">
        <v>5.99</v>
      </c>
    </row>
    <row r="136" spans="1:11" ht="15.75">
      <c r="A136" s="57">
        <v>90058</v>
      </c>
      <c r="B136" s="53" t="s">
        <v>24</v>
      </c>
      <c r="C136" s="53"/>
      <c r="D136" s="53"/>
      <c r="E136" s="53"/>
      <c r="F136" s="53"/>
      <c r="G136" s="54">
        <v>7.25</v>
      </c>
      <c r="H136" s="53">
        <v>2</v>
      </c>
      <c r="I136" s="54">
        <f t="shared" si="1"/>
        <v>14.5</v>
      </c>
      <c r="J136" s="53" t="s">
        <v>25</v>
      </c>
      <c r="K136" s="54">
        <v>15.5</v>
      </c>
    </row>
    <row r="137" spans="1:11" ht="15.75">
      <c r="A137" s="57" t="s">
        <v>53</v>
      </c>
      <c r="B137" s="53" t="s">
        <v>54</v>
      </c>
      <c r="C137" s="53"/>
      <c r="D137" s="53"/>
      <c r="E137" s="53"/>
      <c r="F137" s="53"/>
      <c r="G137" s="54">
        <v>1.9</v>
      </c>
      <c r="H137" s="53">
        <v>12</v>
      </c>
      <c r="I137" s="54">
        <f t="shared" si="1"/>
        <v>22.799999999999997</v>
      </c>
      <c r="J137" s="53" t="s">
        <v>55</v>
      </c>
      <c r="K137" s="54">
        <v>4</v>
      </c>
    </row>
    <row r="138" spans="1:11" ht="15.75">
      <c r="A138" s="57" t="s">
        <v>13</v>
      </c>
      <c r="B138" s="53" t="s">
        <v>14</v>
      </c>
      <c r="C138" s="53"/>
      <c r="D138" s="53"/>
      <c r="E138" s="53"/>
      <c r="F138" s="53"/>
      <c r="G138" s="54">
        <v>5.5</v>
      </c>
      <c r="H138" s="53">
        <v>6</v>
      </c>
      <c r="I138" s="54">
        <f t="shared" si="1"/>
        <v>33</v>
      </c>
      <c r="J138" s="53" t="s">
        <v>15</v>
      </c>
      <c r="K138" s="54">
        <v>12</v>
      </c>
    </row>
    <row r="139" spans="1:11" ht="15.75">
      <c r="A139" s="57" t="s">
        <v>10</v>
      </c>
      <c r="B139" s="53" t="s">
        <v>11</v>
      </c>
      <c r="C139" s="53"/>
      <c r="D139" s="53"/>
      <c r="E139" s="53"/>
      <c r="F139" s="53"/>
      <c r="G139" s="54">
        <v>5.5</v>
      </c>
      <c r="H139" s="53">
        <v>6</v>
      </c>
      <c r="I139" s="54">
        <f t="shared" si="1"/>
        <v>33</v>
      </c>
      <c r="J139" s="53" t="s">
        <v>12</v>
      </c>
      <c r="K139" s="54">
        <v>12</v>
      </c>
    </row>
    <row r="140" spans="1:11" ht="15.75">
      <c r="A140" s="57" t="s">
        <v>16</v>
      </c>
      <c r="B140" s="53" t="s">
        <v>17</v>
      </c>
      <c r="C140" s="53"/>
      <c r="D140" s="53"/>
      <c r="E140" s="53"/>
      <c r="F140" s="53"/>
      <c r="G140" s="54">
        <v>6</v>
      </c>
      <c r="H140" s="53">
        <v>6</v>
      </c>
      <c r="I140" s="54">
        <f t="shared" si="1"/>
        <v>36</v>
      </c>
      <c r="J140" s="53" t="s">
        <v>18</v>
      </c>
      <c r="K140" s="54">
        <v>13</v>
      </c>
    </row>
    <row r="141" spans="1:11" ht="15.75">
      <c r="A141" s="57">
        <v>90100</v>
      </c>
      <c r="B141" s="53" t="s">
        <v>19</v>
      </c>
      <c r="C141" s="53"/>
      <c r="D141" s="53"/>
      <c r="E141" s="53"/>
      <c r="F141" s="53"/>
      <c r="G141" s="54">
        <v>6</v>
      </c>
      <c r="H141" s="53">
        <v>6</v>
      </c>
      <c r="I141" s="54">
        <f t="shared" si="1"/>
        <v>36</v>
      </c>
      <c r="J141" s="59" t="s">
        <v>20</v>
      </c>
      <c r="K141" s="54">
        <v>13</v>
      </c>
    </row>
    <row r="142" spans="1:11" ht="15.75">
      <c r="A142" s="57" t="s">
        <v>21</v>
      </c>
      <c r="B142" s="53" t="s">
        <v>22</v>
      </c>
      <c r="C142" s="53"/>
      <c r="D142" s="53"/>
      <c r="E142" s="53"/>
      <c r="F142" s="53"/>
      <c r="G142" s="54">
        <v>6</v>
      </c>
      <c r="H142" s="53">
        <v>6</v>
      </c>
      <c r="I142" s="54">
        <f t="shared" ref="I142:I165" si="2">G142*H142</f>
        <v>36</v>
      </c>
      <c r="J142" s="53" t="s">
        <v>23</v>
      </c>
      <c r="K142" s="54">
        <v>13</v>
      </c>
    </row>
    <row r="143" spans="1:11" ht="15.75">
      <c r="A143" s="57" t="s">
        <v>47</v>
      </c>
      <c r="B143" s="53" t="s">
        <v>48</v>
      </c>
      <c r="C143" s="53"/>
      <c r="D143" s="53"/>
      <c r="E143" s="53"/>
      <c r="F143" s="53"/>
      <c r="G143" s="54">
        <v>2</v>
      </c>
      <c r="H143" s="53">
        <v>12</v>
      </c>
      <c r="I143" s="54">
        <f t="shared" si="2"/>
        <v>24</v>
      </c>
      <c r="J143" s="53" t="s">
        <v>49</v>
      </c>
      <c r="K143" s="54">
        <v>4.99</v>
      </c>
    </row>
    <row r="144" spans="1:11" ht="15.75">
      <c r="A144" s="57" t="s">
        <v>50</v>
      </c>
      <c r="B144" s="53" t="s">
        <v>51</v>
      </c>
      <c r="C144" s="53"/>
      <c r="D144" s="53"/>
      <c r="E144" s="53"/>
      <c r="F144" s="53"/>
      <c r="G144" s="54">
        <v>5.3</v>
      </c>
      <c r="H144" s="53">
        <v>4</v>
      </c>
      <c r="I144" s="54">
        <f t="shared" si="2"/>
        <v>21.2</v>
      </c>
      <c r="J144" s="58" t="s">
        <v>52</v>
      </c>
      <c r="K144" s="54">
        <v>11.5</v>
      </c>
    </row>
    <row r="145" spans="1:11" ht="15.75">
      <c r="A145" s="57">
        <v>96603</v>
      </c>
      <c r="B145" s="53" t="s">
        <v>40</v>
      </c>
      <c r="C145" s="53"/>
      <c r="D145" s="53"/>
      <c r="E145" s="53"/>
      <c r="F145" s="53"/>
      <c r="G145" s="54">
        <v>10.75</v>
      </c>
      <c r="H145" s="53">
        <v>4</v>
      </c>
      <c r="I145" s="54">
        <f t="shared" si="2"/>
        <v>43</v>
      </c>
      <c r="J145" s="58" t="s">
        <v>543</v>
      </c>
      <c r="K145" s="54">
        <v>23</v>
      </c>
    </row>
    <row r="146" spans="1:11" ht="15.75">
      <c r="A146" s="57" t="s">
        <v>41</v>
      </c>
      <c r="B146" s="53" t="s">
        <v>42</v>
      </c>
      <c r="C146" s="53"/>
      <c r="D146" s="53"/>
      <c r="E146" s="53"/>
      <c r="F146" s="53"/>
      <c r="G146" s="54">
        <v>10.75</v>
      </c>
      <c r="H146" s="53">
        <v>4</v>
      </c>
      <c r="I146" s="54">
        <f t="shared" si="2"/>
        <v>43</v>
      </c>
      <c r="J146" s="58" t="s">
        <v>43</v>
      </c>
      <c r="K146" s="54">
        <v>23</v>
      </c>
    </row>
    <row r="147" spans="1:11" ht="15.75">
      <c r="A147" s="57" t="s">
        <v>37</v>
      </c>
      <c r="B147" s="53" t="s">
        <v>38</v>
      </c>
      <c r="C147" s="53"/>
      <c r="D147" s="53"/>
      <c r="E147" s="53"/>
      <c r="F147" s="53"/>
      <c r="G147" s="54">
        <v>9</v>
      </c>
      <c r="H147" s="53">
        <v>6</v>
      </c>
      <c r="I147" s="54">
        <f t="shared" si="2"/>
        <v>54</v>
      </c>
      <c r="J147" s="53" t="s">
        <v>39</v>
      </c>
      <c r="K147" s="54">
        <v>18</v>
      </c>
    </row>
    <row r="148" spans="1:11" ht="15.75">
      <c r="A148" s="57" t="s">
        <v>214</v>
      </c>
      <c r="B148" s="53" t="s">
        <v>215</v>
      </c>
      <c r="C148" s="53"/>
      <c r="D148" s="53"/>
      <c r="E148" s="53"/>
      <c r="F148" s="53"/>
      <c r="G148" s="54">
        <v>9</v>
      </c>
      <c r="H148" s="53">
        <v>2</v>
      </c>
      <c r="I148" s="54">
        <f t="shared" si="2"/>
        <v>18</v>
      </c>
      <c r="J148" s="59" t="s">
        <v>216</v>
      </c>
      <c r="K148" s="54">
        <v>18</v>
      </c>
    </row>
    <row r="149" spans="1:11" ht="15.75">
      <c r="A149" s="57" t="s">
        <v>220</v>
      </c>
      <c r="B149" s="53" t="s">
        <v>221</v>
      </c>
      <c r="C149" s="53"/>
      <c r="D149" s="53"/>
      <c r="E149" s="53"/>
      <c r="F149" s="53"/>
      <c r="G149" s="54">
        <v>9</v>
      </c>
      <c r="H149" s="53">
        <v>2</v>
      </c>
      <c r="I149" s="54">
        <f t="shared" si="2"/>
        <v>18</v>
      </c>
      <c r="J149" s="58" t="s">
        <v>222</v>
      </c>
      <c r="K149" s="54">
        <v>18</v>
      </c>
    </row>
    <row r="150" spans="1:11" ht="15.75">
      <c r="A150" s="57" t="s">
        <v>217</v>
      </c>
      <c r="B150" s="53" t="s">
        <v>218</v>
      </c>
      <c r="C150" s="53"/>
      <c r="D150" s="53"/>
      <c r="E150" s="53"/>
      <c r="F150" s="53"/>
      <c r="G150" s="54">
        <v>9</v>
      </c>
      <c r="H150" s="53">
        <v>2</v>
      </c>
      <c r="I150" s="54">
        <f t="shared" si="2"/>
        <v>18</v>
      </c>
      <c r="J150" s="53" t="s">
        <v>219</v>
      </c>
      <c r="K150" s="54">
        <v>18</v>
      </c>
    </row>
    <row r="151" spans="1:11" ht="15.75">
      <c r="A151" s="57" t="s">
        <v>199</v>
      </c>
      <c r="B151" s="53" t="s">
        <v>200</v>
      </c>
      <c r="C151" s="53"/>
      <c r="D151" s="53"/>
      <c r="E151" s="53"/>
      <c r="F151" s="53"/>
      <c r="G151" s="54">
        <v>8.75</v>
      </c>
      <c r="H151" s="53">
        <v>2</v>
      </c>
      <c r="I151" s="54">
        <f t="shared" si="2"/>
        <v>17.5</v>
      </c>
      <c r="J151" s="53" t="s">
        <v>201</v>
      </c>
      <c r="K151" s="54">
        <v>17.5</v>
      </c>
    </row>
    <row r="152" spans="1:11" ht="15.75">
      <c r="A152" s="57" t="s">
        <v>193</v>
      </c>
      <c r="B152" s="53" t="s">
        <v>194</v>
      </c>
      <c r="C152" s="53"/>
      <c r="D152" s="53"/>
      <c r="E152" s="53"/>
      <c r="F152" s="53"/>
      <c r="G152" s="54">
        <v>8.75</v>
      </c>
      <c r="H152" s="53">
        <v>2</v>
      </c>
      <c r="I152" s="54">
        <f t="shared" si="2"/>
        <v>17.5</v>
      </c>
      <c r="J152" s="53" t="s">
        <v>195</v>
      </c>
      <c r="K152" s="54">
        <v>17.5</v>
      </c>
    </row>
    <row r="153" spans="1:11" ht="15.75">
      <c r="A153" s="57" t="s">
        <v>202</v>
      </c>
      <c r="B153" s="53" t="s">
        <v>203</v>
      </c>
      <c r="C153" s="53"/>
      <c r="D153" s="53"/>
      <c r="E153" s="53"/>
      <c r="F153" s="53"/>
      <c r="G153" s="54">
        <v>8.75</v>
      </c>
      <c r="H153" s="53">
        <v>2</v>
      </c>
      <c r="I153" s="54">
        <f t="shared" si="2"/>
        <v>17.5</v>
      </c>
      <c r="J153" s="53" t="s">
        <v>204</v>
      </c>
      <c r="K153" s="54">
        <v>17.5</v>
      </c>
    </row>
    <row r="154" spans="1:11" ht="15.75">
      <c r="A154" s="57" t="s">
        <v>196</v>
      </c>
      <c r="B154" s="53" t="s">
        <v>197</v>
      </c>
      <c r="C154" s="53"/>
      <c r="D154" s="53"/>
      <c r="E154" s="53"/>
      <c r="F154" s="53"/>
      <c r="G154" s="54">
        <v>8.75</v>
      </c>
      <c r="H154" s="53">
        <v>2</v>
      </c>
      <c r="I154" s="54">
        <f t="shared" si="2"/>
        <v>17.5</v>
      </c>
      <c r="J154" s="53" t="s">
        <v>198</v>
      </c>
      <c r="K154" s="54">
        <v>17.5</v>
      </c>
    </row>
    <row r="155" spans="1:11" ht="15.75">
      <c r="A155" s="57" t="s">
        <v>190</v>
      </c>
      <c r="B155" s="53" t="s">
        <v>191</v>
      </c>
      <c r="C155" s="53"/>
      <c r="D155" s="53"/>
      <c r="E155" s="53"/>
      <c r="F155" s="53"/>
      <c r="G155" s="54">
        <v>8.75</v>
      </c>
      <c r="H155" s="53">
        <v>2</v>
      </c>
      <c r="I155" s="54">
        <f t="shared" si="2"/>
        <v>17.5</v>
      </c>
      <c r="J155" s="53" t="s">
        <v>192</v>
      </c>
      <c r="K155" s="54">
        <v>17.5</v>
      </c>
    </row>
    <row r="156" spans="1:11" ht="15.75">
      <c r="A156" s="57" t="s">
        <v>434</v>
      </c>
      <c r="B156" s="53" t="s">
        <v>435</v>
      </c>
      <c r="C156" s="53"/>
      <c r="D156" s="53"/>
      <c r="E156" s="53"/>
      <c r="F156" s="53"/>
      <c r="G156" s="54">
        <v>2.75</v>
      </c>
      <c r="H156" s="53">
        <v>10</v>
      </c>
      <c r="I156" s="54">
        <f t="shared" si="2"/>
        <v>27.5</v>
      </c>
      <c r="J156" s="53" t="s">
        <v>440</v>
      </c>
      <c r="K156" s="54">
        <v>5.99</v>
      </c>
    </row>
    <row r="157" spans="1:11" ht="15.75">
      <c r="A157" s="57" t="s">
        <v>164</v>
      </c>
      <c r="B157" s="53" t="s">
        <v>165</v>
      </c>
      <c r="C157" s="53"/>
      <c r="D157" s="53"/>
      <c r="E157" s="53"/>
      <c r="F157" s="53"/>
      <c r="G157" s="54">
        <v>19.95</v>
      </c>
      <c r="H157" s="53">
        <v>4</v>
      </c>
      <c r="I157" s="54">
        <f t="shared" si="2"/>
        <v>79.8</v>
      </c>
      <c r="J157" s="53" t="s">
        <v>361</v>
      </c>
      <c r="K157" s="54">
        <v>39.99</v>
      </c>
    </row>
    <row r="158" spans="1:11" ht="15.75">
      <c r="A158" s="57" t="s">
        <v>160</v>
      </c>
      <c r="B158" s="53" t="s">
        <v>161</v>
      </c>
      <c r="C158" s="53"/>
      <c r="D158" s="53"/>
      <c r="E158" s="53"/>
      <c r="F158" s="53"/>
      <c r="G158" s="54">
        <v>9.75</v>
      </c>
      <c r="H158" s="53">
        <v>12</v>
      </c>
      <c r="I158" s="54">
        <f t="shared" si="2"/>
        <v>117</v>
      </c>
      <c r="J158" s="53" t="s">
        <v>358</v>
      </c>
      <c r="K158" s="54">
        <v>19.5</v>
      </c>
    </row>
    <row r="159" spans="1:11" ht="15.75">
      <c r="A159" s="57" t="s">
        <v>162</v>
      </c>
      <c r="B159" s="53" t="s">
        <v>163</v>
      </c>
      <c r="C159" s="53"/>
      <c r="D159" s="53"/>
      <c r="E159" s="53"/>
      <c r="F159" s="53"/>
      <c r="G159" s="54">
        <v>9.75</v>
      </c>
      <c r="H159" s="53">
        <v>12</v>
      </c>
      <c r="I159" s="54">
        <f t="shared" si="2"/>
        <v>117</v>
      </c>
      <c r="J159" s="53" t="s">
        <v>369</v>
      </c>
      <c r="K159" s="54">
        <v>19.5</v>
      </c>
    </row>
    <row r="160" spans="1:11" ht="15.75">
      <c r="A160" s="57" t="s">
        <v>427</v>
      </c>
      <c r="B160" s="53" t="s">
        <v>429</v>
      </c>
      <c r="C160" s="53"/>
      <c r="D160" s="53"/>
      <c r="E160" s="53"/>
      <c r="F160" s="53"/>
      <c r="G160" s="54">
        <v>6</v>
      </c>
      <c r="H160" s="53">
        <v>3</v>
      </c>
      <c r="I160" s="54">
        <f t="shared" si="2"/>
        <v>18</v>
      </c>
      <c r="J160" s="53" t="s">
        <v>449</v>
      </c>
      <c r="K160" s="54">
        <v>13</v>
      </c>
    </row>
    <row r="161" spans="1:11" ht="15.75">
      <c r="A161" s="57" t="s">
        <v>428</v>
      </c>
      <c r="B161" s="53" t="s">
        <v>430</v>
      </c>
      <c r="C161" s="53"/>
      <c r="D161" s="53"/>
      <c r="E161" s="53"/>
      <c r="F161" s="53"/>
      <c r="G161" s="54">
        <v>6</v>
      </c>
      <c r="H161" s="53">
        <v>3</v>
      </c>
      <c r="I161" s="54">
        <f t="shared" si="2"/>
        <v>18</v>
      </c>
      <c r="J161" s="53" t="s">
        <v>439</v>
      </c>
      <c r="K161" s="54">
        <v>13</v>
      </c>
    </row>
    <row r="162" spans="1:11" ht="15.75">
      <c r="A162" s="57" t="s">
        <v>148</v>
      </c>
      <c r="B162" s="53" t="s">
        <v>149</v>
      </c>
      <c r="C162" s="53"/>
      <c r="D162" s="53"/>
      <c r="E162" s="53"/>
      <c r="F162" s="53"/>
      <c r="G162" s="54">
        <v>5.5</v>
      </c>
      <c r="H162" s="53">
        <v>3</v>
      </c>
      <c r="I162" s="54">
        <f t="shared" si="2"/>
        <v>16.5</v>
      </c>
      <c r="J162" s="53" t="s">
        <v>150</v>
      </c>
      <c r="K162" s="54">
        <v>11.5</v>
      </c>
    </row>
    <row r="163" spans="1:11" ht="15.75">
      <c r="A163" s="57" t="s">
        <v>151</v>
      </c>
      <c r="B163" s="53" t="s">
        <v>152</v>
      </c>
      <c r="C163" s="53"/>
      <c r="D163" s="53"/>
      <c r="E163" s="53"/>
      <c r="F163" s="53"/>
      <c r="G163" s="54">
        <v>5.5</v>
      </c>
      <c r="H163" s="53">
        <v>3</v>
      </c>
      <c r="I163" s="54">
        <f t="shared" si="2"/>
        <v>16.5</v>
      </c>
      <c r="J163" s="53" t="s">
        <v>153</v>
      </c>
      <c r="K163" s="54">
        <v>11.5</v>
      </c>
    </row>
    <row r="164" spans="1:11" ht="15.75">
      <c r="A164" s="57" t="s">
        <v>166</v>
      </c>
      <c r="B164" s="53" t="s">
        <v>167</v>
      </c>
      <c r="C164" s="53"/>
      <c r="D164" s="53"/>
      <c r="E164" s="53"/>
      <c r="F164" s="53"/>
      <c r="G164" s="54">
        <v>4.75</v>
      </c>
      <c r="H164" s="53">
        <v>24</v>
      </c>
      <c r="I164" s="54">
        <f t="shared" si="2"/>
        <v>114</v>
      </c>
      <c r="J164" s="53" t="s">
        <v>374</v>
      </c>
      <c r="K164" s="54">
        <v>9.5</v>
      </c>
    </row>
    <row r="165" spans="1:11" ht="15.75">
      <c r="A165" s="57" t="s">
        <v>133</v>
      </c>
      <c r="B165" s="53" t="s">
        <v>134</v>
      </c>
      <c r="C165" s="53"/>
      <c r="D165" s="53"/>
      <c r="E165" s="53"/>
      <c r="F165" s="53"/>
      <c r="G165" s="54">
        <v>2.5499999999999998</v>
      </c>
      <c r="H165" s="53">
        <v>12</v>
      </c>
      <c r="I165" s="54">
        <f t="shared" si="2"/>
        <v>30.599999999999998</v>
      </c>
      <c r="J165" s="53" t="s">
        <v>135</v>
      </c>
      <c r="K165" s="54">
        <v>5.5</v>
      </c>
    </row>
  </sheetData>
  <pageMargins left="0.25" right="0.25" top="0.75" bottom="0.75" header="0.3" footer="0.3"/>
  <pageSetup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03F93A-3DA5-4268-AE5D-EB2D21F8433E}">
  <dimension ref="A1:X56"/>
  <sheetViews>
    <sheetView topLeftCell="A31" workbookViewId="0">
      <selection activeCell="B32" sqref="B32"/>
    </sheetView>
  </sheetViews>
  <sheetFormatPr defaultRowHeight="15"/>
  <cols>
    <col min="1" max="1" width="11" bestFit="1" customWidth="1"/>
    <col min="2" max="2" width="28.140625" bestFit="1" customWidth="1"/>
    <col min="3" max="3" width="16" bestFit="1" customWidth="1"/>
    <col min="4" max="4" width="9.85546875" bestFit="1" customWidth="1"/>
    <col min="16" max="16" width="12" bestFit="1" customWidth="1"/>
  </cols>
  <sheetData>
    <row r="1" spans="1:14" ht="15.75">
      <c r="A1" s="8"/>
      <c r="B1" s="9">
        <v>2022</v>
      </c>
      <c r="C1" s="12"/>
      <c r="D1" s="5"/>
    </row>
    <row r="2" spans="1:14" ht="15.75">
      <c r="A2" s="6" t="s">
        <v>248</v>
      </c>
      <c r="B2" s="7" t="s">
        <v>249</v>
      </c>
      <c r="C2" s="23" t="s">
        <v>250</v>
      </c>
      <c r="D2" s="18">
        <v>0</v>
      </c>
    </row>
    <row r="3" spans="1:14" ht="15.75">
      <c r="A3" s="6" t="s">
        <v>450</v>
      </c>
      <c r="B3" s="7" t="s">
        <v>451</v>
      </c>
      <c r="C3" s="24" t="s">
        <v>452</v>
      </c>
      <c r="D3" s="18">
        <v>0</v>
      </c>
      <c r="E3" s="11"/>
      <c r="G3" s="10"/>
    </row>
    <row r="4" spans="1:14" ht="15.75">
      <c r="A4" s="6" t="s">
        <v>453</v>
      </c>
      <c r="B4" s="18" t="s">
        <v>454</v>
      </c>
      <c r="C4" s="25" t="s">
        <v>455</v>
      </c>
      <c r="D4" s="18">
        <v>0</v>
      </c>
      <c r="E4" s="11"/>
      <c r="G4" s="10"/>
    </row>
    <row r="5" spans="1:14" ht="15.75">
      <c r="A5" s="6" t="s">
        <v>456</v>
      </c>
      <c r="B5" s="18" t="s">
        <v>457</v>
      </c>
      <c r="C5" s="25" t="s">
        <v>458</v>
      </c>
      <c r="D5" s="18">
        <v>0</v>
      </c>
      <c r="E5" s="11"/>
      <c r="G5" s="10"/>
    </row>
    <row r="6" spans="1:14" ht="15.75">
      <c r="A6" s="6" t="s">
        <v>459</v>
      </c>
      <c r="B6" s="18" t="s">
        <v>460</v>
      </c>
      <c r="C6" s="25" t="s">
        <v>461</v>
      </c>
      <c r="D6" s="18">
        <v>0</v>
      </c>
      <c r="E6" s="11"/>
      <c r="G6" s="10"/>
    </row>
    <row r="7" spans="1:14" ht="15.75">
      <c r="A7" s="6" t="s">
        <v>462</v>
      </c>
      <c r="B7" s="18" t="s">
        <v>463</v>
      </c>
      <c r="C7" s="25" t="s">
        <v>464</v>
      </c>
      <c r="D7" s="18">
        <v>0</v>
      </c>
      <c r="E7" s="11"/>
      <c r="G7" s="10"/>
    </row>
    <row r="8" spans="1:14">
      <c r="A8" s="26" t="s">
        <v>34</v>
      </c>
      <c r="B8" s="20" t="s">
        <v>35</v>
      </c>
      <c r="C8" s="27" t="s">
        <v>36</v>
      </c>
      <c r="D8" s="18">
        <v>0</v>
      </c>
      <c r="E8" s="11"/>
      <c r="G8" s="10"/>
      <c r="H8" s="10"/>
    </row>
    <row r="9" spans="1:14" ht="15.75">
      <c r="A9" s="6" t="s">
        <v>145</v>
      </c>
      <c r="B9" s="7" t="s">
        <v>146</v>
      </c>
      <c r="C9" s="22" t="s">
        <v>147</v>
      </c>
      <c r="D9" s="28">
        <v>0</v>
      </c>
      <c r="E9" s="11"/>
      <c r="G9" s="10"/>
    </row>
    <row r="10" spans="1:14" ht="15.75">
      <c r="A10" s="6" t="s">
        <v>283</v>
      </c>
      <c r="B10" s="18" t="s">
        <v>284</v>
      </c>
      <c r="C10" s="22" t="s">
        <v>285</v>
      </c>
      <c r="D10" s="18">
        <v>0</v>
      </c>
      <c r="E10" s="11"/>
      <c r="G10" s="15"/>
    </row>
    <row r="11" spans="1:14" ht="15.75">
      <c r="A11" s="6">
        <v>38823</v>
      </c>
      <c r="B11" s="7" t="s">
        <v>176</v>
      </c>
      <c r="C11" s="22" t="s">
        <v>177</v>
      </c>
      <c r="D11" s="18">
        <v>0</v>
      </c>
      <c r="E11" s="11"/>
      <c r="G11" s="10"/>
    </row>
    <row r="12" spans="1:14" ht="15.75">
      <c r="A12" s="29">
        <v>38816</v>
      </c>
      <c r="B12" s="7" t="s">
        <v>174</v>
      </c>
      <c r="C12" s="22" t="s">
        <v>175</v>
      </c>
      <c r="D12" s="18">
        <v>0</v>
      </c>
      <c r="E12" s="11"/>
      <c r="G12" s="10"/>
    </row>
    <row r="13" spans="1:14" ht="15.75">
      <c r="A13" s="6" t="s">
        <v>184</v>
      </c>
      <c r="B13" s="7" t="s">
        <v>185</v>
      </c>
      <c r="C13" s="22" t="s">
        <v>186</v>
      </c>
      <c r="D13" s="18">
        <v>0</v>
      </c>
      <c r="E13" s="11"/>
      <c r="G13" s="10"/>
    </row>
    <row r="14" spans="1:14" ht="15.75">
      <c r="A14" s="6">
        <v>34520</v>
      </c>
      <c r="B14" s="7" t="s">
        <v>291</v>
      </c>
      <c r="C14" s="22" t="s">
        <v>292</v>
      </c>
      <c r="D14" s="18">
        <v>0</v>
      </c>
      <c r="E14" s="11"/>
      <c r="G14" s="15"/>
    </row>
    <row r="15" spans="1:14">
      <c r="A15" s="3" t="s">
        <v>44</v>
      </c>
      <c r="B15" s="4" t="s">
        <v>45</v>
      </c>
      <c r="C15" s="13" t="s">
        <v>46</v>
      </c>
      <c r="D15" s="43">
        <v>0</v>
      </c>
      <c r="E15" s="11"/>
      <c r="G15" s="10"/>
      <c r="H15" s="10"/>
    </row>
    <row r="16" spans="1:14" ht="15.75">
      <c r="A16" s="8" t="s">
        <v>187</v>
      </c>
      <c r="B16" s="9" t="s">
        <v>188</v>
      </c>
      <c r="C16" s="12" t="s">
        <v>189</v>
      </c>
      <c r="D16" s="5">
        <v>0</v>
      </c>
      <c r="E16" s="30"/>
      <c r="F16" s="33"/>
      <c r="G16" s="33"/>
      <c r="H16" s="33"/>
      <c r="I16" s="34"/>
      <c r="J16" s="33"/>
      <c r="K16" s="1"/>
      <c r="L16" s="11"/>
      <c r="N16" s="15"/>
    </row>
    <row r="17" spans="1:19" ht="15.75">
      <c r="A17" s="8" t="s">
        <v>274</v>
      </c>
      <c r="B17" s="31" t="s">
        <v>275</v>
      </c>
      <c r="C17" s="12" t="s">
        <v>276</v>
      </c>
      <c r="D17" s="31">
        <v>0</v>
      </c>
      <c r="E17" s="32"/>
      <c r="F17" s="33"/>
      <c r="G17" s="33"/>
      <c r="H17" s="33"/>
      <c r="I17" s="33"/>
      <c r="J17" s="33"/>
      <c r="K17" s="1"/>
      <c r="L17" s="11"/>
      <c r="N17" s="15"/>
    </row>
    <row r="18" spans="1:19" ht="15.75">
      <c r="A18" s="8" t="s">
        <v>56</v>
      </c>
      <c r="B18" s="4" t="s">
        <v>340</v>
      </c>
      <c r="C18" s="12" t="s">
        <v>57</v>
      </c>
      <c r="D18" s="43">
        <v>0</v>
      </c>
      <c r="E18" s="16"/>
      <c r="F18" s="33"/>
      <c r="G18" s="33"/>
      <c r="H18" s="33"/>
      <c r="I18" s="34"/>
      <c r="J18" s="33"/>
      <c r="K18" s="35"/>
      <c r="L18" s="11"/>
      <c r="N18" s="10"/>
      <c r="O18" s="10"/>
      <c r="S18" s="10"/>
    </row>
    <row r="19" spans="1:19" ht="15.75">
      <c r="A19" s="8">
        <v>38814</v>
      </c>
      <c r="B19" s="9" t="s">
        <v>172</v>
      </c>
      <c r="C19" s="12" t="s">
        <v>173</v>
      </c>
      <c r="D19" s="5">
        <v>0</v>
      </c>
      <c r="E19" s="30"/>
      <c r="F19" s="2"/>
      <c r="G19" s="33"/>
      <c r="H19" s="2"/>
      <c r="I19" s="34"/>
      <c r="J19" s="33"/>
      <c r="K19" s="1"/>
      <c r="L19" s="11"/>
      <c r="N19" s="10"/>
    </row>
    <row r="20" spans="1:19" ht="15.75">
      <c r="A20" s="8" t="s">
        <v>407</v>
      </c>
      <c r="B20" s="9" t="s">
        <v>408</v>
      </c>
      <c r="C20" s="12" t="s">
        <v>409</v>
      </c>
      <c r="D20" s="5">
        <v>0</v>
      </c>
      <c r="E20" s="30"/>
      <c r="F20" s="33"/>
      <c r="G20" s="33"/>
      <c r="H20" s="33"/>
      <c r="I20" s="34"/>
      <c r="J20" s="33"/>
      <c r="K20" s="1"/>
      <c r="L20" s="11"/>
      <c r="N20" s="15"/>
      <c r="P20" s="17"/>
    </row>
    <row r="21" spans="1:19" ht="15.75">
      <c r="A21" s="8" t="s">
        <v>238</v>
      </c>
      <c r="B21" s="9" t="s">
        <v>239</v>
      </c>
      <c r="C21" s="14" t="s">
        <v>240</v>
      </c>
      <c r="D21" s="5">
        <v>0</v>
      </c>
      <c r="E21" s="30"/>
      <c r="F21" s="33"/>
      <c r="G21" s="33"/>
      <c r="H21" s="33"/>
      <c r="I21" s="34"/>
      <c r="J21" s="33"/>
      <c r="K21" s="1"/>
      <c r="L21" s="11"/>
      <c r="N21" s="15"/>
      <c r="P21" s="17"/>
    </row>
    <row r="22" spans="1:19" ht="15.75">
      <c r="A22" s="8" t="s">
        <v>245</v>
      </c>
      <c r="B22" s="9" t="s">
        <v>246</v>
      </c>
      <c r="C22" s="14" t="s">
        <v>247</v>
      </c>
      <c r="D22" s="5">
        <v>0</v>
      </c>
      <c r="E22" s="30"/>
      <c r="F22" s="33"/>
      <c r="G22" s="33"/>
      <c r="H22" s="33"/>
      <c r="I22" s="34"/>
      <c r="J22" s="33"/>
      <c r="K22" s="1"/>
      <c r="L22" s="11"/>
      <c r="N22" s="15"/>
    </row>
    <row r="23" spans="1:19" ht="15.75">
      <c r="A23" s="8" t="s">
        <v>271</v>
      </c>
      <c r="B23" s="5" t="s">
        <v>272</v>
      </c>
      <c r="C23" s="12" t="s">
        <v>273</v>
      </c>
      <c r="D23" s="5">
        <v>0</v>
      </c>
      <c r="E23" s="30"/>
      <c r="F23" s="33"/>
      <c r="G23" s="33"/>
      <c r="H23" s="33"/>
      <c r="I23" s="34"/>
      <c r="J23" s="33"/>
      <c r="K23" s="1"/>
      <c r="L23" s="11"/>
      <c r="N23" s="15"/>
    </row>
    <row r="24" spans="1:19" ht="15.75">
      <c r="A24" s="8" t="s">
        <v>277</v>
      </c>
      <c r="B24" s="5" t="s">
        <v>278</v>
      </c>
      <c r="C24" s="12" t="s">
        <v>279</v>
      </c>
      <c r="D24" s="5">
        <v>0</v>
      </c>
      <c r="E24" s="30"/>
      <c r="F24" s="33"/>
      <c r="G24" s="33"/>
      <c r="H24" s="33"/>
      <c r="I24" s="34"/>
      <c r="J24" s="33"/>
      <c r="K24" s="1"/>
      <c r="L24" s="11"/>
      <c r="N24" s="15"/>
    </row>
    <row r="25" spans="1:19" ht="15.75">
      <c r="A25" s="8" t="s">
        <v>280</v>
      </c>
      <c r="B25" s="5" t="s">
        <v>281</v>
      </c>
      <c r="C25" s="12" t="s">
        <v>282</v>
      </c>
      <c r="D25" s="5">
        <v>0</v>
      </c>
      <c r="E25" s="30"/>
      <c r="F25" s="33"/>
      <c r="G25" s="33"/>
      <c r="H25" s="33"/>
      <c r="I25" s="34"/>
      <c r="J25" s="33"/>
      <c r="K25" s="1"/>
      <c r="L25" s="11"/>
      <c r="N25" s="15"/>
    </row>
    <row r="26" spans="1:19" ht="15.75">
      <c r="A26" s="8" t="s">
        <v>205</v>
      </c>
      <c r="B26" s="9" t="s">
        <v>206</v>
      </c>
      <c r="C26" s="12" t="s">
        <v>207</v>
      </c>
      <c r="D26" s="5">
        <v>0</v>
      </c>
      <c r="E26" s="30"/>
      <c r="F26" s="33"/>
      <c r="G26" s="33"/>
      <c r="H26" s="33"/>
      <c r="I26" s="34"/>
      <c r="J26" s="33"/>
      <c r="K26" s="1"/>
      <c r="L26" s="11"/>
      <c r="N26" s="15"/>
    </row>
    <row r="27" spans="1:19" ht="15.75">
      <c r="A27" s="8">
        <v>76300</v>
      </c>
      <c r="B27" s="9" t="s">
        <v>158</v>
      </c>
      <c r="C27" s="12" t="s">
        <v>159</v>
      </c>
      <c r="D27" s="5">
        <v>0</v>
      </c>
      <c r="E27" s="30"/>
      <c r="F27" s="33"/>
      <c r="G27" s="33"/>
      <c r="H27" s="33"/>
      <c r="I27" s="34"/>
      <c r="J27" s="33"/>
      <c r="K27" s="36"/>
      <c r="L27" s="11"/>
      <c r="N27" s="10"/>
      <c r="O27" s="10"/>
    </row>
    <row r="28" spans="1:19" ht="15.75">
      <c r="A28" s="8" t="s">
        <v>181</v>
      </c>
      <c r="B28" s="9" t="s">
        <v>182</v>
      </c>
      <c r="C28" s="39" t="s">
        <v>183</v>
      </c>
      <c r="D28" s="5">
        <v>0</v>
      </c>
      <c r="E28" s="11"/>
      <c r="G28" s="33"/>
    </row>
    <row r="29" spans="1:19" ht="15.75">
      <c r="A29" s="8" t="s">
        <v>375</v>
      </c>
      <c r="B29" s="9" t="s">
        <v>376</v>
      </c>
      <c r="C29" s="38" t="s">
        <v>377</v>
      </c>
      <c r="D29" s="5">
        <v>0</v>
      </c>
      <c r="E29" s="11"/>
      <c r="G29" s="33"/>
    </row>
    <row r="30" spans="1:19" ht="15.75">
      <c r="A30" s="8" t="s">
        <v>263</v>
      </c>
      <c r="B30" s="5" t="s">
        <v>264</v>
      </c>
      <c r="C30" s="12" t="s">
        <v>265</v>
      </c>
      <c r="D30" s="37">
        <v>0</v>
      </c>
      <c r="E30" s="11"/>
      <c r="G30" s="33"/>
    </row>
    <row r="32" spans="1:19">
      <c r="B32">
        <v>2023</v>
      </c>
    </row>
    <row r="33" spans="1:24" ht="15.75">
      <c r="A33" s="19">
        <v>90077</v>
      </c>
      <c r="B33" s="18" t="s">
        <v>26</v>
      </c>
      <c r="C33" s="13" t="s">
        <v>20</v>
      </c>
      <c r="D33" s="42">
        <v>279</v>
      </c>
      <c r="E33" s="33"/>
      <c r="F33" s="33"/>
      <c r="G33" s="41"/>
      <c r="H33" s="33"/>
      <c r="I33" s="33"/>
      <c r="J33" s="34"/>
      <c r="K33" s="34"/>
      <c r="L33" s="33"/>
      <c r="M33" s="33"/>
      <c r="N33" s="35"/>
      <c r="O33" s="11"/>
      <c r="Q33" s="33"/>
      <c r="R33" s="33"/>
      <c r="V33" s="10"/>
    </row>
    <row r="34" spans="1:24">
      <c r="A34" s="3" t="s">
        <v>8</v>
      </c>
      <c r="B34" s="4" t="s">
        <v>9</v>
      </c>
      <c r="C34" s="13" t="s">
        <v>52</v>
      </c>
      <c r="D34" s="42">
        <v>0</v>
      </c>
      <c r="E34" s="33"/>
      <c r="F34" s="33"/>
      <c r="G34" s="41"/>
      <c r="H34" s="33"/>
      <c r="I34" s="33"/>
      <c r="J34" s="34"/>
      <c r="K34" s="34"/>
      <c r="L34" s="33"/>
      <c r="M34" s="33"/>
      <c r="N34" s="35"/>
      <c r="O34" s="11"/>
      <c r="Q34" s="33"/>
      <c r="R34" s="33"/>
      <c r="V34" s="10"/>
    </row>
    <row r="35" spans="1:24" ht="15.75">
      <c r="A35" s="8" t="s">
        <v>155</v>
      </c>
      <c r="B35" s="9" t="s">
        <v>156</v>
      </c>
      <c r="C35" s="12" t="s">
        <v>157</v>
      </c>
      <c r="D35" s="42">
        <v>0</v>
      </c>
      <c r="E35" s="33"/>
      <c r="F35" s="33"/>
      <c r="G35" s="41"/>
      <c r="H35" s="33"/>
      <c r="I35" s="33"/>
      <c r="J35" s="34"/>
      <c r="K35" s="34"/>
      <c r="L35" s="33"/>
      <c r="M35" s="33"/>
      <c r="N35" s="36"/>
      <c r="O35" s="11"/>
      <c r="Q35" s="33"/>
      <c r="R35" s="33"/>
      <c r="V35" s="10"/>
    </row>
    <row r="36" spans="1:24" ht="15.75">
      <c r="A36" s="8">
        <v>77000</v>
      </c>
      <c r="B36" s="9" t="s">
        <v>357</v>
      </c>
      <c r="C36" s="12" t="s">
        <v>154</v>
      </c>
      <c r="D36" s="42">
        <v>16</v>
      </c>
      <c r="E36" s="33"/>
      <c r="F36" s="33"/>
      <c r="G36" s="41"/>
      <c r="H36" s="33"/>
      <c r="I36" s="33"/>
      <c r="J36" s="34"/>
      <c r="K36" s="34"/>
      <c r="L36" s="33"/>
      <c r="M36" s="33"/>
      <c r="N36" s="36"/>
      <c r="O36" s="11"/>
      <c r="Q36" s="33"/>
      <c r="R36" s="33"/>
    </row>
    <row r="37" spans="1:24" ht="15.75">
      <c r="A37" s="8" t="s">
        <v>346</v>
      </c>
      <c r="B37" s="9" t="s">
        <v>347</v>
      </c>
      <c r="C37" s="38" t="s">
        <v>348</v>
      </c>
      <c r="D37" s="44">
        <v>1</v>
      </c>
      <c r="E37" s="2"/>
      <c r="F37" s="33"/>
      <c r="G37" s="45"/>
      <c r="H37" s="33"/>
      <c r="I37" s="2"/>
      <c r="J37" s="34"/>
      <c r="K37" s="34"/>
      <c r="L37" s="33"/>
      <c r="M37" s="33"/>
      <c r="N37" s="1"/>
      <c r="O37" s="11"/>
      <c r="Q37" s="33"/>
      <c r="R37" s="33"/>
    </row>
    <row r="38" spans="1:24" ht="15.75">
      <c r="A38" s="8" t="s">
        <v>178</v>
      </c>
      <c r="B38" s="9" t="s">
        <v>179</v>
      </c>
      <c r="C38" s="38" t="s">
        <v>180</v>
      </c>
      <c r="D38" s="44">
        <v>0</v>
      </c>
      <c r="E38" s="2"/>
      <c r="F38" s="33"/>
      <c r="G38" s="45"/>
      <c r="H38" s="33"/>
      <c r="I38" s="2"/>
      <c r="J38" s="34"/>
      <c r="K38" s="34"/>
      <c r="L38" s="33"/>
      <c r="M38" s="33"/>
      <c r="N38" s="1"/>
      <c r="O38" s="11"/>
      <c r="Q38" s="33"/>
      <c r="R38" s="33"/>
    </row>
    <row r="39" spans="1:24" ht="15.75">
      <c r="A39" s="46">
        <v>36524</v>
      </c>
      <c r="B39" s="9" t="s">
        <v>344</v>
      </c>
      <c r="C39" s="40" t="s">
        <v>345</v>
      </c>
      <c r="D39" s="44">
        <v>1</v>
      </c>
      <c r="E39" s="2"/>
      <c r="F39" s="33"/>
      <c r="G39" s="45"/>
      <c r="H39" s="33"/>
      <c r="I39" s="2"/>
      <c r="J39" s="34"/>
      <c r="K39" s="34"/>
      <c r="L39" s="33"/>
      <c r="M39" s="33"/>
      <c r="N39" s="1"/>
      <c r="O39" s="11"/>
      <c r="Q39" s="33"/>
      <c r="R39" s="33"/>
    </row>
    <row r="40" spans="1:24" ht="15.75">
      <c r="A40" s="8">
        <v>10227</v>
      </c>
      <c r="B40" s="9" t="s">
        <v>241</v>
      </c>
      <c r="C40" s="14" t="s">
        <v>242</v>
      </c>
      <c r="D40" s="44">
        <v>0</v>
      </c>
      <c r="E40" s="47"/>
      <c r="F40" s="33"/>
      <c r="G40" s="41"/>
      <c r="H40" s="33"/>
      <c r="I40" s="33"/>
      <c r="J40" s="34"/>
      <c r="K40" s="34"/>
      <c r="L40" s="33"/>
      <c r="M40" s="33"/>
      <c r="N40" s="1"/>
      <c r="O40" s="11"/>
      <c r="Q40" s="33"/>
      <c r="R40" s="33"/>
      <c r="S40" s="17"/>
    </row>
    <row r="41" spans="1:24" ht="15.75">
      <c r="A41" s="8" t="s">
        <v>349</v>
      </c>
      <c r="B41" s="9" t="s">
        <v>350</v>
      </c>
      <c r="C41" s="38" t="s">
        <v>351</v>
      </c>
      <c r="D41" s="44">
        <v>19</v>
      </c>
      <c r="E41" s="2"/>
      <c r="F41" s="33"/>
      <c r="G41" s="45"/>
      <c r="H41" s="33"/>
      <c r="I41" s="2"/>
      <c r="J41" s="34"/>
      <c r="K41" s="34"/>
      <c r="L41" s="33"/>
      <c r="M41" s="33"/>
      <c r="N41" s="1"/>
      <c r="O41" s="11"/>
      <c r="Q41" s="33"/>
      <c r="R41" s="33"/>
    </row>
    <row r="42" spans="1:24" ht="15.75">
      <c r="A42" s="8" t="s">
        <v>208</v>
      </c>
      <c r="B42" s="9" t="s">
        <v>209</v>
      </c>
      <c r="C42" s="38" t="s">
        <v>210</v>
      </c>
      <c r="D42" s="44">
        <v>0</v>
      </c>
      <c r="E42" s="33"/>
      <c r="F42" s="33"/>
      <c r="G42" s="41"/>
      <c r="H42" s="33"/>
      <c r="I42" s="33"/>
      <c r="J42" s="34"/>
      <c r="K42" s="34"/>
      <c r="L42" s="33"/>
      <c r="M42" s="33"/>
      <c r="N42" s="1"/>
      <c r="O42" s="11"/>
      <c r="Q42" s="33"/>
      <c r="R42" s="33"/>
    </row>
    <row r="43" spans="1:24" ht="15.75">
      <c r="A43" s="8" t="s">
        <v>211</v>
      </c>
      <c r="B43" s="9" t="s">
        <v>212</v>
      </c>
      <c r="C43" s="38" t="s">
        <v>213</v>
      </c>
      <c r="D43" s="44">
        <v>0</v>
      </c>
      <c r="E43" s="33"/>
      <c r="F43" s="33"/>
      <c r="G43" s="41"/>
      <c r="H43" s="33"/>
      <c r="I43" s="33"/>
      <c r="J43" s="34"/>
      <c r="K43" s="34"/>
      <c r="L43" s="33"/>
      <c r="M43" s="33"/>
      <c r="N43" s="1"/>
      <c r="O43" s="11"/>
      <c r="Q43" s="33"/>
      <c r="R43" s="33"/>
    </row>
    <row r="44" spans="1:24" ht="15.75">
      <c r="A44" s="8" t="s">
        <v>394</v>
      </c>
      <c r="B44" s="9" t="s">
        <v>395</v>
      </c>
      <c r="C44" s="12" t="s">
        <v>396</v>
      </c>
      <c r="D44" s="42">
        <v>0</v>
      </c>
      <c r="E44" s="2"/>
      <c r="F44" s="33"/>
      <c r="G44" s="45"/>
      <c r="H44" s="33"/>
      <c r="I44" s="2"/>
      <c r="J44" s="34"/>
      <c r="K44" s="34"/>
      <c r="L44" s="33"/>
      <c r="M44" s="61"/>
      <c r="N44" s="1"/>
      <c r="O44" s="11"/>
      <c r="Q44" s="33"/>
      <c r="R44" s="33"/>
      <c r="T44" s="48"/>
      <c r="U44" s="48"/>
      <c r="V44" s="48"/>
      <c r="W44" s="10"/>
      <c r="X44" s="49"/>
    </row>
    <row r="45" spans="1:24">
      <c r="D45" s="60"/>
    </row>
    <row r="46" spans="1:24">
      <c r="D46" s="60"/>
    </row>
    <row r="47" spans="1:24">
      <c r="D47" s="60"/>
    </row>
    <row r="48" spans="1:24">
      <c r="D48" s="60"/>
    </row>
    <row r="49" spans="4:4">
      <c r="D49" s="60"/>
    </row>
    <row r="50" spans="4:4">
      <c r="D50" s="60"/>
    </row>
    <row r="51" spans="4:4">
      <c r="D51" s="60"/>
    </row>
    <row r="52" spans="4:4">
      <c r="D52" s="60"/>
    </row>
    <row r="53" spans="4:4">
      <c r="D53" s="60"/>
    </row>
    <row r="54" spans="4:4">
      <c r="D54" s="60"/>
    </row>
    <row r="55" spans="4:4">
      <c r="D55" s="60"/>
    </row>
    <row r="56" spans="4:4">
      <c r="D56" s="60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2024 price sheet</vt:lpstr>
      <vt:lpstr>Discontinued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Carolyn Epperson</dc:creator>
  <cp:lastModifiedBy>Tony Pirtle</cp:lastModifiedBy>
  <cp:lastPrinted>2023-10-30T19:44:51Z</cp:lastPrinted>
  <dcterms:created xsi:type="dcterms:W3CDTF">2017-12-13T18:01:54Z</dcterms:created>
  <dcterms:modified xsi:type="dcterms:W3CDTF">2024-01-08T19:03:20Z</dcterms:modified>
</cp:coreProperties>
</file>