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ny Pirtle\Documents\Manufacturers\Eurographics\"/>
    </mc:Choice>
  </mc:AlternateContent>
  <xr:revisionPtr revIDLastSave="0" documentId="8_{CC785526-7FAB-4832-A3BA-3363FD24675A}" xr6:coauthVersionLast="47" xr6:coauthVersionMax="47" xr10:uidLastSave="{00000000-0000-0000-0000-000000000000}"/>
  <bookViews>
    <workbookView xWindow="735" yWindow="735" windowWidth="15375" windowHeight="7785" xr2:uid="{608276EF-04AC-4216-8E20-FDBEF58AD8EC}"/>
  </bookViews>
  <sheets>
    <sheet name="2024 Puzzle Order Cat Format" sheetId="1" r:id="rId1"/>
    <sheet name="2024 Pzl Order Form # Forma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65" i="4" l="1"/>
  <c r="F866" i="4"/>
  <c r="F867" i="4"/>
  <c r="F868" i="4"/>
  <c r="F869" i="4"/>
  <c r="F870" i="4"/>
  <c r="A872" i="4" l="1"/>
  <c r="G870" i="4"/>
  <c r="G869" i="4"/>
  <c r="G868" i="4"/>
  <c r="G867" i="4"/>
  <c r="G866" i="4"/>
  <c r="G865" i="4"/>
  <c r="F864" i="4"/>
  <c r="G864" i="4" s="1"/>
  <c r="F863" i="4"/>
  <c r="G863" i="4" s="1"/>
  <c r="F862" i="4"/>
  <c r="G862" i="4" s="1"/>
  <c r="F861" i="4"/>
  <c r="G861" i="4" s="1"/>
  <c r="F860" i="4"/>
  <c r="G860" i="4" s="1"/>
  <c r="F859" i="4"/>
  <c r="G859" i="4" s="1"/>
  <c r="F858" i="4"/>
  <c r="G858" i="4" s="1"/>
  <c r="F835" i="4"/>
  <c r="G835" i="4" s="1"/>
  <c r="F840" i="4"/>
  <c r="G840" i="4" s="1"/>
  <c r="F844" i="4"/>
  <c r="G844" i="4" s="1"/>
  <c r="F838" i="4"/>
  <c r="G838" i="4" s="1"/>
  <c r="F843" i="4"/>
  <c r="G843" i="4" s="1"/>
  <c r="F841" i="4"/>
  <c r="G841" i="4" s="1"/>
  <c r="F839" i="4"/>
  <c r="G839" i="4" s="1"/>
  <c r="F842" i="4"/>
  <c r="G842" i="4" s="1"/>
  <c r="F837" i="4"/>
  <c r="G837" i="4" s="1"/>
  <c r="F846" i="4"/>
  <c r="G846" i="4" s="1"/>
  <c r="F845" i="4"/>
  <c r="G845" i="4" s="1"/>
  <c r="F853" i="4"/>
  <c r="G853" i="4" s="1"/>
  <c r="F850" i="4"/>
  <c r="G850" i="4" s="1"/>
  <c r="F852" i="4"/>
  <c r="G852" i="4" s="1"/>
  <c r="F854" i="4"/>
  <c r="G854" i="4" s="1"/>
  <c r="F856" i="4"/>
  <c r="G856" i="4" s="1"/>
  <c r="F851" i="4"/>
  <c r="G851" i="4" s="1"/>
  <c r="F855" i="4"/>
  <c r="G855" i="4" s="1"/>
  <c r="F847" i="4"/>
  <c r="G847" i="4" s="1"/>
  <c r="F849" i="4"/>
  <c r="G849" i="4" s="1"/>
  <c r="F848" i="4"/>
  <c r="G848" i="4" s="1"/>
  <c r="F601" i="4"/>
  <c r="G601" i="4" s="1"/>
  <c r="F602" i="4"/>
  <c r="G602" i="4" s="1"/>
  <c r="F610" i="4"/>
  <c r="G610" i="4" s="1"/>
  <c r="F609" i="4"/>
  <c r="G609" i="4" s="1"/>
  <c r="F611" i="4"/>
  <c r="G611" i="4" s="1"/>
  <c r="F600" i="4"/>
  <c r="G600" i="4" s="1"/>
  <c r="F599" i="4"/>
  <c r="G599" i="4" s="1"/>
  <c r="F598" i="4"/>
  <c r="G598" i="4" s="1"/>
  <c r="F615" i="4"/>
  <c r="G615" i="4" s="1"/>
  <c r="F614" i="4"/>
  <c r="G614" i="4" s="1"/>
  <c r="F617" i="4"/>
  <c r="G617" i="4" s="1"/>
  <c r="F616" i="4"/>
  <c r="G616" i="4" s="1"/>
  <c r="F584" i="4"/>
  <c r="G584" i="4" s="1"/>
  <c r="F583" i="4"/>
  <c r="G583" i="4" s="1"/>
  <c r="F582" i="4"/>
  <c r="G582" i="4" s="1"/>
  <c r="F581" i="4"/>
  <c r="G581" i="4" s="1"/>
  <c r="F586" i="4"/>
  <c r="G586" i="4" s="1"/>
  <c r="F585" i="4"/>
  <c r="G585" i="4" s="1"/>
  <c r="F631" i="4"/>
  <c r="G631" i="4" s="1"/>
  <c r="F632" i="4"/>
  <c r="G632" i="4" s="1"/>
  <c r="F619" i="4"/>
  <c r="G619" i="4" s="1"/>
  <c r="F629" i="4"/>
  <c r="G629" i="4" s="1"/>
  <c r="F627" i="4"/>
  <c r="G627" i="4" s="1"/>
  <c r="F628" i="4"/>
  <c r="G628" i="4" s="1"/>
  <c r="F635" i="4"/>
  <c r="G635" i="4" s="1"/>
  <c r="F625" i="4"/>
  <c r="G625" i="4" s="1"/>
  <c r="F630" i="4"/>
  <c r="G630" i="4" s="1"/>
  <c r="F626" i="4"/>
  <c r="G626" i="4" s="1"/>
  <c r="F624" i="4"/>
  <c r="G624" i="4" s="1"/>
  <c r="F618" i="4"/>
  <c r="G618" i="4" s="1"/>
  <c r="F622" i="4"/>
  <c r="G622" i="4" s="1"/>
  <c r="F588" i="4"/>
  <c r="G588" i="4" s="1"/>
  <c r="F587" i="4"/>
  <c r="G587" i="4" s="1"/>
  <c r="F633" i="4"/>
  <c r="G633" i="4" s="1"/>
  <c r="F634" i="4"/>
  <c r="G634" i="4" s="1"/>
  <c r="F603" i="4"/>
  <c r="G603" i="4" s="1"/>
  <c r="F604" i="4"/>
  <c r="G604" i="4" s="1"/>
  <c r="F607" i="4"/>
  <c r="G607" i="4" s="1"/>
  <c r="F613" i="4"/>
  <c r="G613" i="4" s="1"/>
  <c r="F612" i="4"/>
  <c r="G612" i="4" s="1"/>
  <c r="F606" i="4"/>
  <c r="G606" i="4" s="1"/>
  <c r="F608" i="4"/>
  <c r="G608" i="4" s="1"/>
  <c r="F605" i="4"/>
  <c r="G605" i="4" s="1"/>
  <c r="F640" i="4"/>
  <c r="G640" i="4" s="1"/>
  <c r="F639" i="4"/>
  <c r="G639" i="4" s="1"/>
  <c r="F637" i="4"/>
  <c r="G637" i="4" s="1"/>
  <c r="F636" i="4"/>
  <c r="G636" i="4" s="1"/>
  <c r="F593" i="4"/>
  <c r="G593" i="4" s="1"/>
  <c r="F595" i="4"/>
  <c r="G595" i="4" s="1"/>
  <c r="F592" i="4"/>
  <c r="G592" i="4" s="1"/>
  <c r="F621" i="4"/>
  <c r="G621" i="4" s="1"/>
  <c r="F620" i="4"/>
  <c r="G620" i="4" s="1"/>
  <c r="F591" i="4"/>
  <c r="G591" i="4" s="1"/>
  <c r="F589" i="4"/>
  <c r="G589" i="4" s="1"/>
  <c r="F590" i="4"/>
  <c r="G590" i="4" s="1"/>
  <c r="F623" i="4"/>
  <c r="G623" i="4" s="1"/>
  <c r="F597" i="4"/>
  <c r="G597" i="4" s="1"/>
  <c r="F596" i="4"/>
  <c r="G596" i="4" s="1"/>
  <c r="F594" i="4"/>
  <c r="G594" i="4" s="1"/>
  <c r="F638" i="4"/>
  <c r="G638" i="4" s="1"/>
  <c r="F644" i="4"/>
  <c r="G644" i="4" s="1"/>
  <c r="F647" i="4"/>
  <c r="G647" i="4" s="1"/>
  <c r="F643" i="4"/>
  <c r="G643" i="4" s="1"/>
  <c r="F646" i="4"/>
  <c r="G646" i="4" s="1"/>
  <c r="F641" i="4"/>
  <c r="G641" i="4" s="1"/>
  <c r="F650" i="4"/>
  <c r="G650" i="4" s="1"/>
  <c r="F648" i="4"/>
  <c r="G648" i="4" s="1"/>
  <c r="F642" i="4"/>
  <c r="G642" i="4" s="1"/>
  <c r="F649" i="4"/>
  <c r="G649" i="4" s="1"/>
  <c r="F645" i="4"/>
  <c r="G645" i="4" s="1"/>
  <c r="F782" i="4"/>
  <c r="G782" i="4" s="1"/>
  <c r="F783" i="4"/>
  <c r="G783" i="4" s="1"/>
  <c r="F781" i="4"/>
  <c r="G781" i="4" s="1"/>
  <c r="F784" i="4"/>
  <c r="G784" i="4" s="1"/>
  <c r="F675" i="4"/>
  <c r="G675" i="4" s="1"/>
  <c r="F671" i="4"/>
  <c r="G671" i="4" s="1"/>
  <c r="F679" i="4"/>
  <c r="G679" i="4" s="1"/>
  <c r="F670" i="4"/>
  <c r="G670" i="4" s="1"/>
  <c r="F673" i="4"/>
  <c r="G673" i="4" s="1"/>
  <c r="F672" i="4"/>
  <c r="G672" i="4" s="1"/>
  <c r="F676" i="4"/>
  <c r="G676" i="4" s="1"/>
  <c r="F685" i="4"/>
  <c r="G685" i="4" s="1"/>
  <c r="F682" i="4"/>
  <c r="G682" i="4" s="1"/>
  <c r="F686" i="4"/>
  <c r="G686" i="4" s="1"/>
  <c r="F680" i="4"/>
  <c r="G680" i="4" s="1"/>
  <c r="F678" i="4"/>
  <c r="G678" i="4" s="1"/>
  <c r="F677" i="4"/>
  <c r="G677" i="4" s="1"/>
  <c r="F683" i="4"/>
  <c r="G683" i="4" s="1"/>
  <c r="F674" i="4"/>
  <c r="G674" i="4" s="1"/>
  <c r="F687" i="4"/>
  <c r="G687" i="4" s="1"/>
  <c r="F681" i="4"/>
  <c r="G681" i="4" s="1"/>
  <c r="F684" i="4"/>
  <c r="G684" i="4" s="1"/>
  <c r="F42" i="4"/>
  <c r="G42" i="4" s="1"/>
  <c r="F41" i="4"/>
  <c r="G41" i="4" s="1"/>
  <c r="F63" i="4"/>
  <c r="G63" i="4" s="1"/>
  <c r="F262" i="4"/>
  <c r="G262" i="4" s="1"/>
  <c r="F59" i="4"/>
  <c r="G59" i="4" s="1"/>
  <c r="F58" i="4"/>
  <c r="G58" i="4" s="1"/>
  <c r="F259" i="4"/>
  <c r="G259" i="4" s="1"/>
  <c r="F291" i="4"/>
  <c r="G291" i="4" s="1"/>
  <c r="F309" i="4"/>
  <c r="G309" i="4" s="1"/>
  <c r="F282" i="4"/>
  <c r="G282" i="4" s="1"/>
  <c r="F56" i="4"/>
  <c r="G56" i="4" s="1"/>
  <c r="F36" i="4"/>
  <c r="G36" i="4" s="1"/>
  <c r="F283" i="4"/>
  <c r="G283" i="4" s="1"/>
  <c r="F290" i="4"/>
  <c r="G290" i="4" s="1"/>
  <c r="F95" i="4"/>
  <c r="G95" i="4" s="1"/>
  <c r="F261" i="4"/>
  <c r="G261" i="4" s="1"/>
  <c r="F60" i="4"/>
  <c r="G60" i="4" s="1"/>
  <c r="F260" i="4"/>
  <c r="G260" i="4" s="1"/>
  <c r="F61" i="4"/>
  <c r="G61" i="4" s="1"/>
  <c r="F316" i="4"/>
  <c r="G316" i="4" s="1"/>
  <c r="F512" i="4"/>
  <c r="G512" i="4" s="1"/>
  <c r="F318" i="4"/>
  <c r="G318" i="4" s="1"/>
  <c r="F266" i="4"/>
  <c r="G266" i="4" s="1"/>
  <c r="F265" i="4"/>
  <c r="G265" i="4" s="1"/>
  <c r="F288" i="4"/>
  <c r="G288" i="4" s="1"/>
  <c r="F267" i="4"/>
  <c r="G267" i="4" s="1"/>
  <c r="F264" i="4"/>
  <c r="G264" i="4" s="1"/>
  <c r="F263" i="4"/>
  <c r="G263" i="4" s="1"/>
  <c r="F308" i="4"/>
  <c r="G308" i="4" s="1"/>
  <c r="F43" i="4"/>
  <c r="G43" i="4" s="1"/>
  <c r="F54" i="4"/>
  <c r="G54" i="4" s="1"/>
  <c r="F40" i="4"/>
  <c r="G40" i="4" s="1"/>
  <c r="F57" i="4"/>
  <c r="G57" i="4" s="1"/>
  <c r="F76" i="4"/>
  <c r="G76" i="4" s="1"/>
  <c r="F75" i="4"/>
  <c r="G75" i="4" s="1"/>
  <c r="F46" i="4"/>
  <c r="G46" i="4" s="1"/>
  <c r="F39" i="4"/>
  <c r="G39" i="4" s="1"/>
  <c r="F31" i="4"/>
  <c r="G31" i="4" s="1"/>
  <c r="F30" i="4"/>
  <c r="G30" i="4" s="1"/>
  <c r="F38" i="4"/>
  <c r="G38" i="4" s="1"/>
  <c r="F47" i="4"/>
  <c r="G47" i="4" s="1"/>
  <c r="F45" i="4"/>
  <c r="G45" i="4" s="1"/>
  <c r="F53" i="4"/>
  <c r="G53" i="4" s="1"/>
  <c r="F319" i="4"/>
  <c r="G319" i="4" s="1"/>
  <c r="F37" i="4"/>
  <c r="G37" i="4" s="1"/>
  <c r="F289" i="4"/>
  <c r="G289" i="4" s="1"/>
  <c r="F287" i="4"/>
  <c r="G287" i="4" s="1"/>
  <c r="F89" i="4"/>
  <c r="G89" i="4" s="1"/>
  <c r="F171" i="4"/>
  <c r="G171" i="4" s="1"/>
  <c r="F276" i="4"/>
  <c r="G276" i="4" s="1"/>
  <c r="F172" i="4"/>
  <c r="G172" i="4" s="1"/>
  <c r="F166" i="4"/>
  <c r="G166" i="4" s="1"/>
  <c r="F44" i="4"/>
  <c r="G44" i="4" s="1"/>
  <c r="F68" i="4"/>
  <c r="G68" i="4" s="1"/>
  <c r="F67" i="4"/>
  <c r="G67" i="4" s="1"/>
  <c r="F275" i="4"/>
  <c r="G275" i="4" s="1"/>
  <c r="F69" i="4"/>
  <c r="G69" i="4" s="1"/>
  <c r="F35" i="4"/>
  <c r="G35" i="4" s="1"/>
  <c r="F66" i="4"/>
  <c r="G66" i="4" s="1"/>
  <c r="F32" i="4"/>
  <c r="G32" i="4" s="1"/>
  <c r="F34" i="4"/>
  <c r="G34" i="4" s="1"/>
  <c r="F33" i="4"/>
  <c r="G33" i="4" s="1"/>
  <c r="F333" i="4"/>
  <c r="G333" i="4" s="1"/>
  <c r="F192" i="4"/>
  <c r="G192" i="4" s="1"/>
  <c r="F467" i="4"/>
  <c r="G467" i="4" s="1"/>
  <c r="F466" i="4"/>
  <c r="G466" i="4" s="1"/>
  <c r="F229" i="4"/>
  <c r="G229" i="4" s="1"/>
  <c r="F230" i="4"/>
  <c r="G230" i="4" s="1"/>
  <c r="F358" i="4"/>
  <c r="G358" i="4" s="1"/>
  <c r="F237" i="4"/>
  <c r="G237" i="4" s="1"/>
  <c r="F238" i="4"/>
  <c r="G238" i="4" s="1"/>
  <c r="F94" i="4"/>
  <c r="G94" i="4" s="1"/>
  <c r="F93" i="4"/>
  <c r="G93" i="4" s="1"/>
  <c r="F187" i="4"/>
  <c r="G187" i="4" s="1"/>
  <c r="F456" i="4"/>
  <c r="G456" i="4" s="1"/>
  <c r="F92" i="4"/>
  <c r="G92" i="4" s="1"/>
  <c r="F110" i="4"/>
  <c r="G110" i="4" s="1"/>
  <c r="F100" i="4"/>
  <c r="G100" i="4" s="1"/>
  <c r="F104" i="4"/>
  <c r="G104" i="4" s="1"/>
  <c r="F102" i="4"/>
  <c r="G102" i="4" s="1"/>
  <c r="F103" i="4"/>
  <c r="G103" i="4" s="1"/>
  <c r="F99" i="4"/>
  <c r="G99" i="4" s="1"/>
  <c r="F96" i="4"/>
  <c r="G96" i="4" s="1"/>
  <c r="F101" i="4"/>
  <c r="G101" i="4" s="1"/>
  <c r="F78" i="4"/>
  <c r="G78" i="4" s="1"/>
  <c r="F83" i="4"/>
  <c r="G83" i="4" s="1"/>
  <c r="F81" i="4"/>
  <c r="G81" i="4" s="1"/>
  <c r="F82" i="4"/>
  <c r="G82" i="4" s="1"/>
  <c r="F77" i="4"/>
  <c r="G77" i="4" s="1"/>
  <c r="F97" i="4"/>
  <c r="G97" i="4" s="1"/>
  <c r="F98" i="4"/>
  <c r="G98" i="4" s="1"/>
  <c r="F224" i="4"/>
  <c r="G224" i="4" s="1"/>
  <c r="F542" i="4"/>
  <c r="G542" i="4" s="1"/>
  <c r="F499" i="4"/>
  <c r="G499" i="4" s="1"/>
  <c r="F543" i="4"/>
  <c r="G543" i="4" s="1"/>
  <c r="F223" i="4"/>
  <c r="G223" i="4" s="1"/>
  <c r="F225" i="4"/>
  <c r="G225" i="4" s="1"/>
  <c r="F48" i="4"/>
  <c r="G48" i="4" s="1"/>
  <c r="F55" i="4"/>
  <c r="G55" i="4" s="1"/>
  <c r="F335" i="4"/>
  <c r="G335" i="4" s="1"/>
  <c r="F336" i="4"/>
  <c r="G336" i="4" s="1"/>
  <c r="F395" i="4"/>
  <c r="G395" i="4" s="1"/>
  <c r="F199" i="4"/>
  <c r="G199" i="4" s="1"/>
  <c r="F301" i="4"/>
  <c r="G301" i="4" s="1"/>
  <c r="F269" i="4"/>
  <c r="G269" i="4" s="1"/>
  <c r="F539" i="4"/>
  <c r="G539" i="4" s="1"/>
  <c r="F322" i="4"/>
  <c r="G322" i="4" s="1"/>
  <c r="F541" i="4"/>
  <c r="G541" i="4" s="1"/>
  <c r="F303" i="4"/>
  <c r="G303" i="4" s="1"/>
  <c r="F50" i="4"/>
  <c r="G50" i="4" s="1"/>
  <c r="F29" i="4"/>
  <c r="G29" i="4" s="1"/>
  <c r="F271" i="4"/>
  <c r="G271" i="4" s="1"/>
  <c r="F321" i="4"/>
  <c r="G321" i="4" s="1"/>
  <c r="F278" i="4"/>
  <c r="G278" i="4" s="1"/>
  <c r="F320" i="4"/>
  <c r="G320" i="4" s="1"/>
  <c r="F203" i="4"/>
  <c r="G203" i="4" s="1"/>
  <c r="F310" i="4"/>
  <c r="G310" i="4" s="1"/>
  <c r="F200" i="4"/>
  <c r="G200" i="4" s="1"/>
  <c r="F292" i="4"/>
  <c r="G292" i="4" s="1"/>
  <c r="F497" i="4"/>
  <c r="G497" i="4" s="1"/>
  <c r="F194" i="4"/>
  <c r="G194" i="4" s="1"/>
  <c r="F268" i="4"/>
  <c r="G268" i="4" s="1"/>
  <c r="F314" i="4"/>
  <c r="G314" i="4" s="1"/>
  <c r="F201" i="4"/>
  <c r="G201" i="4" s="1"/>
  <c r="F51" i="4"/>
  <c r="G51" i="4" s="1"/>
  <c r="F311" i="4"/>
  <c r="G311" i="4" s="1"/>
  <c r="F484" i="4"/>
  <c r="G484" i="4" s="1"/>
  <c r="F325" i="4"/>
  <c r="G325" i="4" s="1"/>
  <c r="F204" i="4"/>
  <c r="G204" i="4" s="1"/>
  <c r="F272" i="4"/>
  <c r="G272" i="4" s="1"/>
  <c r="F326" i="4"/>
  <c r="G326" i="4" s="1"/>
  <c r="F369" i="4"/>
  <c r="G369" i="4" s="1"/>
  <c r="F297" i="4"/>
  <c r="G297" i="4" s="1"/>
  <c r="F304" i="4"/>
  <c r="G304" i="4" s="1"/>
  <c r="F284" i="4"/>
  <c r="G284" i="4" s="1"/>
  <c r="F313" i="4"/>
  <c r="G313" i="4" s="1"/>
  <c r="F197" i="4"/>
  <c r="G197" i="4" s="1"/>
  <c r="F70" i="4"/>
  <c r="G70" i="4" s="1"/>
  <c r="F317" i="4"/>
  <c r="G317" i="4" s="1"/>
  <c r="F295" i="4"/>
  <c r="G295" i="4" s="1"/>
  <c r="F196" i="4"/>
  <c r="G196" i="4" s="1"/>
  <c r="F198" i="4"/>
  <c r="G198" i="4" s="1"/>
  <c r="F483" i="4"/>
  <c r="G483" i="4" s="1"/>
  <c r="F293" i="4"/>
  <c r="G293" i="4" s="1"/>
  <c r="F195" i="4"/>
  <c r="G195" i="4" s="1"/>
  <c r="F298" i="4"/>
  <c r="G298" i="4" s="1"/>
  <c r="F294" i="4"/>
  <c r="G294" i="4" s="1"/>
  <c r="F306" i="4"/>
  <c r="G306" i="4" s="1"/>
  <c r="F285" i="4"/>
  <c r="G285" i="4" s="1"/>
  <c r="F498" i="4"/>
  <c r="G498" i="4" s="1"/>
  <c r="F366" i="4"/>
  <c r="G366" i="4" s="1"/>
  <c r="F176" i="4"/>
  <c r="G176" i="4" s="1"/>
  <c r="F177" i="4"/>
  <c r="G177" i="4" s="1"/>
  <c r="F540" i="4"/>
  <c r="G540" i="4" s="1"/>
  <c r="F49" i="4"/>
  <c r="G49" i="4" s="1"/>
  <c r="F393" i="4"/>
  <c r="G393" i="4" s="1"/>
  <c r="F544" i="4"/>
  <c r="G544" i="4" s="1"/>
  <c r="F286" i="4"/>
  <c r="G286" i="4" s="1"/>
  <c r="F305" i="4"/>
  <c r="G305" i="4" s="1"/>
  <c r="F312" i="4"/>
  <c r="G312" i="4" s="1"/>
  <c r="F545" i="4"/>
  <c r="G545" i="4" s="1"/>
  <c r="F299" i="4"/>
  <c r="G299" i="4" s="1"/>
  <c r="F441" i="4"/>
  <c r="G441" i="4" s="1"/>
  <c r="F440" i="4"/>
  <c r="G440" i="4" s="1"/>
  <c r="F439" i="4"/>
  <c r="G439" i="4" s="1"/>
  <c r="F202" i="4"/>
  <c r="G202" i="4" s="1"/>
  <c r="F302" i="4"/>
  <c r="G302" i="4" s="1"/>
  <c r="F205" i="4"/>
  <c r="G205" i="4" s="1"/>
  <c r="F279" i="4"/>
  <c r="G279" i="4" s="1"/>
  <c r="F402" i="4"/>
  <c r="G402" i="4" s="1"/>
  <c r="F496" i="4"/>
  <c r="G496" i="4" s="1"/>
  <c r="F213" i="4"/>
  <c r="G213" i="4" s="1"/>
  <c r="F214" i="4"/>
  <c r="G214" i="4" s="1"/>
  <c r="F359" i="4"/>
  <c r="G359" i="4" s="1"/>
  <c r="F211" i="4"/>
  <c r="G211" i="4" s="1"/>
  <c r="F212" i="4"/>
  <c r="G212" i="4" s="1"/>
  <c r="F210" i="4"/>
  <c r="G210" i="4" s="1"/>
  <c r="F394" i="4"/>
  <c r="G394" i="4" s="1"/>
  <c r="F546" i="4"/>
  <c r="G546" i="4" s="1"/>
  <c r="F518" i="4"/>
  <c r="G518" i="4" s="1"/>
  <c r="F519" i="4"/>
  <c r="G519" i="4" s="1"/>
  <c r="F520" i="4"/>
  <c r="G520" i="4" s="1"/>
  <c r="F216" i="4"/>
  <c r="G216" i="4" s="1"/>
  <c r="F215" i="4"/>
  <c r="G215" i="4" s="1"/>
  <c r="F209" i="4"/>
  <c r="G209" i="4" s="1"/>
  <c r="F206" i="4"/>
  <c r="G206" i="4" s="1"/>
  <c r="F208" i="4"/>
  <c r="G208" i="4" s="1"/>
  <c r="F207" i="4"/>
  <c r="G207" i="4" s="1"/>
  <c r="F151" i="4"/>
  <c r="G151" i="4" s="1"/>
  <c r="F168" i="4"/>
  <c r="G168" i="4" s="1"/>
  <c r="F400" i="4"/>
  <c r="G400" i="4" s="1"/>
  <c r="F174" i="4"/>
  <c r="G174" i="4" s="1"/>
  <c r="F163" i="4"/>
  <c r="G163" i="4" s="1"/>
  <c r="F350" i="4"/>
  <c r="G350" i="4" s="1"/>
  <c r="F162" i="4"/>
  <c r="G162" i="4" s="1"/>
  <c r="F73" i="4"/>
  <c r="G73" i="4" s="1"/>
  <c r="F72" i="4"/>
  <c r="G72" i="4" s="1"/>
  <c r="F71" i="4"/>
  <c r="G71" i="4" s="1"/>
  <c r="F109" i="4"/>
  <c r="G109" i="4" s="1"/>
  <c r="F228" i="4"/>
  <c r="G228" i="4" s="1"/>
  <c r="F281" i="4"/>
  <c r="G281" i="4" s="1"/>
  <c r="F280" i="4"/>
  <c r="G280" i="4" s="1"/>
  <c r="F277" i="4"/>
  <c r="G277" i="4" s="1"/>
  <c r="F164" i="4"/>
  <c r="G164" i="4" s="1"/>
  <c r="F149" i="4"/>
  <c r="G149" i="4" s="1"/>
  <c r="F457" i="4"/>
  <c r="G457" i="4" s="1"/>
  <c r="F147" i="4"/>
  <c r="G147" i="4" s="1"/>
  <c r="F226" i="4"/>
  <c r="G226" i="4" s="1"/>
  <c r="F160" i="4"/>
  <c r="G160" i="4" s="1"/>
  <c r="F148" i="4"/>
  <c r="G148" i="4" s="1"/>
  <c r="F227" i="4"/>
  <c r="G227" i="4" s="1"/>
  <c r="F535" i="4"/>
  <c r="G535" i="4" s="1"/>
  <c r="F181" i="4"/>
  <c r="G181" i="4" s="1"/>
  <c r="F178" i="4"/>
  <c r="G178" i="4" s="1"/>
  <c r="F189" i="4"/>
  <c r="G189" i="4" s="1"/>
  <c r="F188" i="4"/>
  <c r="G188" i="4" s="1"/>
  <c r="F342" i="4"/>
  <c r="G342" i="4" s="1"/>
  <c r="F495" i="4"/>
  <c r="G495" i="4" s="1"/>
  <c r="F341" i="4"/>
  <c r="G341" i="4" s="1"/>
  <c r="F329" i="4"/>
  <c r="G329" i="4" s="1"/>
  <c r="F328" i="4"/>
  <c r="G328" i="4" s="1"/>
  <c r="F184" i="4"/>
  <c r="G184" i="4" s="1"/>
  <c r="F185" i="4"/>
  <c r="G185" i="4" s="1"/>
  <c r="F182" i="4"/>
  <c r="G182" i="4" s="1"/>
  <c r="F183" i="4"/>
  <c r="G183" i="4" s="1"/>
  <c r="F323" i="4"/>
  <c r="G323" i="4" s="1"/>
  <c r="F324" i="4"/>
  <c r="G324" i="4" s="1"/>
  <c r="F180" i="4"/>
  <c r="G180" i="4" s="1"/>
  <c r="F179" i="4"/>
  <c r="G179" i="4" s="1"/>
  <c r="F222" i="4"/>
  <c r="G222" i="4" s="1"/>
  <c r="F191" i="4"/>
  <c r="G191" i="4" s="1"/>
  <c r="F397" i="4"/>
  <c r="G397" i="4" s="1"/>
  <c r="F398" i="4"/>
  <c r="G398" i="4" s="1"/>
  <c r="F190" i="4"/>
  <c r="G190" i="4" s="1"/>
  <c r="F363" i="4"/>
  <c r="G363" i="4" s="1"/>
  <c r="F413" i="4"/>
  <c r="G413" i="4" s="1"/>
  <c r="F167" i="4"/>
  <c r="G167" i="4" s="1"/>
  <c r="F364" i="4"/>
  <c r="G364" i="4" s="1"/>
  <c r="F218" i="4"/>
  <c r="G218" i="4" s="1"/>
  <c r="F186" i="4"/>
  <c r="G186" i="4" s="1"/>
  <c r="F138" i="4"/>
  <c r="G138" i="4" s="1"/>
  <c r="F219" i="4"/>
  <c r="G219" i="4" s="1"/>
  <c r="F117" i="4"/>
  <c r="G117" i="4" s="1"/>
  <c r="F139" i="4"/>
  <c r="G139" i="4" s="1"/>
  <c r="F135" i="4"/>
  <c r="G135" i="4" s="1"/>
  <c r="F120" i="4"/>
  <c r="G120" i="4" s="1"/>
  <c r="F119" i="4"/>
  <c r="G119" i="4" s="1"/>
  <c r="F152" i="4"/>
  <c r="G152" i="4" s="1"/>
  <c r="F150" i="4"/>
  <c r="G150" i="4" s="1"/>
  <c r="F144" i="4"/>
  <c r="G144" i="4" s="1"/>
  <c r="F132" i="4"/>
  <c r="G132" i="4" s="1"/>
  <c r="F124" i="4"/>
  <c r="G124" i="4" s="1"/>
  <c r="F137" i="4"/>
  <c r="G137" i="4" s="1"/>
  <c r="F235" i="4"/>
  <c r="G235" i="4" s="1"/>
  <c r="F123" i="4"/>
  <c r="G123" i="4" s="1"/>
  <c r="F122" i="4"/>
  <c r="G122" i="4" s="1"/>
  <c r="F121" i="4"/>
  <c r="G121" i="4" s="1"/>
  <c r="F193" i="4"/>
  <c r="G193" i="4" s="1"/>
  <c r="F236" i="4"/>
  <c r="G236" i="4" s="1"/>
  <c r="F258" i="4"/>
  <c r="G258" i="4" s="1"/>
  <c r="F239" i="4"/>
  <c r="G239" i="4" s="1"/>
  <c r="F480" i="4"/>
  <c r="G480" i="4" s="1"/>
  <c r="F257" i="4"/>
  <c r="G257" i="4" s="1"/>
  <c r="F240" i="4"/>
  <c r="G240" i="4" s="1"/>
  <c r="F377" i="4"/>
  <c r="G377" i="4" s="1"/>
  <c r="F448" i="4"/>
  <c r="G448" i="4" s="1"/>
  <c r="F509" i="4"/>
  <c r="G509" i="4" s="1"/>
  <c r="F340" i="4"/>
  <c r="G340" i="4" s="1"/>
  <c r="F383" i="4"/>
  <c r="G383" i="4" s="1"/>
  <c r="F523" i="4"/>
  <c r="G523" i="4" s="1"/>
  <c r="G524" i="4"/>
  <c r="F469" i="4"/>
  <c r="G469" i="4" s="1"/>
  <c r="F327" i="4"/>
  <c r="G327" i="4" s="1"/>
  <c r="F516" i="4"/>
  <c r="G516" i="4" s="1"/>
  <c r="F514" i="4"/>
  <c r="G514" i="4" s="1"/>
  <c r="F462" i="4"/>
  <c r="G462" i="4" s="1"/>
  <c r="F461" i="4"/>
  <c r="G461" i="4" s="1"/>
  <c r="F460" i="4"/>
  <c r="G460" i="4" s="1"/>
  <c r="F250" i="4"/>
  <c r="G250" i="4" s="1"/>
  <c r="F251" i="4"/>
  <c r="G251" i="4" s="1"/>
  <c r="F434" i="4"/>
  <c r="G434" i="4" s="1"/>
  <c r="F432" i="4"/>
  <c r="G432" i="4" s="1"/>
  <c r="F221" i="4"/>
  <c r="G221" i="4" s="1"/>
  <c r="F169" i="4"/>
  <c r="G169" i="4" s="1"/>
  <c r="F220" i="4"/>
  <c r="G220" i="4" s="1"/>
  <c r="F80" i="4"/>
  <c r="G80" i="4" s="1"/>
  <c r="F79" i="4"/>
  <c r="G79" i="4" s="1"/>
  <c r="F173" i="4"/>
  <c r="G173" i="4" s="1"/>
  <c r="F118" i="4"/>
  <c r="G118" i="4" s="1"/>
  <c r="F106" i="4"/>
  <c r="G106" i="4" s="1"/>
  <c r="F105" i="4"/>
  <c r="G105" i="4" s="1"/>
  <c r="F255" i="4"/>
  <c r="G255" i="4" s="1"/>
  <c r="F107" i="4"/>
  <c r="G107" i="4" s="1"/>
  <c r="F125" i="4"/>
  <c r="G125" i="4" s="1"/>
  <c r="F337" i="4"/>
  <c r="G337" i="4" s="1"/>
  <c r="F338" i="4"/>
  <c r="G338" i="4" s="1"/>
  <c r="F339" i="4"/>
  <c r="G339" i="4" s="1"/>
  <c r="F376" i="4"/>
  <c r="G376" i="4" s="1"/>
  <c r="F375" i="4"/>
  <c r="G375" i="4" s="1"/>
  <c r="F90" i="4"/>
  <c r="G90" i="4" s="1"/>
  <c r="F91" i="4"/>
  <c r="G91" i="4" s="1"/>
  <c r="F143" i="4"/>
  <c r="G143" i="4" s="1"/>
  <c r="F256" i="4"/>
  <c r="G256" i="4" s="1"/>
  <c r="F108" i="4"/>
  <c r="G108" i="4" s="1"/>
  <c r="F74" i="4"/>
  <c r="G74" i="4" s="1"/>
  <c r="F84" i="4"/>
  <c r="G84" i="4" s="1"/>
  <c r="F85" i="4"/>
  <c r="G85" i="4" s="1"/>
  <c r="F399" i="4"/>
  <c r="G399" i="4" s="1"/>
  <c r="F254" i="4"/>
  <c r="G254" i="4" s="1"/>
  <c r="F241" i="4"/>
  <c r="G241" i="4" s="1"/>
  <c r="F418" i="4"/>
  <c r="G418" i="4" s="1"/>
  <c r="F242" i="4"/>
  <c r="G242" i="4" s="1"/>
  <c r="F536" i="4"/>
  <c r="G536" i="4" s="1"/>
  <c r="F351" i="4"/>
  <c r="G351" i="4" s="1"/>
  <c r="F243" i="4"/>
  <c r="G243" i="4" s="1"/>
  <c r="G517" i="4"/>
  <c r="F131" i="4"/>
  <c r="G131" i="4" s="1"/>
  <c r="F248" i="4"/>
  <c r="G248" i="4" s="1"/>
  <c r="F244" i="4"/>
  <c r="G244" i="4" s="1"/>
  <c r="F421" i="4"/>
  <c r="G421" i="4" s="1"/>
  <c r="F354" i="4"/>
  <c r="G354" i="4" s="1"/>
  <c r="F247" i="4"/>
  <c r="G247" i="4" s="1"/>
  <c r="F253" i="4"/>
  <c r="G253" i="4" s="1"/>
  <c r="F245" i="4"/>
  <c r="G245" i="4" s="1"/>
  <c r="F249" i="4"/>
  <c r="G249" i="4" s="1"/>
  <c r="F490" i="4"/>
  <c r="G490" i="4" s="1"/>
  <c r="G525" i="4"/>
  <c r="F130" i="4"/>
  <c r="G130" i="4" s="1"/>
  <c r="F136" i="4"/>
  <c r="G136" i="4" s="1"/>
  <c r="F414" i="4"/>
  <c r="G414" i="4" s="1"/>
  <c r="F534" i="4"/>
  <c r="G534" i="4" s="1"/>
  <c r="F533" i="4"/>
  <c r="G533" i="4" s="1"/>
  <c r="F419" i="4"/>
  <c r="G419" i="4" s="1"/>
  <c r="F415" i="4"/>
  <c r="G415" i="4" s="1"/>
  <c r="F353" i="4"/>
  <c r="G353" i="4" s="1"/>
  <c r="F252" i="4"/>
  <c r="G252" i="4" s="1"/>
  <c r="F513" i="4"/>
  <c r="G513" i="4" s="1"/>
  <c r="F217" i="4"/>
  <c r="G217" i="4" s="1"/>
  <c r="F175" i="4"/>
  <c r="G175" i="4" s="1"/>
  <c r="F246" i="4"/>
  <c r="G246" i="4" s="1"/>
  <c r="F531" i="4"/>
  <c r="G531" i="4" s="1"/>
  <c r="F532" i="4"/>
  <c r="G532" i="4" s="1"/>
  <c r="F530" i="4"/>
  <c r="G530" i="4" s="1"/>
  <c r="F529" i="4"/>
  <c r="G529" i="4" s="1"/>
  <c r="F346" i="4"/>
  <c r="G346" i="4" s="1"/>
  <c r="F538" i="4"/>
  <c r="G538" i="4" s="1"/>
  <c r="F345" i="4"/>
  <c r="G345" i="4" s="1"/>
  <c r="F356" i="4"/>
  <c r="G356" i="4" s="1"/>
  <c r="F408" i="4"/>
  <c r="G408" i="4" s="1"/>
  <c r="F485" i="4"/>
  <c r="G485" i="4" s="1"/>
  <c r="F406" i="4"/>
  <c r="G406" i="4" s="1"/>
  <c r="F357" i="4"/>
  <c r="G357" i="4" s="1"/>
  <c r="F349" i="4"/>
  <c r="G349" i="4" s="1"/>
  <c r="F537" i="4"/>
  <c r="G537" i="4" s="1"/>
  <c r="F526" i="4"/>
  <c r="G526" i="4" s="1"/>
  <c r="F443" i="4"/>
  <c r="G443" i="4" s="1"/>
  <c r="F409" i="4"/>
  <c r="G409" i="4" s="1"/>
  <c r="F407" i="4"/>
  <c r="G407" i="4" s="1"/>
  <c r="F396" i="4"/>
  <c r="G396" i="4" s="1"/>
  <c r="F430" i="4"/>
  <c r="G430" i="4" s="1"/>
  <c r="F431" i="4"/>
  <c r="G431" i="4" s="1"/>
  <c r="F450" i="4"/>
  <c r="G450" i="4" s="1"/>
  <c r="F449" i="4"/>
  <c r="G449" i="4" s="1"/>
  <c r="F425" i="4"/>
  <c r="G425" i="4" s="1"/>
  <c r="F424" i="4"/>
  <c r="G424" i="4" s="1"/>
  <c r="F391" i="4"/>
  <c r="G391" i="4" s="1"/>
  <c r="F401" i="4"/>
  <c r="G401" i="4" s="1"/>
  <c r="F392" i="4"/>
  <c r="G392" i="4" s="1"/>
  <c r="F506" i="4"/>
  <c r="G506" i="4" s="1"/>
  <c r="F470" i="4"/>
  <c r="G470" i="4" s="1"/>
  <c r="F412" i="4"/>
  <c r="G412" i="4" s="1"/>
  <c r="F473" i="4"/>
  <c r="G473" i="4" s="1"/>
  <c r="F410" i="4"/>
  <c r="G410" i="4" s="1"/>
  <c r="F411" i="4"/>
  <c r="G411" i="4" s="1"/>
  <c r="F433" i="4"/>
  <c r="G433" i="4" s="1"/>
  <c r="F501" i="4"/>
  <c r="G501" i="4" s="1"/>
  <c r="F502" i="4"/>
  <c r="G502" i="4" s="1"/>
  <c r="F472" i="4"/>
  <c r="G472" i="4" s="1"/>
  <c r="F471" i="4"/>
  <c r="G471" i="4" s="1"/>
  <c r="F500" i="4"/>
  <c r="G500" i="4" s="1"/>
  <c r="F416" i="4"/>
  <c r="G416" i="4" s="1"/>
  <c r="F417" i="4"/>
  <c r="G417" i="4" s="1"/>
  <c r="F344" i="4"/>
  <c r="G344" i="4" s="1"/>
  <c r="F355" i="4"/>
  <c r="G355" i="4" s="1"/>
  <c r="F334" i="4"/>
  <c r="G334" i="4" s="1"/>
  <c r="F505" i="4"/>
  <c r="G505" i="4" s="1"/>
  <c r="F527" i="4"/>
  <c r="G527" i="4" s="1"/>
  <c r="F378" i="4"/>
  <c r="G378" i="4" s="1"/>
  <c r="F365" i="4"/>
  <c r="G365" i="4" s="1"/>
  <c r="F343" i="4"/>
  <c r="G343" i="4" s="1"/>
  <c r="F504" i="4"/>
  <c r="G504" i="4" s="1"/>
  <c r="F64" i="4"/>
  <c r="G64" i="4" s="1"/>
  <c r="F270" i="4"/>
  <c r="G270" i="4" s="1"/>
  <c r="F65" i="4"/>
  <c r="G65" i="4" s="1"/>
  <c r="F52" i="4"/>
  <c r="G52" i="4" s="1"/>
  <c r="F62" i="4"/>
  <c r="G62" i="4" s="1"/>
  <c r="F274" i="4"/>
  <c r="G274" i="4" s="1"/>
  <c r="F273" i="4"/>
  <c r="G273" i="4" s="1"/>
  <c r="F300" i="4"/>
  <c r="G300" i="4" s="1"/>
  <c r="F296" i="4"/>
  <c r="G296" i="4" s="1"/>
  <c r="F87" i="4"/>
  <c r="G87" i="4" s="1"/>
  <c r="F88" i="4"/>
  <c r="G88" i="4" s="1"/>
  <c r="F133" i="4"/>
  <c r="G133" i="4" s="1"/>
  <c r="F134" i="4"/>
  <c r="G134" i="4" s="1"/>
  <c r="F307" i="4"/>
  <c r="G307" i="4" s="1"/>
  <c r="F315" i="4"/>
  <c r="G315" i="4" s="1"/>
  <c r="F86" i="4"/>
  <c r="G86" i="4" s="1"/>
  <c r="F156" i="4"/>
  <c r="G156" i="4" s="1"/>
  <c r="F158" i="4"/>
  <c r="G158" i="4" s="1"/>
  <c r="F157" i="4"/>
  <c r="G157" i="4" s="1"/>
  <c r="F159" i="4"/>
  <c r="G159" i="4" s="1"/>
  <c r="F465" i="4"/>
  <c r="G465" i="4" s="1"/>
  <c r="F140" i="4"/>
  <c r="G140" i="4" s="1"/>
  <c r="F141" i="4"/>
  <c r="G141" i="4" s="1"/>
  <c r="F142" i="4"/>
  <c r="G142" i="4" s="1"/>
  <c r="F155" i="4"/>
  <c r="G155" i="4" s="1"/>
  <c r="F113" i="4"/>
  <c r="G113" i="4" s="1"/>
  <c r="F115" i="4"/>
  <c r="G115" i="4" s="1"/>
  <c r="F112" i="4"/>
  <c r="G112" i="4" s="1"/>
  <c r="F116" i="4"/>
  <c r="G116" i="4" s="1"/>
  <c r="F114" i="4"/>
  <c r="G114" i="4" s="1"/>
  <c r="F111" i="4"/>
  <c r="G111" i="4" s="1"/>
  <c r="F360" i="4"/>
  <c r="G360" i="4" s="1"/>
  <c r="F232" i="4"/>
  <c r="G232" i="4" s="1"/>
  <c r="F522" i="4"/>
  <c r="G522" i="4" s="1"/>
  <c r="F234" i="4"/>
  <c r="G234" i="4" s="1"/>
  <c r="F170" i="4"/>
  <c r="G170" i="4" s="1"/>
  <c r="F494" i="4"/>
  <c r="G494" i="4" s="1"/>
  <c r="F231" i="4"/>
  <c r="G231" i="4" s="1"/>
  <c r="F464" i="4"/>
  <c r="G464" i="4" s="1"/>
  <c r="F482" i="4"/>
  <c r="G482" i="4" s="1"/>
  <c r="F332" i="4"/>
  <c r="G332" i="4" s="1"/>
  <c r="F442" i="4"/>
  <c r="G442" i="4" s="1"/>
  <c r="F405" i="4"/>
  <c r="G405" i="4" s="1"/>
  <c r="F352" i="4"/>
  <c r="G352" i="4" s="1"/>
  <c r="F493" i="4"/>
  <c r="G493" i="4" s="1"/>
  <c r="F486" i="4"/>
  <c r="G486" i="4" s="1"/>
  <c r="F368" i="4"/>
  <c r="G368" i="4" s="1"/>
  <c r="F161" i="4"/>
  <c r="G161" i="4" s="1"/>
  <c r="F510" i="4"/>
  <c r="G510" i="4" s="1"/>
  <c r="F374" i="4"/>
  <c r="G374" i="4" s="1"/>
  <c r="F370" i="4"/>
  <c r="G370" i="4" s="1"/>
  <c r="F511" i="4"/>
  <c r="G511" i="4" s="1"/>
  <c r="F371" i="4"/>
  <c r="G371" i="4" s="1"/>
  <c r="F372" i="4"/>
  <c r="G372" i="4" s="1"/>
  <c r="F373" i="4"/>
  <c r="G373" i="4" s="1"/>
  <c r="F367" i="4"/>
  <c r="G367" i="4" s="1"/>
  <c r="F126" i="4"/>
  <c r="G126" i="4" s="1"/>
  <c r="F128" i="4"/>
  <c r="G128" i="4" s="1"/>
  <c r="F129" i="4"/>
  <c r="G129" i="4" s="1"/>
  <c r="F127" i="4"/>
  <c r="G127" i="4" s="1"/>
  <c r="F404" i="4"/>
  <c r="G404" i="4" s="1"/>
  <c r="F387" i="4"/>
  <c r="G387" i="4" s="1"/>
  <c r="F420" i="4"/>
  <c r="G420" i="4" s="1"/>
  <c r="F388" i="4"/>
  <c r="G388" i="4" s="1"/>
  <c r="F233" i="4"/>
  <c r="G233" i="4" s="1"/>
  <c r="F481" i="4"/>
  <c r="G481" i="4" s="1"/>
  <c r="F403" i="4"/>
  <c r="G403" i="4" s="1"/>
  <c r="F389" i="4"/>
  <c r="G389" i="4" s="1"/>
  <c r="F390" i="4"/>
  <c r="G390" i="4" s="1"/>
  <c r="F380" i="4"/>
  <c r="G380" i="4" s="1"/>
  <c r="F381" i="4"/>
  <c r="G381" i="4" s="1"/>
  <c r="F382" i="4"/>
  <c r="G382" i="4" s="1"/>
  <c r="F165" i="4"/>
  <c r="G165" i="4" s="1"/>
  <c r="F379" i="4"/>
  <c r="G379" i="4" s="1"/>
  <c r="F153" i="4"/>
  <c r="G153" i="4" s="1"/>
  <c r="F154" i="4"/>
  <c r="G154" i="4" s="1"/>
  <c r="F492" i="4"/>
  <c r="G492" i="4" s="1"/>
  <c r="F146" i="4"/>
  <c r="G146" i="4" s="1"/>
  <c r="F145" i="4"/>
  <c r="G145" i="4" s="1"/>
  <c r="F488" i="4"/>
  <c r="G488" i="4" s="1"/>
  <c r="F475" i="4"/>
  <c r="G475" i="4" s="1"/>
  <c r="F508" i="4"/>
  <c r="G508" i="4" s="1"/>
  <c r="F491" i="4"/>
  <c r="G491" i="4" s="1"/>
  <c r="F348" i="4"/>
  <c r="G348" i="4" s="1"/>
  <c r="F386" i="4"/>
  <c r="G386" i="4" s="1"/>
  <c r="F489" i="4"/>
  <c r="G489" i="4" s="1"/>
  <c r="F347" i="4"/>
  <c r="G347" i="4" s="1"/>
  <c r="F384" i="4"/>
  <c r="G384" i="4" s="1"/>
  <c r="F331" i="4"/>
  <c r="G331" i="4" s="1"/>
  <c r="F459" i="4"/>
  <c r="G459" i="4" s="1"/>
  <c r="F423" i="4"/>
  <c r="G423" i="4" s="1"/>
  <c r="F361" i="4"/>
  <c r="G361" i="4" s="1"/>
  <c r="F385" i="4"/>
  <c r="G385" i="4" s="1"/>
  <c r="F330" i="4"/>
  <c r="G330" i="4" s="1"/>
  <c r="F362" i="4"/>
  <c r="G362" i="4" s="1"/>
  <c r="F474" i="4"/>
  <c r="G474" i="4" s="1"/>
  <c r="F458" i="4"/>
  <c r="G458" i="4" s="1"/>
  <c r="F422" i="4"/>
  <c r="G422" i="4" s="1"/>
  <c r="F463" i="4"/>
  <c r="G463" i="4" s="1"/>
  <c r="F436" i="4"/>
  <c r="G436" i="4" s="1"/>
  <c r="F528" i="4"/>
  <c r="G528" i="4" s="1"/>
  <c r="F438" i="4"/>
  <c r="G438" i="4" s="1"/>
  <c r="F437" i="4"/>
  <c r="G437" i="4" s="1"/>
  <c r="F435" i="4"/>
  <c r="G435" i="4" s="1"/>
  <c r="F452" i="4"/>
  <c r="G452" i="4" s="1"/>
  <c r="F468" i="4"/>
  <c r="G468" i="4" s="1"/>
  <c r="F476" i="4"/>
  <c r="G476" i="4" s="1"/>
  <c r="F478" i="4"/>
  <c r="G478" i="4" s="1"/>
  <c r="F477" i="4"/>
  <c r="G477" i="4" s="1"/>
  <c r="F479" i="4"/>
  <c r="G479" i="4" s="1"/>
  <c r="F451" i="4"/>
  <c r="G451" i="4" s="1"/>
  <c r="F454" i="4"/>
  <c r="G454" i="4" s="1"/>
  <c r="F455" i="4"/>
  <c r="G455" i="4" s="1"/>
  <c r="F453" i="4"/>
  <c r="G453" i="4" s="1"/>
  <c r="F515" i="4"/>
  <c r="G515" i="4" s="1"/>
  <c r="F503" i="4"/>
  <c r="G503" i="4" s="1"/>
  <c r="F447" i="4"/>
  <c r="G447" i="4" s="1"/>
  <c r="F521" i="4"/>
  <c r="G521" i="4" s="1"/>
  <c r="F444" i="4"/>
  <c r="G444" i="4" s="1"/>
  <c r="F446" i="4"/>
  <c r="G446" i="4" s="1"/>
  <c r="F445" i="4"/>
  <c r="G445" i="4" s="1"/>
  <c r="F507" i="4"/>
  <c r="G507" i="4" s="1"/>
  <c r="F487" i="4"/>
  <c r="G487" i="4" s="1"/>
  <c r="F429" i="4"/>
  <c r="G429" i="4" s="1"/>
  <c r="F428" i="4"/>
  <c r="G428" i="4" s="1"/>
  <c r="F427" i="4"/>
  <c r="G427" i="4" s="1"/>
  <c r="F426" i="4"/>
  <c r="G426" i="4" s="1"/>
  <c r="F556" i="4"/>
  <c r="G556" i="4" s="1"/>
  <c r="F555" i="4"/>
  <c r="G555" i="4" s="1"/>
  <c r="F573" i="4"/>
  <c r="G573" i="4" s="1"/>
  <c r="F571" i="4"/>
  <c r="G571" i="4" s="1"/>
  <c r="F561" i="4"/>
  <c r="G561" i="4" s="1"/>
  <c r="F551" i="4"/>
  <c r="G551" i="4" s="1"/>
  <c r="F554" i="4"/>
  <c r="G554" i="4" s="1"/>
  <c r="F552" i="4"/>
  <c r="G552" i="4" s="1"/>
  <c r="F557" i="4"/>
  <c r="G557" i="4" s="1"/>
  <c r="F572" i="4"/>
  <c r="G572" i="4" s="1"/>
  <c r="F575" i="4"/>
  <c r="G575" i="4" s="1"/>
  <c r="F553" i="4"/>
  <c r="G553" i="4" s="1"/>
  <c r="F549" i="4"/>
  <c r="G549" i="4" s="1"/>
  <c r="F547" i="4"/>
  <c r="G547" i="4" s="1"/>
  <c r="F548" i="4"/>
  <c r="G548" i="4" s="1"/>
  <c r="F550" i="4"/>
  <c r="G550" i="4" s="1"/>
  <c r="F566" i="4"/>
  <c r="G566" i="4" s="1"/>
  <c r="F559" i="4"/>
  <c r="G559" i="4" s="1"/>
  <c r="F558" i="4"/>
  <c r="G558" i="4" s="1"/>
  <c r="F560" i="4"/>
  <c r="G560" i="4" s="1"/>
  <c r="F567" i="4"/>
  <c r="G567" i="4" s="1"/>
  <c r="F565" i="4"/>
  <c r="G565" i="4" s="1"/>
  <c r="F570" i="4"/>
  <c r="G570" i="4" s="1"/>
  <c r="F569" i="4"/>
  <c r="G569" i="4" s="1"/>
  <c r="F574" i="4"/>
  <c r="G574" i="4" s="1"/>
  <c r="F563" i="4"/>
  <c r="G563" i="4" s="1"/>
  <c r="F562" i="4"/>
  <c r="G562" i="4" s="1"/>
  <c r="F568" i="4"/>
  <c r="G568" i="4" s="1"/>
  <c r="F564" i="4"/>
  <c r="G564" i="4" s="1"/>
  <c r="F580" i="4"/>
  <c r="G580" i="4" s="1"/>
  <c r="F577" i="4"/>
  <c r="G577" i="4" s="1"/>
  <c r="F576" i="4"/>
  <c r="G576" i="4" s="1"/>
  <c r="F579" i="4"/>
  <c r="G579" i="4" s="1"/>
  <c r="F578" i="4"/>
  <c r="G578" i="4" s="1"/>
  <c r="F743" i="4"/>
  <c r="G743" i="4" s="1"/>
  <c r="F740" i="4"/>
  <c r="G740" i="4" s="1"/>
  <c r="F741" i="4"/>
  <c r="G741" i="4" s="1"/>
  <c r="F742" i="4"/>
  <c r="G742" i="4" s="1"/>
  <c r="F747" i="4"/>
  <c r="G747" i="4" s="1"/>
  <c r="F749" i="4"/>
  <c r="G749" i="4" s="1"/>
  <c r="F750" i="4"/>
  <c r="G750" i="4" s="1"/>
  <c r="F751" i="4"/>
  <c r="G751" i="4" s="1"/>
  <c r="F748" i="4"/>
  <c r="G748" i="4" s="1"/>
  <c r="F768" i="4"/>
  <c r="G768" i="4" s="1"/>
  <c r="F769" i="4"/>
  <c r="G769" i="4" s="1"/>
  <c r="F764" i="4"/>
  <c r="G764" i="4" s="1"/>
  <c r="F763" i="4"/>
  <c r="G763" i="4" s="1"/>
  <c r="F753" i="4"/>
  <c r="G753" i="4" s="1"/>
  <c r="F752" i="4"/>
  <c r="G752" i="4" s="1"/>
  <c r="F771" i="4"/>
  <c r="G771" i="4" s="1"/>
  <c r="F754" i="4"/>
  <c r="G754" i="4" s="1"/>
  <c r="F755" i="4"/>
  <c r="G755" i="4" s="1"/>
  <c r="F761" i="4"/>
  <c r="G761" i="4" s="1"/>
  <c r="F762" i="4"/>
  <c r="G762" i="4" s="1"/>
  <c r="F745" i="4"/>
  <c r="G745" i="4" s="1"/>
  <c r="F756" i="4"/>
  <c r="G756" i="4" s="1"/>
  <c r="F776" i="4"/>
  <c r="G776" i="4" s="1"/>
  <c r="F758" i="4"/>
  <c r="G758" i="4" s="1"/>
  <c r="F757" i="4"/>
  <c r="G757" i="4" s="1"/>
  <c r="F744" i="4"/>
  <c r="G744" i="4" s="1"/>
  <c r="F746" i="4"/>
  <c r="G746" i="4" s="1"/>
  <c r="F777" i="4"/>
  <c r="G777" i="4" s="1"/>
  <c r="F778" i="4"/>
  <c r="G778" i="4" s="1"/>
  <c r="F780" i="4"/>
  <c r="G780" i="4" s="1"/>
  <c r="F779" i="4"/>
  <c r="G779" i="4" s="1"/>
  <c r="F770" i="4"/>
  <c r="G770" i="4" s="1"/>
  <c r="F767" i="4"/>
  <c r="G767" i="4" s="1"/>
  <c r="F766" i="4"/>
  <c r="G766" i="4" s="1"/>
  <c r="F765" i="4"/>
  <c r="G765" i="4" s="1"/>
  <c r="F775" i="4"/>
  <c r="G775" i="4" s="1"/>
  <c r="F774" i="4"/>
  <c r="G774" i="4" s="1"/>
  <c r="F773" i="4"/>
  <c r="G773" i="4" s="1"/>
  <c r="F760" i="4"/>
  <c r="G760" i="4" s="1"/>
  <c r="F772" i="4"/>
  <c r="G772" i="4" s="1"/>
  <c r="F759" i="4"/>
  <c r="G759" i="4" s="1"/>
  <c r="F705" i="4"/>
  <c r="G705" i="4" s="1"/>
  <c r="F735" i="4"/>
  <c r="G735" i="4" s="1"/>
  <c r="F709" i="4"/>
  <c r="G709" i="4" s="1"/>
  <c r="F710" i="4"/>
  <c r="G710" i="4" s="1"/>
  <c r="F707" i="4"/>
  <c r="G707" i="4" s="1"/>
  <c r="F708" i="4"/>
  <c r="G708" i="4" s="1"/>
  <c r="F711" i="4"/>
  <c r="G711" i="4" s="1"/>
  <c r="F699" i="4"/>
  <c r="G699" i="4" s="1"/>
  <c r="F698" i="4"/>
  <c r="G698" i="4" s="1"/>
  <c r="F704" i="4"/>
  <c r="G704" i="4" s="1"/>
  <c r="F703" i="4"/>
  <c r="G703" i="4" s="1"/>
  <c r="F702" i="4"/>
  <c r="G702" i="4" s="1"/>
  <c r="F701" i="4"/>
  <c r="G701" i="4" s="1"/>
  <c r="F714" i="4"/>
  <c r="G714" i="4" s="1"/>
  <c r="F718" i="4"/>
  <c r="G718" i="4" s="1"/>
  <c r="F717" i="4"/>
  <c r="G717" i="4" s="1"/>
  <c r="F700" i="4"/>
  <c r="G700" i="4" s="1"/>
  <c r="F696" i="4"/>
  <c r="G696" i="4" s="1"/>
  <c r="F697" i="4"/>
  <c r="G697" i="4" s="1"/>
  <c r="F706" i="4"/>
  <c r="G706" i="4" s="1"/>
  <c r="F728" i="4"/>
  <c r="G728" i="4" s="1"/>
  <c r="F727" i="4"/>
  <c r="G727" i="4" s="1"/>
  <c r="F730" i="4"/>
  <c r="G730" i="4" s="1"/>
  <c r="F729" i="4"/>
  <c r="G729" i="4" s="1"/>
  <c r="F725" i="4"/>
  <c r="G725" i="4" s="1"/>
  <c r="F721" i="4"/>
  <c r="G721" i="4" s="1"/>
  <c r="F726" i="4"/>
  <c r="G726" i="4" s="1"/>
  <c r="F722" i="4"/>
  <c r="G722" i="4" s="1"/>
  <c r="F723" i="4"/>
  <c r="G723" i="4" s="1"/>
  <c r="F720" i="4"/>
  <c r="G720" i="4" s="1"/>
  <c r="F724" i="4"/>
  <c r="G724" i="4" s="1"/>
  <c r="F719" i="4"/>
  <c r="G719" i="4" s="1"/>
  <c r="F739" i="4"/>
  <c r="G739" i="4" s="1"/>
  <c r="F738" i="4"/>
  <c r="G738" i="4" s="1"/>
  <c r="F715" i="4"/>
  <c r="G715" i="4" s="1"/>
  <c r="F716" i="4"/>
  <c r="G716" i="4" s="1"/>
  <c r="F737" i="4"/>
  <c r="G737" i="4" s="1"/>
  <c r="F736" i="4"/>
  <c r="G736" i="4" s="1"/>
  <c r="F734" i="4"/>
  <c r="G734" i="4" s="1"/>
  <c r="F733" i="4"/>
  <c r="G733" i="4" s="1"/>
  <c r="F731" i="4"/>
  <c r="G731" i="4" s="1"/>
  <c r="F732" i="4"/>
  <c r="G732" i="4" s="1"/>
  <c r="F713" i="4"/>
  <c r="G713" i="4" s="1"/>
  <c r="F712" i="4"/>
  <c r="G712" i="4" s="1"/>
  <c r="F689" i="4"/>
  <c r="G689" i="4" s="1"/>
  <c r="F688" i="4"/>
  <c r="G688" i="4" s="1"/>
  <c r="F695" i="4"/>
  <c r="G695" i="4" s="1"/>
  <c r="F694" i="4"/>
  <c r="G694" i="4" s="1"/>
  <c r="F692" i="4"/>
  <c r="G692" i="4" s="1"/>
  <c r="F691" i="4"/>
  <c r="G691" i="4" s="1"/>
  <c r="F690" i="4"/>
  <c r="G690" i="4" s="1"/>
  <c r="F693" i="4"/>
  <c r="G693" i="4" s="1"/>
  <c r="F655" i="4"/>
  <c r="G655" i="4" s="1"/>
  <c r="F654" i="4"/>
  <c r="G654" i="4" s="1"/>
  <c r="F652" i="4"/>
  <c r="G652" i="4" s="1"/>
  <c r="F653" i="4"/>
  <c r="G653" i="4" s="1"/>
  <c r="F651" i="4"/>
  <c r="G651" i="4" s="1"/>
  <c r="F656" i="4"/>
  <c r="G656" i="4" s="1"/>
  <c r="F814" i="4"/>
  <c r="G814" i="4" s="1"/>
  <c r="F812" i="4"/>
  <c r="G812" i="4" s="1"/>
  <c r="F815" i="4"/>
  <c r="G815" i="4" s="1"/>
  <c r="F810" i="4"/>
  <c r="G810" i="4" s="1"/>
  <c r="F811" i="4"/>
  <c r="G811" i="4" s="1"/>
  <c r="F813" i="4"/>
  <c r="G813" i="4" s="1"/>
  <c r="F817" i="4"/>
  <c r="G817" i="4" s="1"/>
  <c r="F818" i="4"/>
  <c r="G818" i="4" s="1"/>
  <c r="F819" i="4"/>
  <c r="G819" i="4" s="1"/>
  <c r="F816" i="4"/>
  <c r="G816" i="4" s="1"/>
  <c r="F807" i="4"/>
  <c r="G807" i="4" s="1"/>
  <c r="F806" i="4"/>
  <c r="G806" i="4" s="1"/>
  <c r="F808" i="4"/>
  <c r="G808" i="4" s="1"/>
  <c r="F809" i="4"/>
  <c r="G809" i="4" s="1"/>
  <c r="F805" i="4"/>
  <c r="G805" i="4" s="1"/>
  <c r="F792" i="4"/>
  <c r="G792" i="4" s="1"/>
  <c r="F791" i="4"/>
  <c r="G791" i="4" s="1"/>
  <c r="F794" i="4"/>
  <c r="G794" i="4" s="1"/>
  <c r="F795" i="4"/>
  <c r="G795" i="4" s="1"/>
  <c r="F793" i="4"/>
  <c r="G793" i="4" s="1"/>
  <c r="F667" i="4"/>
  <c r="G667" i="4" s="1"/>
  <c r="F669" i="4"/>
  <c r="G669" i="4" s="1"/>
  <c r="F657" i="4"/>
  <c r="G657" i="4" s="1"/>
  <c r="G658" i="4"/>
  <c r="F660" i="4"/>
  <c r="G660" i="4" s="1"/>
  <c r="F661" i="4"/>
  <c r="G661" i="4" s="1"/>
  <c r="F668" i="4"/>
  <c r="G668" i="4" s="1"/>
  <c r="F666" i="4"/>
  <c r="G666" i="4" s="1"/>
  <c r="F663" i="4"/>
  <c r="G663" i="4" s="1"/>
  <c r="F662" i="4"/>
  <c r="G662" i="4" s="1"/>
  <c r="F664" i="4"/>
  <c r="G664" i="4" s="1"/>
  <c r="F659" i="4"/>
  <c r="G659" i="4" s="1"/>
  <c r="F665" i="4"/>
  <c r="G665" i="4" s="1"/>
  <c r="F789" i="4"/>
  <c r="G789" i="4" s="1"/>
  <c r="F796" i="4"/>
  <c r="G796" i="4" s="1"/>
  <c r="F790" i="4"/>
  <c r="G790" i="4" s="1"/>
  <c r="F787" i="4"/>
  <c r="G787" i="4" s="1"/>
  <c r="F799" i="4"/>
  <c r="G799" i="4" s="1"/>
  <c r="F801" i="4"/>
  <c r="G801" i="4" s="1"/>
  <c r="F800" i="4"/>
  <c r="G800" i="4" s="1"/>
  <c r="F798" i="4"/>
  <c r="G798" i="4" s="1"/>
  <c r="F788" i="4"/>
  <c r="G788" i="4" s="1"/>
  <c r="F797" i="4"/>
  <c r="G797" i="4" s="1"/>
  <c r="F785" i="4"/>
  <c r="G785" i="4" s="1"/>
  <c r="F786" i="4"/>
  <c r="G786" i="4" s="1"/>
  <c r="F802" i="4"/>
  <c r="G802" i="4" s="1"/>
  <c r="F803" i="4"/>
  <c r="G803" i="4" s="1"/>
  <c r="F804" i="4"/>
  <c r="G804" i="4" s="1"/>
  <c r="F828" i="4"/>
  <c r="G828" i="4" s="1"/>
  <c r="F831" i="4"/>
  <c r="G831" i="4" s="1"/>
  <c r="F833" i="4"/>
  <c r="G833" i="4" s="1"/>
  <c r="F834" i="4"/>
  <c r="G834" i="4" s="1"/>
  <c r="F832" i="4"/>
  <c r="G832" i="4" s="1"/>
  <c r="F827" i="4"/>
  <c r="G827" i="4" s="1"/>
  <c r="F823" i="4"/>
  <c r="G823" i="4" s="1"/>
  <c r="F824" i="4"/>
  <c r="G824" i="4" s="1"/>
  <c r="F821" i="4"/>
  <c r="G821" i="4" s="1"/>
  <c r="F822" i="4"/>
  <c r="G822" i="4" s="1"/>
  <c r="F825" i="4"/>
  <c r="G825" i="4" s="1"/>
  <c r="F830" i="4"/>
  <c r="G830" i="4" s="1"/>
  <c r="F829" i="4"/>
  <c r="G829" i="4" s="1"/>
  <c r="F826" i="4"/>
  <c r="G826" i="4" s="1"/>
  <c r="F28" i="4"/>
  <c r="G28" i="4" s="1"/>
  <c r="A982" i="1"/>
  <c r="G980" i="1"/>
  <c r="G979" i="1"/>
  <c r="G978" i="1"/>
  <c r="G977" i="1"/>
  <c r="G976" i="1"/>
  <c r="G975" i="1"/>
  <c r="F974" i="1"/>
  <c r="G974" i="1" s="1"/>
  <c r="F973" i="1"/>
  <c r="G973" i="1" s="1"/>
  <c r="F972" i="1"/>
  <c r="G972" i="1" s="1"/>
  <c r="G971" i="1"/>
  <c r="F971" i="1"/>
  <c r="F970" i="1"/>
  <c r="G970" i="1" s="1"/>
  <c r="F969" i="1"/>
  <c r="G969" i="1" s="1"/>
  <c r="F968" i="1"/>
  <c r="G968" i="1" s="1"/>
  <c r="F966" i="1"/>
  <c r="G966" i="1" s="1"/>
  <c r="F965" i="1"/>
  <c r="G965" i="1" s="1"/>
  <c r="F964" i="1"/>
  <c r="G964" i="1" s="1"/>
  <c r="F962" i="1"/>
  <c r="G962" i="1" s="1"/>
  <c r="F961" i="1"/>
  <c r="G961" i="1" s="1"/>
  <c r="F960" i="1"/>
  <c r="G960" i="1" s="1"/>
  <c r="F959" i="1"/>
  <c r="G959" i="1" s="1"/>
  <c r="G958" i="1"/>
  <c r="F958" i="1"/>
  <c r="F957" i="1"/>
  <c r="G957" i="1" s="1"/>
  <c r="F956" i="1"/>
  <c r="G956" i="1" s="1"/>
  <c r="F955" i="1"/>
  <c r="G955" i="1" s="1"/>
  <c r="G953" i="1"/>
  <c r="F953" i="1"/>
  <c r="G952" i="1"/>
  <c r="F952" i="1"/>
  <c r="F951" i="1"/>
  <c r="G951" i="1" s="1"/>
  <c r="F950" i="1"/>
  <c r="G950" i="1" s="1"/>
  <c r="F949" i="1"/>
  <c r="G949" i="1" s="1"/>
  <c r="G948" i="1"/>
  <c r="F948" i="1"/>
  <c r="F947" i="1"/>
  <c r="G947" i="1" s="1"/>
  <c r="F946" i="1"/>
  <c r="G946" i="1" s="1"/>
  <c r="F945" i="1"/>
  <c r="G945" i="1" s="1"/>
  <c r="F944" i="1"/>
  <c r="G944" i="1" s="1"/>
  <c r="F943" i="1"/>
  <c r="G943" i="1" s="1"/>
  <c r="F942" i="1"/>
  <c r="G942" i="1" s="1"/>
  <c r="F939" i="1"/>
  <c r="G939" i="1" s="1"/>
  <c r="F938" i="1"/>
  <c r="G938" i="1" s="1"/>
  <c r="F937" i="1"/>
  <c r="G937" i="1" s="1"/>
  <c r="F936" i="1"/>
  <c r="G936" i="1" s="1"/>
  <c r="G934" i="1"/>
  <c r="F934" i="1"/>
  <c r="F933" i="1"/>
  <c r="G933" i="1" s="1"/>
  <c r="F932" i="1"/>
  <c r="G932" i="1" s="1"/>
  <c r="F931" i="1"/>
  <c r="G931" i="1" s="1"/>
  <c r="G929" i="1"/>
  <c r="F929" i="1"/>
  <c r="G928" i="1"/>
  <c r="F928" i="1"/>
  <c r="F927" i="1"/>
  <c r="G927" i="1" s="1"/>
  <c r="F926" i="1"/>
  <c r="G926" i="1" s="1"/>
  <c r="G924" i="1"/>
  <c r="F924" i="1"/>
  <c r="G923" i="1"/>
  <c r="F923" i="1"/>
  <c r="G922" i="1"/>
  <c r="F922" i="1"/>
  <c r="F921" i="1"/>
  <c r="G921" i="1" s="1"/>
  <c r="F920" i="1"/>
  <c r="G920" i="1" s="1"/>
  <c r="F919" i="1"/>
  <c r="G919" i="1" s="1"/>
  <c r="F917" i="1"/>
  <c r="G917" i="1" s="1"/>
  <c r="F916" i="1"/>
  <c r="G916" i="1" s="1"/>
  <c r="F914" i="1"/>
  <c r="G914" i="1" s="1"/>
  <c r="F913" i="1"/>
  <c r="G913" i="1" s="1"/>
  <c r="F912" i="1"/>
  <c r="G912" i="1" s="1"/>
  <c r="F911" i="1"/>
  <c r="G911" i="1" s="1"/>
  <c r="G909" i="1"/>
  <c r="F909" i="1"/>
  <c r="F908" i="1"/>
  <c r="G908" i="1" s="1"/>
  <c r="F907" i="1"/>
  <c r="G907" i="1" s="1"/>
  <c r="F906" i="1"/>
  <c r="G906" i="1" s="1"/>
  <c r="G905" i="1"/>
  <c r="F905" i="1"/>
  <c r="F904" i="1"/>
  <c r="G904" i="1" s="1"/>
  <c r="F903" i="1"/>
  <c r="G903" i="1" s="1"/>
  <c r="F901" i="1"/>
  <c r="G901" i="1" s="1"/>
  <c r="G900" i="1"/>
  <c r="F900" i="1"/>
  <c r="G898" i="1"/>
  <c r="F898" i="1"/>
  <c r="F897" i="1"/>
  <c r="G897" i="1" s="1"/>
  <c r="F895" i="1"/>
  <c r="G895" i="1" s="1"/>
  <c r="F894" i="1"/>
  <c r="G894" i="1" s="1"/>
  <c r="F893" i="1"/>
  <c r="G893" i="1" s="1"/>
  <c r="F892" i="1"/>
  <c r="G892" i="1" s="1"/>
  <c r="F891" i="1"/>
  <c r="G891" i="1" s="1"/>
  <c r="F890" i="1"/>
  <c r="G890" i="1" s="1"/>
  <c r="F889" i="1"/>
  <c r="G889" i="1" s="1"/>
  <c r="F888" i="1"/>
  <c r="G888" i="1" s="1"/>
  <c r="F886" i="1"/>
  <c r="G886" i="1" s="1"/>
  <c r="G885" i="1"/>
  <c r="F885" i="1"/>
  <c r="F884" i="1"/>
  <c r="G884" i="1" s="1"/>
  <c r="F883" i="1"/>
  <c r="G883" i="1" s="1"/>
  <c r="F881" i="1"/>
  <c r="G881" i="1" s="1"/>
  <c r="G880" i="1"/>
  <c r="F880" i="1"/>
  <c r="F879" i="1"/>
  <c r="G879" i="1" s="1"/>
  <c r="F878" i="1"/>
  <c r="G878" i="1" s="1"/>
  <c r="F877" i="1"/>
  <c r="G877" i="1" s="1"/>
  <c r="G876" i="1"/>
  <c r="F876" i="1"/>
  <c r="G875" i="1"/>
  <c r="F875" i="1"/>
  <c r="F874" i="1"/>
  <c r="G874" i="1" s="1"/>
  <c r="F873" i="1"/>
  <c r="G873" i="1" s="1"/>
  <c r="F871" i="1"/>
  <c r="G871" i="1" s="1"/>
  <c r="F870" i="1"/>
  <c r="G870" i="1" s="1"/>
  <c r="F869" i="1"/>
  <c r="G869" i="1" s="1"/>
  <c r="F868" i="1"/>
  <c r="G868" i="1" s="1"/>
  <c r="F866" i="1"/>
  <c r="G866" i="1" s="1"/>
  <c r="F865" i="1"/>
  <c r="G865" i="1" s="1"/>
  <c r="F864" i="1"/>
  <c r="G864" i="1" s="1"/>
  <c r="F863" i="1"/>
  <c r="G863" i="1" s="1"/>
  <c r="G862" i="1"/>
  <c r="F862" i="1"/>
  <c r="F861" i="1"/>
  <c r="G861" i="1" s="1"/>
  <c r="F860" i="1"/>
  <c r="G860" i="1" s="1"/>
  <c r="F859" i="1"/>
  <c r="G859" i="1" s="1"/>
  <c r="G858" i="1"/>
  <c r="F858" i="1"/>
  <c r="F857" i="1"/>
  <c r="G857" i="1" s="1"/>
  <c r="F854" i="1"/>
  <c r="G854" i="1" s="1"/>
  <c r="F853" i="1"/>
  <c r="G853" i="1" s="1"/>
  <c r="G852" i="1"/>
  <c r="F852" i="1"/>
  <c r="G851" i="1"/>
  <c r="F851" i="1"/>
  <c r="F849" i="1"/>
  <c r="G849" i="1" s="1"/>
  <c r="F848" i="1"/>
  <c r="G848" i="1" s="1"/>
  <c r="F847" i="1"/>
  <c r="G847" i="1" s="1"/>
  <c r="G846" i="1"/>
  <c r="F846" i="1"/>
  <c r="G845" i="1"/>
  <c r="F845" i="1"/>
  <c r="F844" i="1"/>
  <c r="G844" i="1" s="1"/>
  <c r="F843" i="1"/>
  <c r="G843" i="1" s="1"/>
  <c r="F842" i="1"/>
  <c r="G842" i="1" s="1"/>
  <c r="F841" i="1"/>
  <c r="G841" i="1" s="1"/>
  <c r="F840" i="1"/>
  <c r="G840" i="1" s="1"/>
  <c r="G839" i="1"/>
  <c r="F839" i="1"/>
  <c r="F838" i="1"/>
  <c r="G838" i="1" s="1"/>
  <c r="F837" i="1"/>
  <c r="G837" i="1" s="1"/>
  <c r="F836" i="1"/>
  <c r="G836" i="1" s="1"/>
  <c r="G835" i="1"/>
  <c r="F835" i="1"/>
  <c r="F834" i="1"/>
  <c r="G834" i="1" s="1"/>
  <c r="F833" i="1"/>
  <c r="G833" i="1" s="1"/>
  <c r="F832" i="1"/>
  <c r="G832" i="1" s="1"/>
  <c r="G829" i="1"/>
  <c r="F829" i="1"/>
  <c r="G828" i="1"/>
  <c r="F828" i="1"/>
  <c r="F827" i="1"/>
  <c r="G827" i="1" s="1"/>
  <c r="F826" i="1"/>
  <c r="G826" i="1" s="1"/>
  <c r="F824" i="1"/>
  <c r="G824" i="1" s="1"/>
  <c r="G823" i="1"/>
  <c r="F823" i="1"/>
  <c r="G822" i="1"/>
  <c r="F822" i="1"/>
  <c r="F821" i="1"/>
  <c r="G821" i="1" s="1"/>
  <c r="F820" i="1"/>
  <c r="G820" i="1" s="1"/>
  <c r="F818" i="1"/>
  <c r="G818" i="1" s="1"/>
  <c r="F817" i="1"/>
  <c r="G817" i="1" s="1"/>
  <c r="F816" i="1"/>
  <c r="G816" i="1" s="1"/>
  <c r="F815" i="1"/>
  <c r="G815" i="1" s="1"/>
  <c r="F813" i="1"/>
  <c r="G813" i="1" s="1"/>
  <c r="F812" i="1"/>
  <c r="G812" i="1" s="1"/>
  <c r="F811" i="1"/>
  <c r="G811" i="1" s="1"/>
  <c r="F810" i="1"/>
  <c r="G810" i="1" s="1"/>
  <c r="G809" i="1"/>
  <c r="F809" i="1"/>
  <c r="F808" i="1"/>
  <c r="G808" i="1" s="1"/>
  <c r="F807" i="1"/>
  <c r="G807" i="1" s="1"/>
  <c r="F806" i="1"/>
  <c r="G806" i="1" s="1"/>
  <c r="F805" i="1"/>
  <c r="G805" i="1" s="1"/>
  <c r="G804" i="1"/>
  <c r="F804" i="1"/>
  <c r="F803" i="1"/>
  <c r="G803" i="1" s="1"/>
  <c r="F802" i="1"/>
  <c r="G802" i="1" s="1"/>
  <c r="G801" i="1"/>
  <c r="F801" i="1"/>
  <c r="F800" i="1"/>
  <c r="G800" i="1" s="1"/>
  <c r="F799" i="1"/>
  <c r="G799" i="1" s="1"/>
  <c r="F798" i="1"/>
  <c r="G798" i="1" s="1"/>
  <c r="F797" i="1"/>
  <c r="G797" i="1" s="1"/>
  <c r="F795" i="1"/>
  <c r="G795" i="1" s="1"/>
  <c r="F794" i="1"/>
  <c r="G794" i="1" s="1"/>
  <c r="G793" i="1"/>
  <c r="F793" i="1"/>
  <c r="F792" i="1"/>
  <c r="G792" i="1" s="1"/>
  <c r="F791" i="1"/>
  <c r="G791" i="1" s="1"/>
  <c r="F790" i="1"/>
  <c r="G790" i="1" s="1"/>
  <c r="F788" i="1"/>
  <c r="G788" i="1" s="1"/>
  <c r="G787" i="1"/>
  <c r="F787" i="1"/>
  <c r="F786" i="1"/>
  <c r="G786" i="1" s="1"/>
  <c r="F785" i="1"/>
  <c r="G785" i="1" s="1"/>
  <c r="F784" i="1"/>
  <c r="G784" i="1" s="1"/>
  <c r="F783" i="1"/>
  <c r="G783" i="1" s="1"/>
  <c r="F782" i="1"/>
  <c r="G782" i="1" s="1"/>
  <c r="F781" i="1"/>
  <c r="G781" i="1" s="1"/>
  <c r="G780" i="1"/>
  <c r="F780" i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G769" i="1"/>
  <c r="F769" i="1"/>
  <c r="F768" i="1"/>
  <c r="G768" i="1" s="1"/>
  <c r="F767" i="1"/>
  <c r="G767" i="1" s="1"/>
  <c r="F766" i="1"/>
  <c r="G766" i="1" s="1"/>
  <c r="G765" i="1"/>
  <c r="F765" i="1"/>
  <c r="G764" i="1"/>
  <c r="F764" i="1"/>
  <c r="F763" i="1"/>
  <c r="G763" i="1" s="1"/>
  <c r="F762" i="1"/>
  <c r="G762" i="1" s="1"/>
  <c r="F761" i="1"/>
  <c r="G761" i="1" s="1"/>
  <c r="G760" i="1"/>
  <c r="F760" i="1"/>
  <c r="F759" i="1"/>
  <c r="G759" i="1" s="1"/>
  <c r="F757" i="1"/>
  <c r="G757" i="1" s="1"/>
  <c r="F756" i="1"/>
  <c r="G756" i="1" s="1"/>
  <c r="F755" i="1"/>
  <c r="G755" i="1" s="1"/>
  <c r="F754" i="1"/>
  <c r="G754" i="1" s="1"/>
  <c r="F753" i="1"/>
  <c r="G753" i="1" s="1"/>
  <c r="F751" i="1"/>
  <c r="G751" i="1" s="1"/>
  <c r="F750" i="1"/>
  <c r="G750" i="1" s="1"/>
  <c r="F749" i="1"/>
  <c r="G749" i="1" s="1"/>
  <c r="F748" i="1"/>
  <c r="G748" i="1" s="1"/>
  <c r="F746" i="1"/>
  <c r="G746" i="1" s="1"/>
  <c r="G745" i="1"/>
  <c r="F745" i="1"/>
  <c r="F744" i="1"/>
  <c r="G744" i="1" s="1"/>
  <c r="G743" i="1"/>
  <c r="F743" i="1"/>
  <c r="G742" i="1"/>
  <c r="F742" i="1"/>
  <c r="F741" i="1"/>
  <c r="G741" i="1" s="1"/>
  <c r="F740" i="1"/>
  <c r="G740" i="1" s="1"/>
  <c r="F739" i="1"/>
  <c r="G739" i="1" s="1"/>
  <c r="G738" i="1"/>
  <c r="F738" i="1"/>
  <c r="F737" i="1"/>
  <c r="G737" i="1" s="1"/>
  <c r="F736" i="1"/>
  <c r="G736" i="1" s="1"/>
  <c r="F735" i="1"/>
  <c r="G735" i="1" s="1"/>
  <c r="G734" i="1"/>
  <c r="F734" i="1"/>
  <c r="G733" i="1"/>
  <c r="F733" i="1"/>
  <c r="F732" i="1"/>
  <c r="G732" i="1" s="1"/>
  <c r="F731" i="1"/>
  <c r="G731" i="1" s="1"/>
  <c r="F730" i="1"/>
  <c r="G730" i="1" s="1"/>
  <c r="F729" i="1"/>
  <c r="G729" i="1" s="1"/>
  <c r="F726" i="1"/>
  <c r="G726" i="1" s="1"/>
  <c r="F725" i="1"/>
  <c r="G725" i="1" s="1"/>
  <c r="G724" i="1"/>
  <c r="F724" i="1"/>
  <c r="F723" i="1"/>
  <c r="G723" i="1" s="1"/>
  <c r="F722" i="1"/>
  <c r="G722" i="1" s="1"/>
  <c r="F721" i="1"/>
  <c r="G721" i="1" s="1"/>
  <c r="G720" i="1"/>
  <c r="F720" i="1"/>
  <c r="G719" i="1"/>
  <c r="F719" i="1"/>
  <c r="F717" i="1"/>
  <c r="G717" i="1" s="1"/>
  <c r="F716" i="1"/>
  <c r="G716" i="1" s="1"/>
  <c r="F715" i="1"/>
  <c r="G715" i="1" s="1"/>
  <c r="G714" i="1"/>
  <c r="F714" i="1"/>
  <c r="F712" i="1"/>
  <c r="G712" i="1" s="1"/>
  <c r="F711" i="1"/>
  <c r="G711" i="1" s="1"/>
  <c r="F710" i="1"/>
  <c r="G710" i="1" s="1"/>
  <c r="F709" i="1"/>
  <c r="G709" i="1" s="1"/>
  <c r="F707" i="1"/>
  <c r="G707" i="1" s="1"/>
  <c r="F706" i="1"/>
  <c r="G706" i="1" s="1"/>
  <c r="F705" i="1"/>
  <c r="G705" i="1" s="1"/>
  <c r="F704" i="1"/>
  <c r="G704" i="1" s="1"/>
  <c r="F703" i="1"/>
  <c r="G703" i="1" s="1"/>
  <c r="F702" i="1"/>
  <c r="G702" i="1" s="1"/>
  <c r="F701" i="1"/>
  <c r="G701" i="1" s="1"/>
  <c r="G700" i="1"/>
  <c r="F700" i="1"/>
  <c r="F699" i="1"/>
  <c r="G699" i="1" s="1"/>
  <c r="F698" i="1"/>
  <c r="G698" i="1" s="1"/>
  <c r="F696" i="1"/>
  <c r="G696" i="1" s="1"/>
  <c r="F695" i="1"/>
  <c r="G695" i="1" s="1"/>
  <c r="F694" i="1"/>
  <c r="G694" i="1" s="1"/>
  <c r="F692" i="1"/>
  <c r="G692" i="1" s="1"/>
  <c r="G691" i="1"/>
  <c r="F691" i="1"/>
  <c r="F690" i="1"/>
  <c r="G690" i="1" s="1"/>
  <c r="F689" i="1"/>
  <c r="G689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1" i="1"/>
  <c r="G681" i="1" s="1"/>
  <c r="F680" i="1"/>
  <c r="G680" i="1" s="1"/>
  <c r="F679" i="1"/>
  <c r="G679" i="1" s="1"/>
  <c r="G678" i="1"/>
  <c r="F678" i="1"/>
  <c r="F676" i="1"/>
  <c r="G676" i="1" s="1"/>
  <c r="F675" i="1"/>
  <c r="G675" i="1" s="1"/>
  <c r="F674" i="1"/>
  <c r="G674" i="1" s="1"/>
  <c r="G673" i="1"/>
  <c r="F673" i="1"/>
  <c r="F672" i="1"/>
  <c r="G672" i="1" s="1"/>
  <c r="F671" i="1"/>
  <c r="G671" i="1" s="1"/>
  <c r="F670" i="1"/>
  <c r="G670" i="1" s="1"/>
  <c r="F669" i="1"/>
  <c r="G669" i="1" s="1"/>
  <c r="F668" i="1"/>
  <c r="G668" i="1" s="1"/>
  <c r="F667" i="1"/>
  <c r="G667" i="1" s="1"/>
  <c r="F666" i="1"/>
  <c r="G666" i="1" s="1"/>
  <c r="G665" i="1"/>
  <c r="F665" i="1"/>
  <c r="F664" i="1"/>
  <c r="G664" i="1" s="1"/>
  <c r="F663" i="1"/>
  <c r="G663" i="1" s="1"/>
  <c r="F661" i="1"/>
  <c r="G661" i="1" s="1"/>
  <c r="G660" i="1"/>
  <c r="F660" i="1"/>
  <c r="G658" i="1"/>
  <c r="F658" i="1"/>
  <c r="F657" i="1"/>
  <c r="G657" i="1" s="1"/>
  <c r="F656" i="1"/>
  <c r="G656" i="1" s="1"/>
  <c r="F654" i="1"/>
  <c r="G654" i="1" s="1"/>
  <c r="F653" i="1"/>
  <c r="G653" i="1" s="1"/>
  <c r="F652" i="1"/>
  <c r="G652" i="1" s="1"/>
  <c r="F651" i="1"/>
  <c r="G651" i="1" s="1"/>
  <c r="G650" i="1"/>
  <c r="F650" i="1"/>
  <c r="F649" i="1"/>
  <c r="G649" i="1" s="1"/>
  <c r="F648" i="1"/>
  <c r="G648" i="1" s="1"/>
  <c r="F647" i="1"/>
  <c r="G647" i="1" s="1"/>
  <c r="G646" i="1"/>
  <c r="F646" i="1"/>
  <c r="G645" i="1"/>
  <c r="F645" i="1"/>
  <c r="F644" i="1"/>
  <c r="G644" i="1" s="1"/>
  <c r="F643" i="1"/>
  <c r="G643" i="1" s="1"/>
  <c r="F642" i="1"/>
  <c r="G642" i="1" s="1"/>
  <c r="G641" i="1"/>
  <c r="F641" i="1"/>
  <c r="F640" i="1"/>
  <c r="G640" i="1" s="1"/>
  <c r="F639" i="1"/>
  <c r="G639" i="1" s="1"/>
  <c r="F637" i="1"/>
  <c r="G637" i="1" s="1"/>
  <c r="F636" i="1"/>
  <c r="G636" i="1" s="1"/>
  <c r="F635" i="1"/>
  <c r="G635" i="1" s="1"/>
  <c r="F634" i="1"/>
  <c r="G634" i="1" s="1"/>
  <c r="F633" i="1"/>
  <c r="G633" i="1" s="1"/>
  <c r="G632" i="1"/>
  <c r="F632" i="1"/>
  <c r="F631" i="1"/>
  <c r="G631" i="1" s="1"/>
  <c r="F630" i="1"/>
  <c r="G630" i="1" s="1"/>
  <c r="F628" i="1"/>
  <c r="G628" i="1" s="1"/>
  <c r="F627" i="1"/>
  <c r="G627" i="1" s="1"/>
  <c r="F626" i="1"/>
  <c r="G626" i="1" s="1"/>
  <c r="F625" i="1"/>
  <c r="G625" i="1" s="1"/>
  <c r="F624" i="1"/>
  <c r="G624" i="1" s="1"/>
  <c r="F623" i="1"/>
  <c r="G623" i="1" s="1"/>
  <c r="F622" i="1"/>
  <c r="G622" i="1" s="1"/>
  <c r="F621" i="1"/>
  <c r="G621" i="1" s="1"/>
  <c r="G620" i="1"/>
  <c r="F620" i="1"/>
  <c r="F619" i="1"/>
  <c r="G619" i="1" s="1"/>
  <c r="F618" i="1"/>
  <c r="G618" i="1" s="1"/>
  <c r="F615" i="1"/>
  <c r="G615" i="1" s="1"/>
  <c r="G614" i="1"/>
  <c r="F614" i="1"/>
  <c r="G613" i="1"/>
  <c r="F613" i="1"/>
  <c r="F611" i="1"/>
  <c r="G611" i="1" s="1"/>
  <c r="F610" i="1"/>
  <c r="G610" i="1" s="1"/>
  <c r="F609" i="1"/>
  <c r="G609" i="1" s="1"/>
  <c r="G608" i="1"/>
  <c r="F608" i="1"/>
  <c r="F607" i="1"/>
  <c r="G607" i="1" s="1"/>
  <c r="F606" i="1"/>
  <c r="G606" i="1" s="1"/>
  <c r="F605" i="1"/>
  <c r="G605" i="1" s="1"/>
  <c r="F604" i="1"/>
  <c r="G604" i="1" s="1"/>
  <c r="F602" i="1"/>
  <c r="G602" i="1" s="1"/>
  <c r="F601" i="1"/>
  <c r="G601" i="1" s="1"/>
  <c r="F600" i="1"/>
  <c r="G600" i="1" s="1"/>
  <c r="G599" i="1"/>
  <c r="F599" i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89" i="1"/>
  <c r="G589" i="1" s="1"/>
  <c r="F588" i="1"/>
  <c r="G588" i="1" s="1"/>
  <c r="G587" i="1"/>
  <c r="F587" i="1"/>
  <c r="F586" i="1"/>
  <c r="G586" i="1" s="1"/>
  <c r="F585" i="1"/>
  <c r="G585" i="1" s="1"/>
  <c r="F583" i="1"/>
  <c r="G583" i="1" s="1"/>
  <c r="G582" i="1"/>
  <c r="F582" i="1"/>
  <c r="G581" i="1"/>
  <c r="F581" i="1"/>
  <c r="F580" i="1"/>
  <c r="G580" i="1" s="1"/>
  <c r="F579" i="1"/>
  <c r="G579" i="1" s="1"/>
  <c r="F576" i="1"/>
  <c r="G576" i="1" s="1"/>
  <c r="G575" i="1"/>
  <c r="F575" i="1"/>
  <c r="F574" i="1"/>
  <c r="G574" i="1" s="1"/>
  <c r="F573" i="1"/>
  <c r="G573" i="1" s="1"/>
  <c r="F572" i="1"/>
  <c r="G572" i="1" s="1"/>
  <c r="F571" i="1"/>
  <c r="G571" i="1" s="1"/>
  <c r="F570" i="1"/>
  <c r="G570" i="1" s="1"/>
  <c r="F569" i="1"/>
  <c r="G569" i="1" s="1"/>
  <c r="G567" i="1"/>
  <c r="F567" i="1"/>
  <c r="F566" i="1"/>
  <c r="G566" i="1" s="1"/>
  <c r="F565" i="1"/>
  <c r="G565" i="1" s="1"/>
  <c r="F564" i="1"/>
  <c r="G564" i="1" s="1"/>
  <c r="G563" i="1"/>
  <c r="F563" i="1"/>
  <c r="G561" i="1"/>
  <c r="F561" i="1"/>
  <c r="F560" i="1"/>
  <c r="G560" i="1" s="1"/>
  <c r="F559" i="1"/>
  <c r="G559" i="1" s="1"/>
  <c r="F558" i="1"/>
  <c r="G558" i="1" s="1"/>
  <c r="G557" i="1"/>
  <c r="F557" i="1"/>
  <c r="F556" i="1"/>
  <c r="G556" i="1" s="1"/>
  <c r="F554" i="1"/>
  <c r="G554" i="1" s="1"/>
  <c r="F553" i="1"/>
  <c r="G553" i="1" s="1"/>
  <c r="F552" i="1"/>
  <c r="G552" i="1" s="1"/>
  <c r="F551" i="1"/>
  <c r="G551" i="1" s="1"/>
  <c r="F550" i="1"/>
  <c r="G550" i="1" s="1"/>
  <c r="G549" i="1"/>
  <c r="F549" i="1"/>
  <c r="F548" i="1"/>
  <c r="G548" i="1" s="1"/>
  <c r="F547" i="1"/>
  <c r="G547" i="1" s="1"/>
  <c r="F546" i="1"/>
  <c r="G546" i="1" s="1"/>
  <c r="G545" i="1"/>
  <c r="F545" i="1"/>
  <c r="G543" i="1"/>
  <c r="F543" i="1"/>
  <c r="F542" i="1"/>
  <c r="G542" i="1" s="1"/>
  <c r="F541" i="1"/>
  <c r="G541" i="1" s="1"/>
  <c r="F540" i="1"/>
  <c r="G540" i="1" s="1"/>
  <c r="G539" i="1"/>
  <c r="F539" i="1"/>
  <c r="F538" i="1"/>
  <c r="G538" i="1" s="1"/>
  <c r="F537" i="1"/>
  <c r="G537" i="1" s="1"/>
  <c r="F536" i="1"/>
  <c r="G536" i="1" s="1"/>
  <c r="F535" i="1"/>
  <c r="G535" i="1" s="1"/>
  <c r="G533" i="1"/>
  <c r="F533" i="1"/>
  <c r="F532" i="1"/>
  <c r="G532" i="1" s="1"/>
  <c r="G531" i="1"/>
  <c r="F531" i="1"/>
  <c r="G530" i="1"/>
  <c r="F530" i="1"/>
  <c r="F529" i="1"/>
  <c r="G529" i="1" s="1"/>
  <c r="F528" i="1"/>
  <c r="G528" i="1" s="1"/>
  <c r="F527" i="1"/>
  <c r="G527" i="1" s="1"/>
  <c r="G526" i="1"/>
  <c r="F526" i="1"/>
  <c r="F525" i="1"/>
  <c r="G525" i="1" s="1"/>
  <c r="F524" i="1"/>
  <c r="G524" i="1" s="1"/>
  <c r="F523" i="1"/>
  <c r="G523" i="1" s="1"/>
  <c r="G522" i="1"/>
  <c r="F521" i="1"/>
  <c r="G521" i="1" s="1"/>
  <c r="G520" i="1"/>
  <c r="F520" i="1"/>
  <c r="F517" i="1"/>
  <c r="G517" i="1" s="1"/>
  <c r="F516" i="1"/>
  <c r="G516" i="1" s="1"/>
  <c r="F515" i="1"/>
  <c r="G515" i="1" s="1"/>
  <c r="G514" i="1"/>
  <c r="F514" i="1"/>
  <c r="F513" i="1"/>
  <c r="G513" i="1" s="1"/>
  <c r="F512" i="1"/>
  <c r="G512" i="1" s="1"/>
  <c r="F511" i="1"/>
  <c r="G511" i="1" s="1"/>
  <c r="G510" i="1"/>
  <c r="F510" i="1"/>
  <c r="F509" i="1"/>
  <c r="G509" i="1" s="1"/>
  <c r="F508" i="1"/>
  <c r="G508" i="1" s="1"/>
  <c r="F507" i="1"/>
  <c r="G507" i="1" s="1"/>
  <c r="G506" i="1"/>
  <c r="F506" i="1"/>
  <c r="F505" i="1"/>
  <c r="G505" i="1" s="1"/>
  <c r="F504" i="1"/>
  <c r="G504" i="1" s="1"/>
  <c r="F503" i="1"/>
  <c r="G503" i="1" s="1"/>
  <c r="F502" i="1"/>
  <c r="G502" i="1" s="1"/>
  <c r="F500" i="1"/>
  <c r="G500" i="1" s="1"/>
  <c r="F499" i="1"/>
  <c r="G499" i="1" s="1"/>
  <c r="F498" i="1"/>
  <c r="G498" i="1" s="1"/>
  <c r="F497" i="1"/>
  <c r="G497" i="1" s="1"/>
  <c r="F496" i="1"/>
  <c r="G496" i="1" s="1"/>
  <c r="F495" i="1"/>
  <c r="G495" i="1" s="1"/>
  <c r="F494" i="1"/>
  <c r="G494" i="1" s="1"/>
  <c r="F493" i="1"/>
  <c r="G493" i="1" s="1"/>
  <c r="F492" i="1"/>
  <c r="G492" i="1" s="1"/>
  <c r="F491" i="1"/>
  <c r="G491" i="1" s="1"/>
  <c r="F489" i="1"/>
  <c r="G489" i="1" s="1"/>
  <c r="F488" i="1"/>
  <c r="G488" i="1" s="1"/>
  <c r="F487" i="1"/>
  <c r="G487" i="1" s="1"/>
  <c r="F486" i="1"/>
  <c r="G486" i="1" s="1"/>
  <c r="F484" i="1"/>
  <c r="G484" i="1" s="1"/>
  <c r="G482" i="1"/>
  <c r="F482" i="1"/>
  <c r="F480" i="1"/>
  <c r="G480" i="1" s="1"/>
  <c r="F479" i="1"/>
  <c r="G479" i="1" s="1"/>
  <c r="F477" i="1"/>
  <c r="G477" i="1" s="1"/>
  <c r="G476" i="1"/>
  <c r="F476" i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G469" i="1"/>
  <c r="G467" i="1"/>
  <c r="F467" i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G459" i="1"/>
  <c r="F459" i="1"/>
  <c r="F458" i="1"/>
  <c r="G458" i="1" s="1"/>
  <c r="G457" i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G450" i="1"/>
  <c r="F450" i="1"/>
  <c r="F449" i="1"/>
  <c r="G449" i="1" s="1"/>
  <c r="F447" i="1"/>
  <c r="G447" i="1" s="1"/>
  <c r="F446" i="1"/>
  <c r="G446" i="1" s="1"/>
  <c r="G445" i="1"/>
  <c r="F445" i="1"/>
  <c r="F444" i="1"/>
  <c r="G444" i="1" s="1"/>
  <c r="F443" i="1"/>
  <c r="G443" i="1" s="1"/>
  <c r="F442" i="1"/>
  <c r="G442" i="1" s="1"/>
  <c r="G441" i="1"/>
  <c r="F441" i="1"/>
  <c r="F440" i="1"/>
  <c r="G440" i="1" s="1"/>
  <c r="F439" i="1"/>
  <c r="G439" i="1" s="1"/>
  <c r="F437" i="1"/>
  <c r="G437" i="1" s="1"/>
  <c r="G436" i="1"/>
  <c r="F436" i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2" i="1"/>
  <c r="G422" i="1" s="1"/>
  <c r="F421" i="1"/>
  <c r="G421" i="1" s="1"/>
  <c r="F420" i="1"/>
  <c r="G420" i="1" s="1"/>
  <c r="F418" i="1"/>
  <c r="G418" i="1" s="1"/>
  <c r="F417" i="1"/>
  <c r="G417" i="1" s="1"/>
  <c r="F415" i="1"/>
  <c r="G415" i="1" s="1"/>
  <c r="F414" i="1"/>
  <c r="G414" i="1" s="1"/>
  <c r="G412" i="1"/>
  <c r="F412" i="1"/>
  <c r="F411" i="1"/>
  <c r="G411" i="1" s="1"/>
  <c r="F410" i="1"/>
  <c r="G410" i="1" s="1"/>
  <c r="F409" i="1"/>
  <c r="G409" i="1" s="1"/>
  <c r="G407" i="1"/>
  <c r="F407" i="1"/>
  <c r="F406" i="1"/>
  <c r="G406" i="1" s="1"/>
  <c r="F405" i="1"/>
  <c r="G405" i="1" s="1"/>
  <c r="F404" i="1"/>
  <c r="G404" i="1" s="1"/>
  <c r="G403" i="1"/>
  <c r="F403" i="1"/>
  <c r="F402" i="1"/>
  <c r="G402" i="1" s="1"/>
  <c r="F401" i="1"/>
  <c r="G401" i="1" s="1"/>
  <c r="F400" i="1"/>
  <c r="G400" i="1" s="1"/>
  <c r="G399" i="1"/>
  <c r="F399" i="1"/>
  <c r="F398" i="1"/>
  <c r="G398" i="1" s="1"/>
  <c r="F397" i="1"/>
  <c r="G397" i="1" s="1"/>
  <c r="F395" i="1"/>
  <c r="G395" i="1" s="1"/>
  <c r="F394" i="1"/>
  <c r="G394" i="1" s="1"/>
  <c r="F392" i="1"/>
  <c r="G392" i="1" s="1"/>
  <c r="F391" i="1"/>
  <c r="G391" i="1" s="1"/>
  <c r="F390" i="1"/>
  <c r="G390" i="1" s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G375" i="1"/>
  <c r="F375" i="1"/>
  <c r="F374" i="1"/>
  <c r="G374" i="1" s="1"/>
  <c r="F372" i="1"/>
  <c r="G372" i="1" s="1"/>
  <c r="F371" i="1"/>
  <c r="G371" i="1" s="1"/>
  <c r="G370" i="1"/>
  <c r="F370" i="1"/>
  <c r="F369" i="1"/>
  <c r="G369" i="1" s="1"/>
  <c r="F368" i="1"/>
  <c r="G368" i="1" s="1"/>
  <c r="F367" i="1"/>
  <c r="G367" i="1" s="1"/>
  <c r="G366" i="1"/>
  <c r="F366" i="1"/>
  <c r="F365" i="1"/>
  <c r="G365" i="1" s="1"/>
  <c r="F363" i="1"/>
  <c r="G363" i="1" s="1"/>
  <c r="F362" i="1"/>
  <c r="G362" i="1" s="1"/>
  <c r="G361" i="1"/>
  <c r="F361" i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9" i="1"/>
  <c r="G349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G340" i="1"/>
  <c r="F340" i="1"/>
  <c r="F339" i="1"/>
  <c r="G339" i="1" s="1"/>
  <c r="F338" i="1"/>
  <c r="G338" i="1" s="1"/>
  <c r="F337" i="1"/>
  <c r="G337" i="1" s="1"/>
  <c r="G336" i="1"/>
  <c r="F336" i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G328" i="1"/>
  <c r="F328" i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8" i="1"/>
  <c r="G308" i="1" s="1"/>
  <c r="G307" i="1"/>
  <c r="F307" i="1"/>
  <c r="F306" i="1"/>
  <c r="G306" i="1" s="1"/>
  <c r="F305" i="1"/>
  <c r="G305" i="1" s="1"/>
  <c r="F304" i="1"/>
  <c r="G304" i="1" s="1"/>
  <c r="G303" i="1"/>
  <c r="F303" i="1"/>
  <c r="F302" i="1"/>
  <c r="G302" i="1" s="1"/>
  <c r="F301" i="1"/>
  <c r="G301" i="1" s="1"/>
  <c r="F300" i="1"/>
  <c r="G300" i="1" s="1"/>
  <c r="F299" i="1"/>
  <c r="G299" i="1" s="1"/>
  <c r="F297" i="1"/>
  <c r="G297" i="1" s="1"/>
  <c r="F296" i="1"/>
  <c r="G296" i="1" s="1"/>
  <c r="F294" i="1"/>
  <c r="G294" i="1" s="1"/>
  <c r="G293" i="1"/>
  <c r="F293" i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F280" i="1"/>
  <c r="G280" i="1" s="1"/>
  <c r="F279" i="1"/>
  <c r="G279" i="1" s="1"/>
  <c r="F278" i="1"/>
  <c r="G278" i="1" s="1"/>
  <c r="F277" i="1"/>
  <c r="G277" i="1" s="1"/>
  <c r="F275" i="1"/>
  <c r="G275" i="1" s="1"/>
  <c r="G274" i="1"/>
  <c r="F274" i="1"/>
  <c r="F273" i="1"/>
  <c r="G273" i="1" s="1"/>
  <c r="F271" i="1"/>
  <c r="G271" i="1" s="1"/>
  <c r="F270" i="1"/>
  <c r="G270" i="1" s="1"/>
  <c r="F269" i="1"/>
  <c r="G269" i="1" s="1"/>
  <c r="F268" i="1"/>
  <c r="G268" i="1" s="1"/>
  <c r="F267" i="1"/>
  <c r="G267" i="1" s="1"/>
  <c r="G266" i="1"/>
  <c r="F266" i="1"/>
  <c r="F265" i="1"/>
  <c r="G265" i="1" s="1"/>
  <c r="F264" i="1"/>
  <c r="G264" i="1" s="1"/>
  <c r="F263" i="1"/>
  <c r="G263" i="1" s="1"/>
  <c r="G261" i="1"/>
  <c r="F261" i="1"/>
  <c r="F260" i="1"/>
  <c r="G260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G252" i="1"/>
  <c r="F252" i="1"/>
  <c r="F251" i="1"/>
  <c r="G251" i="1" s="1"/>
  <c r="F250" i="1"/>
  <c r="G250" i="1" s="1"/>
  <c r="F248" i="1"/>
  <c r="G248" i="1" s="1"/>
  <c r="F247" i="1"/>
  <c r="G247" i="1" s="1"/>
  <c r="G246" i="1"/>
  <c r="F246" i="1"/>
  <c r="F245" i="1"/>
  <c r="G245" i="1" s="1"/>
  <c r="F244" i="1"/>
  <c r="G244" i="1" s="1"/>
  <c r="F243" i="1"/>
  <c r="G243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G233" i="1"/>
  <c r="F233" i="1"/>
  <c r="F232" i="1"/>
  <c r="G232" i="1" s="1"/>
  <c r="F231" i="1"/>
  <c r="G231" i="1" s="1"/>
  <c r="F230" i="1"/>
  <c r="G230" i="1" s="1"/>
  <c r="G229" i="1"/>
  <c r="F229" i="1"/>
  <c r="G228" i="1"/>
  <c r="F228" i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G221" i="1"/>
  <c r="F221" i="1"/>
  <c r="G220" i="1"/>
  <c r="F220" i="1"/>
  <c r="F219" i="1"/>
  <c r="G219" i="1" s="1"/>
  <c r="F218" i="1"/>
  <c r="G218" i="1" s="1"/>
  <c r="F217" i="1"/>
  <c r="G217" i="1" s="1"/>
  <c r="G216" i="1"/>
  <c r="F216" i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G209" i="1" s="1"/>
  <c r="F208" i="1"/>
  <c r="G208" i="1" s="1"/>
  <c r="F207" i="1"/>
  <c r="G207" i="1" s="1"/>
  <c r="F204" i="1"/>
  <c r="G204" i="1" s="1"/>
  <c r="G203" i="1"/>
  <c r="F203" i="1"/>
  <c r="F202" i="1"/>
  <c r="G202" i="1" s="1"/>
  <c r="F201" i="1"/>
  <c r="G201" i="1" s="1"/>
  <c r="F200" i="1"/>
  <c r="G200" i="1" s="1"/>
  <c r="G199" i="1"/>
  <c r="F199" i="1"/>
  <c r="G198" i="1"/>
  <c r="F198" i="1"/>
  <c r="F197" i="1"/>
  <c r="G197" i="1" s="1"/>
  <c r="F196" i="1"/>
  <c r="G196" i="1" s="1"/>
  <c r="F195" i="1"/>
  <c r="G195" i="1" s="1"/>
  <c r="G194" i="1"/>
  <c r="F194" i="1"/>
  <c r="F193" i="1"/>
  <c r="G193" i="1" s="1"/>
  <c r="F192" i="1"/>
  <c r="G192" i="1" s="1"/>
  <c r="F191" i="1"/>
  <c r="G191" i="1" s="1"/>
  <c r="F190" i="1"/>
  <c r="G190" i="1" s="1"/>
  <c r="F189" i="1"/>
  <c r="G189" i="1" s="1"/>
  <c r="F188" i="1"/>
  <c r="G188" i="1" s="1"/>
  <c r="F187" i="1"/>
  <c r="G187" i="1" s="1"/>
  <c r="G186" i="1"/>
  <c r="F186" i="1"/>
  <c r="F185" i="1"/>
  <c r="G185" i="1" s="1"/>
  <c r="F184" i="1"/>
  <c r="G184" i="1" s="1"/>
  <c r="F183" i="1"/>
  <c r="G183" i="1" s="1"/>
  <c r="F182" i="1"/>
  <c r="G182" i="1" s="1"/>
  <c r="F181" i="1"/>
  <c r="G181" i="1" s="1"/>
  <c r="F180" i="1"/>
  <c r="G180" i="1" s="1"/>
  <c r="G179" i="1"/>
  <c r="F179" i="1"/>
  <c r="F178" i="1"/>
  <c r="G178" i="1" s="1"/>
  <c r="F177" i="1"/>
  <c r="G177" i="1" s="1"/>
  <c r="F176" i="1"/>
  <c r="G176" i="1" s="1"/>
  <c r="G175" i="1"/>
  <c r="F175" i="1"/>
  <c r="F174" i="1"/>
  <c r="G174" i="1" s="1"/>
  <c r="F173" i="1"/>
  <c r="G173" i="1" s="1"/>
  <c r="F172" i="1"/>
  <c r="G172" i="1" s="1"/>
  <c r="G171" i="1"/>
  <c r="F171" i="1"/>
  <c r="G170" i="1"/>
  <c r="F170" i="1"/>
  <c r="F169" i="1"/>
  <c r="G169" i="1" s="1"/>
  <c r="F168" i="1"/>
  <c r="G168" i="1" s="1"/>
  <c r="F167" i="1"/>
  <c r="G167" i="1" s="1"/>
  <c r="G166" i="1"/>
  <c r="F166" i="1"/>
  <c r="F165" i="1"/>
  <c r="G165" i="1" s="1"/>
  <c r="F164" i="1"/>
  <c r="G164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G154" i="1"/>
  <c r="F154" i="1"/>
  <c r="F153" i="1"/>
  <c r="G153" i="1" s="1"/>
  <c r="F152" i="1"/>
  <c r="G152" i="1" s="1"/>
  <c r="F151" i="1"/>
  <c r="G151" i="1" s="1"/>
  <c r="F150" i="1"/>
  <c r="G150" i="1" s="1"/>
  <c r="G149" i="1"/>
  <c r="F149" i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G141" i="1"/>
  <c r="F141" i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G133" i="1"/>
  <c r="F133" i="1"/>
  <c r="F132" i="1"/>
  <c r="G132" i="1" s="1"/>
  <c r="F131" i="1"/>
  <c r="G131" i="1" s="1"/>
  <c r="F130" i="1"/>
  <c r="G130" i="1" s="1"/>
  <c r="F129" i="1"/>
  <c r="G129" i="1" s="1"/>
  <c r="F128" i="1"/>
  <c r="G128" i="1" s="1"/>
  <c r="G127" i="1"/>
  <c r="F127" i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G116" i="1"/>
  <c r="F116" i="1"/>
  <c r="F115" i="1"/>
  <c r="G115" i="1" s="1"/>
  <c r="G114" i="1"/>
  <c r="F114" i="1"/>
  <c r="F113" i="1"/>
  <c r="G113" i="1" s="1"/>
  <c r="F112" i="1"/>
  <c r="G112" i="1" s="1"/>
  <c r="F111" i="1"/>
  <c r="G111" i="1" s="1"/>
  <c r="F110" i="1"/>
  <c r="G110" i="1" s="1"/>
  <c r="F109" i="1"/>
  <c r="G109" i="1" s="1"/>
  <c r="F107" i="1"/>
  <c r="G107" i="1" s="1"/>
  <c r="F106" i="1"/>
  <c r="G106" i="1" s="1"/>
  <c r="F105" i="1"/>
  <c r="G105" i="1" s="1"/>
  <c r="G104" i="1"/>
  <c r="F104" i="1"/>
  <c r="F103" i="1"/>
  <c r="G103" i="1" s="1"/>
  <c r="F102" i="1"/>
  <c r="G102" i="1" s="1"/>
  <c r="G100" i="1"/>
  <c r="F100" i="1"/>
  <c r="F99" i="1"/>
  <c r="G99" i="1" s="1"/>
  <c r="F98" i="1"/>
  <c r="G98" i="1" s="1"/>
  <c r="F97" i="1"/>
  <c r="G97" i="1" s="1"/>
  <c r="F96" i="1"/>
  <c r="G96" i="1" s="1"/>
  <c r="F95" i="1"/>
  <c r="G95" i="1" s="1"/>
  <c r="G93" i="1"/>
  <c r="F93" i="1"/>
  <c r="F92" i="1"/>
  <c r="G92" i="1" s="1"/>
  <c r="G91" i="1"/>
  <c r="F91" i="1"/>
  <c r="G90" i="1"/>
  <c r="F90" i="1"/>
  <c r="F88" i="1"/>
  <c r="G88" i="1" s="1"/>
  <c r="F87" i="1"/>
  <c r="G87" i="1" s="1"/>
  <c r="G86" i="1"/>
  <c r="F86" i="1"/>
  <c r="F85" i="1"/>
  <c r="G85" i="1" s="1"/>
  <c r="F84" i="1"/>
  <c r="G84" i="1" s="1"/>
  <c r="F82" i="1"/>
  <c r="G82" i="1" s="1"/>
  <c r="F81" i="1"/>
  <c r="G81" i="1" s="1"/>
  <c r="F80" i="1"/>
  <c r="G80" i="1" s="1"/>
  <c r="G79" i="1"/>
  <c r="F79" i="1"/>
  <c r="F78" i="1"/>
  <c r="G78" i="1" s="1"/>
  <c r="G76" i="1"/>
  <c r="F76" i="1"/>
  <c r="G75" i="1"/>
  <c r="F75" i="1"/>
  <c r="F74" i="1"/>
  <c r="G74" i="1" s="1"/>
  <c r="G73" i="1"/>
  <c r="F70" i="1"/>
  <c r="G70" i="1" s="1"/>
  <c r="G69" i="1"/>
  <c r="F69" i="1"/>
  <c r="F68" i="1"/>
  <c r="G68" i="1" s="1"/>
  <c r="F67" i="1"/>
  <c r="G67" i="1" s="1"/>
  <c r="F66" i="1"/>
  <c r="G66" i="1" s="1"/>
  <c r="G65" i="1"/>
  <c r="F65" i="1"/>
  <c r="F64" i="1"/>
  <c r="G64" i="1" s="1"/>
  <c r="F63" i="1"/>
  <c r="G63" i="1" s="1"/>
  <c r="F62" i="1"/>
  <c r="G62" i="1" s="1"/>
  <c r="G60" i="1"/>
  <c r="F60" i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G34" i="1"/>
  <c r="F34" i="1"/>
  <c r="F33" i="1"/>
  <c r="G33" i="1" s="1"/>
  <c r="F32" i="1"/>
  <c r="G32" i="1" s="1"/>
  <c r="F31" i="1"/>
  <c r="G31" i="1" s="1"/>
  <c r="G30" i="1"/>
  <c r="F30" i="1"/>
  <c r="F28" i="1"/>
  <c r="G28" i="1" s="1"/>
  <c r="G872" i="4" l="1"/>
  <c r="G982" i="1"/>
</calcChain>
</file>

<file path=xl/sharedStrings.xml><?xml version="1.0" encoding="utf-8"?>
<sst xmlns="http://schemas.openxmlformats.org/spreadsheetml/2006/main" count="3883" uniqueCount="1855">
  <si>
    <t xml:space="preserve">                               </t>
  </si>
  <si>
    <t xml:space="preserve">2024 EuroGraphics Puzzle Catalog Excel Order Form      </t>
  </si>
  <si>
    <t>Terms &amp; Conditions:</t>
  </si>
  <si>
    <r>
      <t xml:space="preserve">   Phone: (514) 939-0310 </t>
    </r>
    <r>
      <rPr>
        <b/>
        <sz val="9"/>
        <color theme="1"/>
        <rFont val="Symbol"/>
        <family val="1"/>
        <charset val="2"/>
      </rPr>
      <t>¨</t>
    </r>
    <r>
      <rPr>
        <b/>
        <i/>
        <sz val="9"/>
        <color theme="1"/>
        <rFont val="Arial Narrow"/>
        <family val="2"/>
      </rPr>
      <t xml:space="preserve"> Fax: (514) 939-0341 </t>
    </r>
    <r>
      <rPr>
        <b/>
        <sz val="9"/>
        <color theme="1"/>
        <rFont val="Symbol"/>
        <family val="1"/>
        <charset val="2"/>
      </rPr>
      <t>¨</t>
    </r>
    <r>
      <rPr>
        <b/>
        <i/>
        <sz val="9"/>
        <color theme="1"/>
        <rFont val="Arial Narrow"/>
        <family val="2"/>
      </rPr>
      <t xml:space="preserve"> Email: info@eurographics.ca </t>
    </r>
    <r>
      <rPr>
        <b/>
        <sz val="9"/>
        <color theme="1"/>
        <rFont val="Symbol"/>
        <family val="1"/>
        <charset val="2"/>
      </rPr>
      <t>¨</t>
    </r>
    <r>
      <rPr>
        <b/>
        <i/>
        <sz val="9"/>
        <color theme="1"/>
        <rFont val="Arial Narrow"/>
        <family val="2"/>
      </rPr>
      <t xml:space="preserve"> Website: www.eurographics.ca </t>
    </r>
    <r>
      <rPr>
        <b/>
        <sz val="9"/>
        <color theme="1"/>
        <rFont val="Symbol"/>
        <family val="1"/>
        <charset val="2"/>
      </rPr>
      <t>¨</t>
    </r>
    <r>
      <rPr>
        <b/>
        <i/>
        <sz val="9"/>
        <color theme="1"/>
        <rFont val="Arial Narrow"/>
        <family val="2"/>
      </rPr>
      <t xml:space="preserve"> Orders: 1(800) 663-0461 </t>
    </r>
    <r>
      <rPr>
        <b/>
        <sz val="9"/>
        <color theme="1"/>
        <rFont val="Symbol"/>
        <family val="1"/>
        <charset val="2"/>
      </rPr>
      <t xml:space="preserve">¨ </t>
    </r>
    <r>
      <rPr>
        <b/>
        <i/>
        <sz val="9"/>
        <color theme="1"/>
        <rFont val="Arial Narrow"/>
        <family val="2"/>
      </rPr>
      <t xml:space="preserve">orders@eurographics.ca  </t>
    </r>
  </si>
  <si>
    <t>ORDER DATE:</t>
  </si>
  <si>
    <t>SALESPERSON:</t>
  </si>
  <si>
    <t>~ Minimum order of $250.00</t>
  </si>
  <si>
    <t>SHIP DATE:</t>
  </si>
  <si>
    <t>ACCOUNT STATUS:</t>
  </si>
  <si>
    <t>NEW</t>
  </si>
  <si>
    <t>CURRENT</t>
  </si>
  <si>
    <t>CANCEL DATE:</t>
  </si>
  <si>
    <t>BASE ACCOUNT #:</t>
  </si>
  <si>
    <t xml:space="preserve">~ Unit Minimum: NONE ~ single units allowed </t>
  </si>
  <si>
    <t>ACCT NO:</t>
  </si>
  <si>
    <t>ACCOUNT TYPE:</t>
  </si>
  <si>
    <t>COMPANY NAME:</t>
  </si>
  <si>
    <t xml:space="preserve">TAX ID #: </t>
  </si>
  <si>
    <t>~ We do not do set up Backorders</t>
  </si>
  <si>
    <t>BILL TO:</t>
  </si>
  <si>
    <t>PO NO:</t>
  </si>
  <si>
    <t>TERMS:</t>
  </si>
  <si>
    <t>~ Products are not sold on returnable or guaranteed sale basis</t>
  </si>
  <si>
    <t>CREDIT CARD TYPE:</t>
  </si>
  <si>
    <t>VISA</t>
  </si>
  <si>
    <t>MASTER CARD</t>
  </si>
  <si>
    <t>CC #:</t>
  </si>
  <si>
    <t xml:space="preserve">~ Net 30 Terms available on approved Credit.  </t>
  </si>
  <si>
    <t>SHIP TO:</t>
  </si>
  <si>
    <t>SAME</t>
  </si>
  <si>
    <t xml:space="preserve">EXP DATE: </t>
  </si>
  <si>
    <t xml:space="preserve">CID #: </t>
  </si>
  <si>
    <t xml:space="preserve">~ All Opening orders require a Visa or MasterCard credit card.    </t>
  </si>
  <si>
    <t>NAME:</t>
  </si>
  <si>
    <t xml:space="preserve">           (Net terms area available after initial order) </t>
  </si>
  <si>
    <t>BACK ORDERS:</t>
  </si>
  <si>
    <t>* we are not doing Backorders at this time</t>
  </si>
  <si>
    <t>~ Credit Cards accepted:  Visa or Master Card</t>
  </si>
  <si>
    <t>CONTACT NAME:</t>
  </si>
  <si>
    <t xml:space="preserve">TELEPHONE: </t>
  </si>
  <si>
    <t>FREIGHT CARRIER:</t>
  </si>
  <si>
    <t>~ Standard case packs is 6 - case packs are not required for ordering.</t>
  </si>
  <si>
    <t>EMAIL ADDRESS:</t>
  </si>
  <si>
    <t>Carrier Acct #:</t>
  </si>
  <si>
    <t>PROMO:</t>
  </si>
  <si>
    <t>Poster Pricing</t>
  </si>
  <si>
    <t>Special Instructions:</t>
  </si>
  <si>
    <t>Individual poster prices are as noted on our wholesale website</t>
  </si>
  <si>
    <t>STOCK Poster Display Program *</t>
  </si>
  <si>
    <t xml:space="preserve">Free customized display with the STOCK posters of your choice </t>
  </si>
  <si>
    <t>SP100 Display - Holds 100 posters</t>
  </si>
  <si>
    <t xml:space="preserve">Total Program cost = $600.00 / $6.00 ea  </t>
  </si>
  <si>
    <t>SP200 Display - Holds 200 posters</t>
  </si>
  <si>
    <t xml:space="preserve">Total Program costt = $1000.00 / $5.00 ea </t>
  </si>
  <si>
    <r>
      <t xml:space="preserve">Discount % </t>
    </r>
    <r>
      <rPr>
        <sz val="7"/>
        <rFont val="Arial Narrow"/>
        <family val="2"/>
      </rPr>
      <t>(if Applicable)</t>
    </r>
  </si>
  <si>
    <t>* ON DEMAND posters do not qualify for the above discounted progam pricing</t>
  </si>
  <si>
    <t>Qty</t>
  </si>
  <si>
    <t>Item</t>
  </si>
  <si>
    <t>Title</t>
  </si>
  <si>
    <t>Page</t>
  </si>
  <si>
    <r>
      <t xml:space="preserve">Std Base    </t>
    </r>
    <r>
      <rPr>
        <b/>
        <sz val="10"/>
        <rFont val="Arial Narrow"/>
        <family val="2"/>
      </rPr>
      <t xml:space="preserve"> Price</t>
    </r>
  </si>
  <si>
    <t>Discount Price</t>
  </si>
  <si>
    <t xml:space="preserve">  Total</t>
  </si>
  <si>
    <t>UPC Code</t>
  </si>
  <si>
    <t>Notes</t>
  </si>
  <si>
    <t>Case Packs</t>
  </si>
  <si>
    <t>Line #</t>
  </si>
  <si>
    <t>2023 Catalog</t>
  </si>
  <si>
    <t xml:space="preserve">Include catalog with puzzle shipment </t>
  </si>
  <si>
    <t>ACCESSORIES</t>
  </si>
  <si>
    <t>8955-0102</t>
  </si>
  <si>
    <t>Roll &amp; Go Puzzle Roll-up Mat</t>
  </si>
  <si>
    <t>8955-0105</t>
  </si>
  <si>
    <t xml:space="preserve">Sort &amp; Store Tray Set         </t>
  </si>
  <si>
    <t>8955-0107</t>
  </si>
  <si>
    <r>
      <t xml:space="preserve">3 Pack Smart Accessory Kit </t>
    </r>
    <r>
      <rPr>
        <i/>
        <sz val="7.5"/>
        <color theme="1"/>
        <rFont val="Arial Narrow"/>
        <family val="2"/>
      </rPr>
      <t xml:space="preserve"> (3.4oz Glue,1000pc Roll &amp; Go &amp; Sorting Trays)</t>
    </r>
  </si>
  <si>
    <t>8955-0101</t>
  </si>
  <si>
    <r>
      <t xml:space="preserve">Individual Puzzle Glue Sheets </t>
    </r>
    <r>
      <rPr>
        <sz val="8"/>
        <color theme="1"/>
        <rFont val="Arial Narrow"/>
        <family val="2"/>
      </rPr>
      <t>(</t>
    </r>
    <r>
      <rPr>
        <i/>
        <sz val="8"/>
        <color theme="1"/>
        <rFont val="Arial Narrow"/>
        <family val="2"/>
      </rPr>
      <t>pk of 8 sheets)</t>
    </r>
  </si>
  <si>
    <t>8901-0201</t>
  </si>
  <si>
    <r>
      <rPr>
        <b/>
        <u/>
        <sz val="10"/>
        <color theme="1"/>
        <rFont val="Arial Narrow"/>
        <family val="2"/>
      </rPr>
      <t>12-Pack PDQ</t>
    </r>
    <r>
      <rPr>
        <b/>
        <sz val="10"/>
        <color theme="1"/>
        <rFont val="Arial Narrow"/>
        <family val="2"/>
      </rPr>
      <t xml:space="preserve"> / Puzzle Glue Sheets         </t>
    </r>
    <r>
      <rPr>
        <b/>
        <sz val="10"/>
        <color theme="8" tint="-0.249977111117893"/>
        <rFont val="Arial Narrow"/>
        <family val="2"/>
      </rPr>
      <t xml:space="preserve"> </t>
    </r>
    <r>
      <rPr>
        <b/>
        <i/>
        <sz val="8"/>
        <color theme="8" tint="-0.249977111117893"/>
        <rFont val="Arial Narrow"/>
        <family val="2"/>
      </rPr>
      <t>(Save w/ Case pks)</t>
    </r>
  </si>
  <si>
    <t>8901-0169</t>
  </si>
  <si>
    <r>
      <rPr>
        <b/>
        <u/>
        <sz val="10"/>
        <color indexed="8"/>
        <rFont val="Arial Narrow"/>
        <family val="2"/>
      </rPr>
      <t xml:space="preserve">12-Pack Clipstrip </t>
    </r>
    <r>
      <rPr>
        <b/>
        <sz val="10"/>
        <color indexed="8"/>
        <rFont val="Arial Narrow"/>
        <family val="2"/>
      </rPr>
      <t xml:space="preserve">Puzzle Glue Sheets </t>
    </r>
    <r>
      <rPr>
        <b/>
        <sz val="9.5"/>
        <color indexed="8"/>
        <rFont val="Arial Narrow"/>
        <family val="2"/>
      </rPr>
      <t xml:space="preserve">      </t>
    </r>
    <r>
      <rPr>
        <b/>
        <sz val="10"/>
        <color theme="8" tint="-0.249977111117893"/>
        <rFont val="Arial Narrow"/>
        <family val="2"/>
      </rPr>
      <t xml:space="preserve"> </t>
    </r>
    <r>
      <rPr>
        <b/>
        <i/>
        <sz val="8"/>
        <color theme="8" tint="-0.249977111117893"/>
        <rFont val="Arial Narrow"/>
        <family val="2"/>
      </rPr>
      <t xml:space="preserve"> (Save w/Case pks) </t>
    </r>
    <r>
      <rPr>
        <b/>
        <sz val="10"/>
        <color theme="8" tint="-0.249977111117893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 xml:space="preserve">   </t>
    </r>
  </si>
  <si>
    <t>8901-0796</t>
  </si>
  <si>
    <r>
      <t>Easy Stand</t>
    </r>
    <r>
      <rPr>
        <i/>
        <sz val="8"/>
        <rFont val="Arial Narrow"/>
        <family val="2"/>
      </rPr>
      <t xml:space="preserve"> (6 pack PDQ)</t>
    </r>
  </si>
  <si>
    <t>8901-0572</t>
  </si>
  <si>
    <r>
      <rPr>
        <b/>
        <u/>
        <sz val="10"/>
        <color indexed="8"/>
        <rFont val="Arial Narrow"/>
        <family val="2"/>
      </rPr>
      <t>12-Pack</t>
    </r>
    <r>
      <rPr>
        <b/>
        <sz val="10"/>
        <color indexed="8"/>
        <rFont val="Arial Narrow"/>
        <family val="2"/>
      </rPr>
      <t xml:space="preserve"> Liquid Puzzle Glue</t>
    </r>
    <r>
      <rPr>
        <i/>
        <sz val="8"/>
        <color theme="8" tint="-0.249977111117893"/>
        <rFont val="Arial Narrow"/>
        <family val="2"/>
      </rPr>
      <t xml:space="preserve">                            </t>
    </r>
    <r>
      <rPr>
        <b/>
        <i/>
        <sz val="8"/>
        <color theme="8" tint="-0.249977111117893"/>
        <rFont val="Arial Narrow"/>
        <family val="2"/>
      </rPr>
      <t xml:space="preserve">(Save w/Case pks)  </t>
    </r>
    <r>
      <rPr>
        <b/>
        <i/>
        <sz val="8"/>
        <color theme="8" tint="-0.499984740745262"/>
        <rFont val="Arial Narrow"/>
        <family val="2"/>
      </rPr>
      <t xml:space="preserve">  </t>
    </r>
    <r>
      <rPr>
        <i/>
        <sz val="8"/>
        <color theme="8" tint="-0.499984740745262"/>
        <rFont val="Arial Narrow"/>
        <family val="2"/>
      </rPr>
      <t xml:space="preserve"> </t>
    </r>
  </si>
  <si>
    <t>8955-0103</t>
  </si>
  <si>
    <r>
      <t>Liquid Puzzle Glue</t>
    </r>
    <r>
      <rPr>
        <i/>
        <sz val="8"/>
        <color theme="1"/>
        <rFont val="Arial Narrow"/>
        <family val="2"/>
      </rPr>
      <t xml:space="preserve">  (individuals) </t>
    </r>
  </si>
  <si>
    <t>8955-0113</t>
  </si>
  <si>
    <t xml:space="preserve">BLACK Assembled Aluminum Snap Frame </t>
  </si>
  <si>
    <t>8955-0115</t>
  </si>
  <si>
    <t>SILVER Assembled Aluminum Snap Frame</t>
  </si>
  <si>
    <t>8955-0114</t>
  </si>
  <si>
    <t>GOLD Assembled Aluminum Snap Frame</t>
  </si>
  <si>
    <t>8955-0112</t>
  </si>
  <si>
    <t>BLACK Aluminum Snap Frame KIT</t>
  </si>
  <si>
    <t>8955-0104</t>
  </si>
  <si>
    <t xml:space="preserve">BLACK Classic Assembled Wood Look Puzzle Frame </t>
  </si>
  <si>
    <t xml:space="preserve">NOVELTY PUZZLES </t>
  </si>
  <si>
    <t xml:space="preserve"> 550 pc Shaped Puzzle Tins </t>
  </si>
  <si>
    <t>(10"x4.75" shaped Tin) (13"x19" completed puzzle size)</t>
  </si>
  <si>
    <t>8551-5863</t>
  </si>
  <si>
    <t xml:space="preserve">New in 2024 catalog / Avail Jan 2024 </t>
  </si>
  <si>
    <t>8551-5862</t>
  </si>
  <si>
    <r>
      <rPr>
        <b/>
        <sz val="10"/>
        <color theme="1"/>
        <rFont val="Arial Narrow"/>
        <family val="2"/>
      </rPr>
      <t>Planet Earth Tin</t>
    </r>
    <r>
      <rPr>
        <i/>
        <sz val="8"/>
        <color theme="1"/>
        <rFont val="Arial Narrow"/>
        <family val="2"/>
      </rPr>
      <t xml:space="preserve"> </t>
    </r>
  </si>
  <si>
    <t>8551-5861</t>
  </si>
  <si>
    <t>Sewing Machine Tin</t>
  </si>
  <si>
    <t>8551-5576</t>
  </si>
  <si>
    <t>VW - Road Trips</t>
  </si>
  <si>
    <t>8551-5561</t>
  </si>
  <si>
    <t>VW - Wave Hopper</t>
  </si>
  <si>
    <t>8551-5691</t>
  </si>
  <si>
    <r>
      <t xml:space="preserve">VW Beetle Camping </t>
    </r>
    <r>
      <rPr>
        <b/>
        <sz val="10"/>
        <rFont val="Arial Narrow"/>
        <family val="2"/>
      </rPr>
      <t>Tin</t>
    </r>
  </si>
  <si>
    <t>8551-5599</t>
  </si>
  <si>
    <t>Corvette Cruising Tin</t>
  </si>
  <si>
    <t>8551-5779</t>
  </si>
  <si>
    <t>London Bus Tin</t>
  </si>
  <si>
    <t>8551-5781</t>
  </si>
  <si>
    <t>Pickup Truck Tin</t>
  </si>
  <si>
    <t>8551-5782</t>
  </si>
  <si>
    <t>Donut Rainbow Tin</t>
  </si>
  <si>
    <t>8551-5780</t>
  </si>
  <si>
    <t>Tractor Tin</t>
  </si>
  <si>
    <t>8551-5598</t>
  </si>
  <si>
    <t>Military Jeep Truck Tin</t>
  </si>
  <si>
    <t>8551-5601</t>
  </si>
  <si>
    <r>
      <t xml:space="preserve">Family Barn Tin </t>
    </r>
    <r>
      <rPr>
        <i/>
        <sz val="8"/>
        <color theme="1"/>
        <rFont val="Arial Narrow"/>
        <family val="2"/>
      </rPr>
      <t>by Dominic Davison</t>
    </r>
  </si>
  <si>
    <t>8551-5690</t>
  </si>
  <si>
    <t>Classic Cassette Player Tin</t>
  </si>
  <si>
    <t xml:space="preserve">8551-5600 </t>
  </si>
  <si>
    <r>
      <t xml:space="preserve">Classic Camera </t>
    </r>
    <r>
      <rPr>
        <b/>
        <sz val="10"/>
        <rFont val="Arial Narrow"/>
        <family val="2"/>
      </rPr>
      <t>Tin</t>
    </r>
  </si>
  <si>
    <t xml:space="preserve"> 1000pc Embossed Tin Box Collection </t>
  </si>
  <si>
    <t>Box size is 8"x 8"    Completed pzl size 19" x 27"</t>
  </si>
  <si>
    <t>8051-5605</t>
  </si>
  <si>
    <t>Cookie Party Tin</t>
  </si>
  <si>
    <t>Limited Availability</t>
  </si>
  <si>
    <t>8051-5314</t>
  </si>
  <si>
    <t>Tea Cup Party Tin</t>
  </si>
  <si>
    <t>8051-5604</t>
  </si>
  <si>
    <t>Cupcake Party Tin</t>
  </si>
  <si>
    <t>8051-5602</t>
  </si>
  <si>
    <t>Donut Party Tin</t>
  </si>
  <si>
    <t>8051-5603</t>
  </si>
  <si>
    <t>Butterfly Rainbow Tin</t>
  </si>
  <si>
    <t>8051-5622</t>
  </si>
  <si>
    <t>Popsicle Rainbow Tin</t>
  </si>
  <si>
    <t>8051-5641</t>
  </si>
  <si>
    <t>Makeup Palette Tin</t>
  </si>
  <si>
    <t>8051-5545</t>
  </si>
  <si>
    <t>The Cat Nap Tin</t>
  </si>
  <si>
    <t>8051-5526</t>
  </si>
  <si>
    <t>The Red Barn Tin</t>
  </si>
  <si>
    <r>
      <t xml:space="preserve"> CHRISTMAS TIN COLLECTION   </t>
    </r>
    <r>
      <rPr>
        <b/>
        <u/>
        <sz val="9"/>
        <color rgb="FF000000"/>
        <rFont val="Arial Narrow"/>
        <family val="2"/>
      </rPr>
      <t xml:space="preserve">(1000pc square &amp; 550pc Shaped Puzzle Tins) </t>
    </r>
  </si>
  <si>
    <t>1000pc Christmas Tin Boxes</t>
  </si>
  <si>
    <t>8051-0940</t>
  </si>
  <si>
    <r>
      <t xml:space="preserve">Holiday Cats Tin </t>
    </r>
    <r>
      <rPr>
        <i/>
        <sz val="8"/>
        <color rgb="FF286C7C"/>
        <rFont val="Arial Narrow"/>
        <family val="2"/>
      </rPr>
      <t>1000pc Sq Tin</t>
    </r>
  </si>
  <si>
    <t>8051-0939</t>
  </si>
  <si>
    <r>
      <t xml:space="preserve">Holiday Dogs Tin  </t>
    </r>
    <r>
      <rPr>
        <i/>
        <sz val="8"/>
        <color rgb="FF286C7C"/>
        <rFont val="Arial Narrow"/>
        <family val="2"/>
      </rPr>
      <t>1000pc Sq Tin</t>
    </r>
  </si>
  <si>
    <t>8051-5660</t>
  </si>
  <si>
    <r>
      <t xml:space="preserve">Christmas Donuts Tin  </t>
    </r>
    <r>
      <rPr>
        <i/>
        <sz val="8"/>
        <color rgb="FF286C7C"/>
        <rFont val="Arial Narrow"/>
        <family val="2"/>
      </rPr>
      <t>1000pc Sq Tin</t>
    </r>
  </si>
  <si>
    <t>8051-5623</t>
  </si>
  <si>
    <r>
      <t xml:space="preserve">Christmas Table Tin  </t>
    </r>
    <r>
      <rPr>
        <i/>
        <sz val="8"/>
        <color rgb="FF286C7C"/>
        <rFont val="Arial Narrow"/>
        <family val="2"/>
      </rPr>
      <t>1000pc Sq Tin</t>
    </r>
  </si>
  <si>
    <t>550pc Christmas Shaped Tins</t>
  </si>
  <si>
    <t xml:space="preserve">8551-5663 </t>
  </si>
  <si>
    <r>
      <t xml:space="preserve">Christmas Tree Tin </t>
    </r>
    <r>
      <rPr>
        <i/>
        <sz val="8"/>
        <rFont val="Arial Narrow"/>
        <family val="2"/>
      </rPr>
      <t xml:space="preserve"> 550 Shaped Tin</t>
    </r>
  </si>
  <si>
    <t>8551-5665</t>
  </si>
  <si>
    <r>
      <t xml:space="preserve">Christmas Barn Tin  </t>
    </r>
    <r>
      <rPr>
        <i/>
        <sz val="8"/>
        <rFont val="Arial Narrow"/>
        <family val="2"/>
      </rPr>
      <t>550 Shaped Tin</t>
    </r>
  </si>
  <si>
    <t>8551-5664</t>
  </si>
  <si>
    <r>
      <t xml:space="preserve">VW Christmas Bus Tin  </t>
    </r>
    <r>
      <rPr>
        <i/>
        <sz val="8"/>
        <rFont val="Arial Narrow"/>
        <family val="2"/>
      </rPr>
      <t>550 Shaped Tin</t>
    </r>
  </si>
  <si>
    <t>8551-5661</t>
  </si>
  <si>
    <r>
      <t xml:space="preserve">Gingerbread House Tin  </t>
    </r>
    <r>
      <rPr>
        <i/>
        <sz val="8"/>
        <rFont val="Arial Narrow"/>
        <family val="2"/>
      </rPr>
      <t>550 Shaped Tin</t>
    </r>
  </si>
  <si>
    <t>8551-5662</t>
  </si>
  <si>
    <r>
      <t xml:space="preserve">Ugly Christmas Sweaters Tin  </t>
    </r>
    <r>
      <rPr>
        <i/>
        <sz val="8"/>
        <rFont val="Arial Narrow"/>
        <family val="2"/>
      </rPr>
      <t>550 Shaped Tin</t>
    </r>
  </si>
  <si>
    <r>
      <t>Advent Calendar</t>
    </r>
    <r>
      <rPr>
        <i/>
        <sz val="10"/>
        <color rgb="FF000000"/>
        <rFont val="Arial Narrow"/>
        <family val="2"/>
      </rPr>
      <t xml:space="preserve">   </t>
    </r>
    <r>
      <rPr>
        <i/>
        <sz val="8"/>
        <color rgb="FF000000"/>
        <rFont val="Arial Narrow"/>
        <family val="2"/>
      </rPr>
      <t>(24 mini 50pc pzls)</t>
    </r>
  </si>
  <si>
    <t>Box size is 10' x 14" x 3"  ~ Completed pzl size 5" x 5" each</t>
  </si>
  <si>
    <t>8924-5666</t>
  </si>
  <si>
    <r>
      <t xml:space="preserve">Sweet Christmas </t>
    </r>
    <r>
      <rPr>
        <i/>
        <sz val="8"/>
        <rFont val="Arial Narrow"/>
        <family val="2"/>
      </rPr>
      <t>Advent Calendar</t>
    </r>
  </si>
  <si>
    <t>Updated Look</t>
  </si>
  <si>
    <t>8924-5738</t>
  </si>
  <si>
    <r>
      <t xml:space="preserve">Christmas Dogs </t>
    </r>
    <r>
      <rPr>
        <i/>
        <sz val="8"/>
        <rFont val="Arial Narrow"/>
        <family val="2"/>
      </rPr>
      <t>Advent Calendar</t>
    </r>
  </si>
  <si>
    <t>8924-5737</t>
  </si>
  <si>
    <r>
      <t xml:space="preserve">Christmas Cats </t>
    </r>
    <r>
      <rPr>
        <i/>
        <sz val="8"/>
        <rFont val="Arial Narrow"/>
        <family val="2"/>
      </rPr>
      <t>Advent Calendar</t>
    </r>
  </si>
  <si>
    <t>8924-5734</t>
  </si>
  <si>
    <r>
      <t xml:space="preserve">Christmas Animals </t>
    </r>
    <r>
      <rPr>
        <i/>
        <sz val="8"/>
        <rFont val="Arial Narrow"/>
        <family val="2"/>
      </rPr>
      <t>Advent Calendar by Lucia Hefferman</t>
    </r>
  </si>
  <si>
    <t>8924-5735</t>
  </si>
  <si>
    <r>
      <t xml:space="preserve">Merry Christmas </t>
    </r>
    <r>
      <rPr>
        <i/>
        <sz val="8"/>
        <rFont val="Arial Narrow"/>
        <family val="2"/>
      </rPr>
      <t>Advent Calendar</t>
    </r>
    <r>
      <rPr>
        <b/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by Simon Treadwell</t>
    </r>
  </si>
  <si>
    <r>
      <t>NEW!  Book Style Advent Calendars</t>
    </r>
    <r>
      <rPr>
        <b/>
        <sz val="10"/>
        <color rgb="FF000000"/>
        <rFont val="Arial Narrow"/>
        <family val="2"/>
      </rPr>
      <t xml:space="preserve">  </t>
    </r>
    <r>
      <rPr>
        <b/>
        <sz val="8"/>
        <color rgb="FF000000"/>
        <rFont val="Arial Narrow"/>
        <family val="2"/>
      </rPr>
      <t xml:space="preserve"> </t>
    </r>
    <r>
      <rPr>
        <sz val="8"/>
        <color rgb="FF000000"/>
        <rFont val="Arial Narrow"/>
        <family val="2"/>
      </rPr>
      <t>(24 mini 50pc pzls)</t>
    </r>
    <r>
      <rPr>
        <b/>
        <sz val="10"/>
        <color rgb="FF000000"/>
        <rFont val="Arial Narrow"/>
        <family val="2"/>
      </rPr>
      <t xml:space="preserve">  </t>
    </r>
  </si>
  <si>
    <t>Box size is 14.5" x 14.5" x 3"    Completed pzl size 5" x 5" each</t>
  </si>
  <si>
    <t>9924-5805</t>
  </si>
  <si>
    <r>
      <rPr>
        <b/>
        <sz val="10"/>
        <color theme="1"/>
        <rFont val="Arial Narrow"/>
        <family val="2"/>
      </rPr>
      <t>Christmas Town</t>
    </r>
    <r>
      <rPr>
        <i/>
        <sz val="8"/>
        <color theme="1"/>
        <rFont val="Arial Narrow"/>
        <family val="2"/>
      </rPr>
      <t xml:space="preserve"> Advent Calendar II  by Joanne Cave</t>
    </r>
  </si>
  <si>
    <t>New in 2024 catalog</t>
  </si>
  <si>
    <t>9924-5811</t>
  </si>
  <si>
    <r>
      <rPr>
        <b/>
        <sz val="10"/>
        <color theme="1"/>
        <rFont val="Arial Narrow"/>
        <family val="2"/>
      </rPr>
      <t xml:space="preserve">Christmas Delights </t>
    </r>
    <r>
      <rPr>
        <i/>
        <sz val="8"/>
        <color theme="1"/>
        <rFont val="Arial Narrow"/>
        <family val="2"/>
      </rPr>
      <t>Advent Calendar II</t>
    </r>
  </si>
  <si>
    <t>9924-5810</t>
  </si>
  <si>
    <r>
      <rPr>
        <b/>
        <sz val="10"/>
        <color theme="1"/>
        <rFont val="Arial Narrow"/>
        <family val="2"/>
      </rPr>
      <t>Christmas Memories</t>
    </r>
    <r>
      <rPr>
        <sz val="10"/>
        <color theme="1"/>
        <rFont val="Arial Narrow"/>
        <family val="2"/>
      </rPr>
      <t xml:space="preserve">  </t>
    </r>
    <r>
      <rPr>
        <i/>
        <sz val="8"/>
        <color theme="1"/>
        <rFont val="Arial Narrow"/>
        <family val="2"/>
      </rPr>
      <t>Advent Calendar II by Simon Treadwell</t>
    </r>
    <r>
      <rPr>
        <sz val="8"/>
        <color theme="1"/>
        <rFont val="Arial Narrow"/>
        <family val="2"/>
      </rPr>
      <t xml:space="preserve"> </t>
    </r>
  </si>
  <si>
    <t>9924-5806</t>
  </si>
  <si>
    <r>
      <rPr>
        <b/>
        <sz val="10"/>
        <color theme="1"/>
        <rFont val="Arial Narrow"/>
        <family val="2"/>
      </rPr>
      <t xml:space="preserve">Christmas Donuts 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Advent Calendar II</t>
    </r>
  </si>
  <si>
    <r>
      <t>NEW!  LUNCH BAG 100pc puzzles</t>
    </r>
    <r>
      <rPr>
        <b/>
        <sz val="10"/>
        <color rgb="FF000000"/>
        <rFont val="Arial Narrow"/>
        <family val="2"/>
      </rPr>
      <t xml:space="preserve">     </t>
    </r>
    <r>
      <rPr>
        <b/>
        <sz val="10"/>
        <color rgb="FFC00000"/>
        <rFont val="Arial Narrow"/>
        <family val="2"/>
      </rPr>
      <t xml:space="preserve"> </t>
    </r>
  </si>
  <si>
    <t>9100-5818</t>
  </si>
  <si>
    <r>
      <t xml:space="preserve">Dinner Time </t>
    </r>
    <r>
      <rPr>
        <i/>
        <sz val="8"/>
        <color theme="1"/>
        <rFont val="Arial Narrow"/>
        <family val="2"/>
      </rPr>
      <t>Lunch Bag</t>
    </r>
  </si>
  <si>
    <t>9100-1204</t>
  </si>
  <si>
    <r>
      <t>Starry Night</t>
    </r>
    <r>
      <rPr>
        <i/>
        <sz val="8"/>
        <color theme="1"/>
        <rFont val="Arial Narrow"/>
        <family val="2"/>
      </rPr>
      <t xml:space="preserve"> Lunch Bag</t>
    </r>
  </si>
  <si>
    <t>9100-0098</t>
  </si>
  <si>
    <r>
      <rPr>
        <b/>
        <sz val="10"/>
        <color theme="1"/>
        <rFont val="Arial Narrow"/>
        <family val="2"/>
      </rPr>
      <t>Dinosaurs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Lunch Bag</t>
    </r>
  </si>
  <si>
    <t>9100-5827</t>
  </si>
  <si>
    <r>
      <t>Robots</t>
    </r>
    <r>
      <rPr>
        <i/>
        <sz val="8"/>
        <color theme="1"/>
        <rFont val="Arial Narrow"/>
        <family val="2"/>
      </rPr>
      <t xml:space="preserve"> Lunch Bag</t>
    </r>
  </si>
  <si>
    <t>9100-5486</t>
  </si>
  <si>
    <r>
      <t xml:space="preserve">Solar System </t>
    </r>
    <r>
      <rPr>
        <i/>
        <sz val="8"/>
        <color theme="1"/>
        <rFont val="Arial Narrow"/>
        <family val="2"/>
      </rPr>
      <t>Lunch Bag</t>
    </r>
  </si>
  <si>
    <t>9100-5825</t>
  </si>
  <si>
    <r>
      <t xml:space="preserve">Delightful Donuts </t>
    </r>
    <r>
      <rPr>
        <i/>
        <sz val="8"/>
        <color theme="1"/>
        <rFont val="Arial Narrow"/>
        <family val="2"/>
      </rPr>
      <t>Lunch Bag</t>
    </r>
  </si>
  <si>
    <t xml:space="preserve">300pc 3D Lenticular Puzzles </t>
  </si>
  <si>
    <t>Box size is 10' x 14" x 3"  ~  Each completed pzl size 5" x 5"</t>
  </si>
  <si>
    <t>6331-6059</t>
  </si>
  <si>
    <r>
      <rPr>
        <b/>
        <sz val="10"/>
        <rFont val="Arial Narrow"/>
        <family val="2"/>
      </rPr>
      <t>Tree of Life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3D Lenticular - by Klimt</t>
    </r>
  </si>
  <si>
    <t>6331-1204</t>
  </si>
  <si>
    <r>
      <t>Starry Night</t>
    </r>
    <r>
      <rPr>
        <i/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3D Lenticular - by Van Gogh</t>
    </r>
  </si>
  <si>
    <t>6331-1545</t>
  </si>
  <si>
    <r>
      <rPr>
        <b/>
        <sz val="10"/>
        <rFont val="Arial Narrow"/>
        <family val="2"/>
      </rPr>
      <t>Great Wave off Kanagawa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3D Lenticular - by Hokusai</t>
    </r>
  </si>
  <si>
    <t>6331-1323</t>
  </si>
  <si>
    <r>
      <rPr>
        <b/>
        <sz val="10"/>
        <rFont val="Arial Narrow"/>
        <family val="2"/>
      </rPr>
      <t>Color Study of Squares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3D Lenticular - by Kandisnsky</t>
    </r>
  </si>
  <si>
    <t>6331-5878</t>
  </si>
  <si>
    <r>
      <rPr>
        <b/>
        <sz val="10"/>
        <color theme="1"/>
        <rFont val="Arial Narrow"/>
        <family val="2"/>
      </rPr>
      <t xml:space="preserve">Crazy Pool Day </t>
    </r>
    <r>
      <rPr>
        <i/>
        <sz val="8"/>
        <color theme="1"/>
        <rFont val="Arial Narrow"/>
        <family val="2"/>
      </rPr>
      <t>by Lucia Hefferman</t>
    </r>
  </si>
  <si>
    <t>6331-5879</t>
  </si>
  <si>
    <r>
      <rPr>
        <b/>
        <sz val="10"/>
        <color theme="1"/>
        <rFont val="Arial Narrow"/>
        <family val="2"/>
      </rPr>
      <t>No Cats Allowed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Lucia Hefferman</t>
    </r>
  </si>
  <si>
    <t>250 pc Save our Planet Collection</t>
  </si>
  <si>
    <t>(4x8  Box) (13"x19" completed puzzle size)</t>
  </si>
  <si>
    <t>8251-5560</t>
  </si>
  <si>
    <t>Dolphins</t>
  </si>
  <si>
    <t>8251-5557</t>
  </si>
  <si>
    <t>Red Pandas</t>
  </si>
  <si>
    <t>8251-5558</t>
  </si>
  <si>
    <t>Otters</t>
  </si>
  <si>
    <t>8251-5559</t>
  </si>
  <si>
    <t>Tigers</t>
  </si>
  <si>
    <t>8251-5588</t>
  </si>
  <si>
    <t>Macaws</t>
  </si>
  <si>
    <t>8251-5787</t>
  </si>
  <si>
    <t>Elephants</t>
  </si>
  <si>
    <t>8251-0294</t>
  </si>
  <si>
    <t>Giraffes</t>
  </si>
  <si>
    <t>8251-5556</t>
  </si>
  <si>
    <t>Sloths</t>
  </si>
  <si>
    <t xml:space="preserve">FAMILY OVERSIZED PUZZLES </t>
  </si>
  <si>
    <r>
      <t>300 pc -  XL Puzzle Pieces</t>
    </r>
    <r>
      <rPr>
        <i/>
        <sz val="10"/>
        <color indexed="8"/>
        <rFont val="Arial Narrow"/>
        <family val="2"/>
      </rPr>
      <t xml:space="preserve">              completed pzl size 19" x 27"</t>
    </r>
  </si>
  <si>
    <t>(8x8 Box)</t>
  </si>
  <si>
    <t>8300-0991</t>
  </si>
  <si>
    <t xml:space="preserve">Yoga Kittens </t>
  </si>
  <si>
    <t>8300-0992</t>
  </si>
  <si>
    <r>
      <t xml:space="preserve">Yoga Puppies </t>
    </r>
    <r>
      <rPr>
        <i/>
        <sz val="8"/>
        <color theme="1"/>
        <rFont val="Arial Narrow"/>
        <family val="2"/>
      </rPr>
      <t/>
    </r>
  </si>
  <si>
    <t>8300-5454</t>
  </si>
  <si>
    <t>Yoga Spa</t>
  </si>
  <si>
    <t>8300-5453</t>
  </si>
  <si>
    <t>Yoga Studio</t>
  </si>
  <si>
    <t>8300-5455</t>
  </si>
  <si>
    <t>Yoga Park</t>
  </si>
  <si>
    <t>8300-5456</t>
  </si>
  <si>
    <t>Yoga Beach</t>
  </si>
  <si>
    <t>8300-5606</t>
  </si>
  <si>
    <t>Silly Cats</t>
  </si>
  <si>
    <t>8300-5607</t>
  </si>
  <si>
    <t>Silly Dogs</t>
  </si>
  <si>
    <t>8300-5368</t>
  </si>
  <si>
    <r>
      <t xml:space="preserve">Peek-a-Boo Kittens </t>
    </r>
    <r>
      <rPr>
        <i/>
        <sz val="8"/>
        <color rgb="FF286C7C"/>
        <rFont val="Arial Narrow"/>
        <family val="2"/>
      </rPr>
      <t>by Gary Paterson</t>
    </r>
  </si>
  <si>
    <t>8300-5367</t>
  </si>
  <si>
    <r>
      <t xml:space="preserve">Backyard Fun </t>
    </r>
    <r>
      <rPr>
        <i/>
        <sz val="8"/>
        <color rgb="FF286C7C"/>
        <rFont val="Arial Narrow"/>
        <family val="2"/>
      </rPr>
      <t>by Gary Paterson</t>
    </r>
  </si>
  <si>
    <t>8300-5777</t>
  </si>
  <si>
    <r>
      <t>Bon Appetit</t>
    </r>
    <r>
      <rPr>
        <i/>
        <sz val="8"/>
        <rFont val="Arial Narrow"/>
        <family val="2"/>
      </rPr>
      <t xml:space="preserve"> by Lucia Heffernan</t>
    </r>
  </si>
  <si>
    <t>8300-5778</t>
  </si>
  <si>
    <r>
      <t xml:space="preserve">Delicious Goodies </t>
    </r>
    <r>
      <rPr>
        <i/>
        <sz val="8"/>
        <rFont val="Arial Narrow"/>
        <family val="2"/>
      </rPr>
      <t>by Lucia Heffernan</t>
    </r>
  </si>
  <si>
    <t>8300-5382</t>
  </si>
  <si>
    <r>
      <t>Farm by the lake</t>
    </r>
    <r>
      <rPr>
        <i/>
        <sz val="8"/>
        <color theme="1"/>
        <rFont val="Arial Narrow"/>
        <family val="2"/>
      </rPr>
      <t xml:space="preserve"> by Bob Fair</t>
    </r>
  </si>
  <si>
    <t>8300-5388</t>
  </si>
  <si>
    <r>
      <t>Canaan Station</t>
    </r>
    <r>
      <rPr>
        <i/>
        <sz val="8"/>
        <color theme="1"/>
        <rFont val="Arial Narrow"/>
        <family val="2"/>
      </rPr>
      <t xml:space="preserve"> by Bob Fair</t>
    </r>
  </si>
  <si>
    <t>8300-5383</t>
  </si>
  <si>
    <r>
      <t xml:space="preserve">Old Covered Bridge </t>
    </r>
    <r>
      <rPr>
        <i/>
        <sz val="8"/>
        <color theme="1"/>
        <rFont val="Arial Narrow"/>
        <family val="2"/>
      </rPr>
      <t>by Bob Fair</t>
    </r>
  </si>
  <si>
    <t>8300-5387</t>
  </si>
  <si>
    <r>
      <t xml:space="preserve">Pumpkin Season </t>
    </r>
    <r>
      <rPr>
        <i/>
        <sz val="8"/>
        <color rgb="FF286C7C"/>
        <rFont val="Arial Narrow"/>
        <family val="2"/>
      </rPr>
      <t>by Bob Fair</t>
    </r>
  </si>
  <si>
    <t>8300-5385</t>
  </si>
  <si>
    <r>
      <t xml:space="preserve">4th of July Parade </t>
    </r>
    <r>
      <rPr>
        <i/>
        <sz val="8"/>
        <color rgb="FF286C7C"/>
        <rFont val="Arial Narrow"/>
        <family val="2"/>
      </rPr>
      <t>by Carol Dyer</t>
    </r>
  </si>
  <si>
    <t>8300-5390</t>
  </si>
  <si>
    <r>
      <t>Seaside Antiques</t>
    </r>
    <r>
      <rPr>
        <i/>
        <sz val="8"/>
        <color indexed="8"/>
        <rFont val="Arial Narrow"/>
        <family val="2"/>
      </rPr>
      <t xml:space="preserve"> by Carol Dyer</t>
    </r>
  </si>
  <si>
    <t>8300-5384</t>
  </si>
  <si>
    <r>
      <t xml:space="preserve">Market Days on Fulton St </t>
    </r>
    <r>
      <rPr>
        <i/>
        <sz val="8"/>
        <color rgb="FF286C7C"/>
        <rFont val="Arial Narrow"/>
        <family val="2"/>
      </rPr>
      <t>by Carol Dyer</t>
    </r>
  </si>
  <si>
    <t>8300-5389</t>
  </si>
  <si>
    <r>
      <t>Harvest Days in Cove Point</t>
    </r>
    <r>
      <rPr>
        <i/>
        <sz val="8"/>
        <color rgb="FF286C7C"/>
        <rFont val="Arial Narrow"/>
        <family val="2"/>
      </rPr>
      <t xml:space="preserve"> by Carol Dyer</t>
    </r>
  </si>
  <si>
    <t>8300-5402</t>
  </si>
  <si>
    <r>
      <t xml:space="preserve">Seaside Holiday </t>
    </r>
    <r>
      <rPr>
        <i/>
        <sz val="8"/>
        <color rgb="FF286C7C"/>
        <rFont val="Arial Narrow"/>
        <family val="2"/>
      </rPr>
      <t>by Carol Dyer</t>
    </r>
  </si>
  <si>
    <t>8300-5403</t>
  </si>
  <si>
    <r>
      <t xml:space="preserve">Christmas at the Capitol </t>
    </r>
    <r>
      <rPr>
        <i/>
        <sz val="8"/>
        <color theme="1"/>
        <rFont val="Arial Narrow"/>
        <family val="2"/>
      </rPr>
      <t>by Carol Dyer</t>
    </r>
  </si>
  <si>
    <t>8300-5397</t>
  </si>
  <si>
    <r>
      <t>Christmas Stories</t>
    </r>
    <r>
      <rPr>
        <i/>
        <sz val="8"/>
        <color theme="1"/>
        <rFont val="Arial Narrow"/>
        <family val="2"/>
      </rPr>
      <t xml:space="preserve"> by Paul Normand</t>
    </r>
  </si>
  <si>
    <t>8300-5399</t>
  </si>
  <si>
    <r>
      <t>Santa's Best Friend</t>
    </r>
    <r>
      <rPr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Richard MacNeil</t>
    </r>
  </si>
  <si>
    <t>8300-0816</t>
  </si>
  <si>
    <t>EmojiPuzzle - What’s your Mood?</t>
  </si>
  <si>
    <t>8300-0270</t>
  </si>
  <si>
    <t>Elephant &amp; Baby</t>
  </si>
  <si>
    <t>8300-0075</t>
  </si>
  <si>
    <t>World War II Aircraft</t>
  </si>
  <si>
    <t>8300-0519</t>
  </si>
  <si>
    <t>Cupcakes</t>
  </si>
  <si>
    <t>8300-5369</t>
  </si>
  <si>
    <t>The Solar System</t>
  </si>
  <si>
    <t>8300-5370</t>
  </si>
  <si>
    <t>Illustrated Periodic Table of Elements</t>
  </si>
  <si>
    <t>8300-1432</t>
  </si>
  <si>
    <t>Presidents of the United States</t>
  </si>
  <si>
    <t>8300-0601</t>
  </si>
  <si>
    <r>
      <t>23 Cottage Lane</t>
    </r>
    <r>
      <rPr>
        <b/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 xml:space="preserve">by Janene </t>
    </r>
    <r>
      <rPr>
        <sz val="8"/>
        <color theme="1"/>
        <rFont val="Arial Narrow"/>
        <family val="2"/>
      </rPr>
      <t>Grende</t>
    </r>
  </si>
  <si>
    <t>8300-0602</t>
  </si>
  <si>
    <r>
      <t xml:space="preserve">Trumpet Vines &amp; Tree Sparrows </t>
    </r>
    <r>
      <rPr>
        <i/>
        <sz val="8"/>
        <color rgb="FF286C7C"/>
        <rFont val="Arial Narrow"/>
        <family val="2"/>
      </rPr>
      <t>by Janene Grende</t>
    </r>
  </si>
  <si>
    <t>8300-0603</t>
  </si>
  <si>
    <r>
      <t xml:space="preserve">Country Cottage </t>
    </r>
    <r>
      <rPr>
        <i/>
        <sz val="8"/>
        <color theme="1"/>
        <rFont val="Arial Narrow"/>
        <family val="2"/>
      </rPr>
      <t>by Janene Grende</t>
    </r>
  </si>
  <si>
    <t>8300-0604</t>
  </si>
  <si>
    <r>
      <t xml:space="preserve">Bertie's Bird Seed Fly-In </t>
    </r>
    <r>
      <rPr>
        <i/>
        <sz val="8"/>
        <color indexed="8"/>
        <rFont val="Arial Narrow"/>
        <family val="2"/>
      </rPr>
      <t>by Janene Grende</t>
    </r>
  </si>
  <si>
    <t>8300-0441</t>
  </si>
  <si>
    <r>
      <t>The Daredevil</t>
    </r>
    <r>
      <rPr>
        <sz val="8"/>
        <color rgb="FF286C7C"/>
        <rFont val="Arial Narrow"/>
        <family val="2"/>
      </rPr>
      <t xml:space="preserve"> by Bob Byerley</t>
    </r>
  </si>
  <si>
    <t>8300-0449</t>
  </si>
  <si>
    <r>
      <t xml:space="preserve">Fun in the Sun </t>
    </r>
    <r>
      <rPr>
        <i/>
        <sz val="10"/>
        <color theme="1"/>
        <rFont val="Arial Narrow"/>
        <family val="2"/>
      </rPr>
      <t>by</t>
    </r>
    <r>
      <rPr>
        <i/>
        <sz val="8"/>
        <color theme="1"/>
        <rFont val="Arial Narrow"/>
        <family val="2"/>
      </rPr>
      <t xml:space="preserve"> Corinne Hartley</t>
    </r>
  </si>
  <si>
    <t>8300-0980</t>
  </si>
  <si>
    <r>
      <t>Noah's Ark Before the Rain</t>
    </r>
    <r>
      <rPr>
        <i/>
        <sz val="9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 xml:space="preserve">by Steve Crisp </t>
    </r>
  </si>
  <si>
    <t>8300-0971</t>
  </si>
  <si>
    <r>
      <t xml:space="preserve">Country Shed </t>
    </r>
    <r>
      <rPr>
        <i/>
        <sz val="8"/>
        <color theme="1"/>
        <rFont val="Arial Narrow"/>
        <family val="2"/>
      </rPr>
      <t>by Dominic Davison</t>
    </r>
  </si>
  <si>
    <t>8300-0964</t>
  </si>
  <si>
    <r>
      <t>Blooming Garden</t>
    </r>
    <r>
      <rPr>
        <i/>
        <sz val="8"/>
        <color theme="1"/>
        <rFont val="Arial Narrow"/>
        <family val="2"/>
      </rPr>
      <t xml:space="preserve"> by Dominic Davison</t>
    </r>
  </si>
  <si>
    <t>8300-0978</t>
  </si>
  <si>
    <r>
      <t xml:space="preserve">The Blue Country Home </t>
    </r>
    <r>
      <rPr>
        <i/>
        <sz val="8"/>
        <color theme="1"/>
        <rFont val="Arial Narrow"/>
        <family val="2"/>
      </rPr>
      <t>by Dominic Davison</t>
    </r>
  </si>
  <si>
    <t>8300-0977</t>
  </si>
  <si>
    <r>
      <t>White Swan Cottage</t>
    </r>
    <r>
      <rPr>
        <i/>
        <sz val="8"/>
        <color theme="1"/>
        <rFont val="Arial Narrow"/>
        <family val="2"/>
      </rPr>
      <t xml:space="preserve"> by Dominic Davison</t>
    </r>
  </si>
  <si>
    <t>8300-5565</t>
  </si>
  <si>
    <r>
      <t xml:space="preserve">Old Country General Store </t>
    </r>
    <r>
      <rPr>
        <i/>
        <sz val="8"/>
        <color theme="1"/>
        <rFont val="Arial Narrow"/>
        <family val="2"/>
      </rPr>
      <t>by Dominic Davison</t>
    </r>
  </si>
  <si>
    <t>8300-0694</t>
  </si>
  <si>
    <r>
      <t>Old Pumpkin Farm</t>
    </r>
    <r>
      <rPr>
        <b/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</t>
    </r>
    <r>
      <rPr>
        <i/>
        <sz val="8"/>
        <color theme="1"/>
        <rFont val="Arial Narrow"/>
        <family val="2"/>
      </rPr>
      <t xml:space="preserve"> Dominic Davison</t>
    </r>
  </si>
  <si>
    <r>
      <t>500 pc - Large Puzzle Pieces</t>
    </r>
    <r>
      <rPr>
        <b/>
        <i/>
        <sz val="10"/>
        <color indexed="8"/>
        <rFont val="Arial Narrow"/>
        <family val="2"/>
      </rPr>
      <t xml:space="preserve">       </t>
    </r>
    <r>
      <rPr>
        <i/>
        <sz val="10"/>
        <color indexed="8"/>
        <rFont val="Arial Narrow"/>
        <family val="2"/>
      </rPr>
      <t xml:space="preserve"> </t>
    </r>
    <r>
      <rPr>
        <i/>
        <sz val="9"/>
        <color indexed="8"/>
        <rFont val="Arial Narrow"/>
        <family val="2"/>
      </rPr>
      <t>completed pzl size 19" x 27"</t>
    </r>
  </si>
  <si>
    <t>8500-5451</t>
  </si>
  <si>
    <r>
      <t xml:space="preserve">50 Scents of Grey </t>
    </r>
    <r>
      <rPr>
        <i/>
        <sz val="8"/>
        <color theme="1"/>
        <rFont val="Arial Narrow"/>
        <family val="2"/>
      </rPr>
      <t>by Lucia Heffernan</t>
    </r>
  </si>
  <si>
    <t>8500-5547</t>
  </si>
  <si>
    <r>
      <t xml:space="preserve">Cosmoo </t>
    </r>
    <r>
      <rPr>
        <i/>
        <sz val="8"/>
        <color rgb="FF000000"/>
        <rFont val="Arial Narrow"/>
        <family val="2"/>
      </rPr>
      <t>by Lucia Heffernan</t>
    </r>
  </si>
  <si>
    <t>8500-5452</t>
  </si>
  <si>
    <r>
      <t>Kitty Throne</t>
    </r>
    <r>
      <rPr>
        <i/>
        <sz val="8"/>
        <color rgb="FF000000"/>
        <rFont val="Arial Narrow"/>
        <family val="2"/>
      </rPr>
      <t xml:space="preserve"> by Lucia Heffernan</t>
    </r>
  </si>
  <si>
    <t>8500-5548</t>
  </si>
  <si>
    <r>
      <t xml:space="preserve">Duck Tours </t>
    </r>
    <r>
      <rPr>
        <i/>
        <sz val="8"/>
        <color theme="1"/>
        <rFont val="Arial Narrow"/>
        <family val="2"/>
      </rPr>
      <t>by Lucia Heffernan</t>
    </r>
  </si>
  <si>
    <t>8500-5775</t>
  </si>
  <si>
    <r>
      <t xml:space="preserve">World of Sports </t>
    </r>
    <r>
      <rPr>
        <i/>
        <sz val="8"/>
        <rFont val="Arial Narrow"/>
        <family val="2"/>
      </rPr>
      <t>by Lucia Heffernan</t>
    </r>
  </si>
  <si>
    <t>8500-5776</t>
  </si>
  <si>
    <r>
      <t xml:space="preserve">A Day at the Spa </t>
    </r>
    <r>
      <rPr>
        <i/>
        <sz val="8"/>
        <rFont val="Arial Narrow"/>
        <family val="2"/>
      </rPr>
      <t>by Lucia Heffernan</t>
    </r>
  </si>
  <si>
    <t>8500-5461</t>
  </si>
  <si>
    <t>Westie Dog Picnic</t>
  </si>
  <si>
    <t>Name change</t>
  </si>
  <si>
    <t>8500-5462</t>
  </si>
  <si>
    <t>Black Labs in Pink Box</t>
  </si>
  <si>
    <t>8500-5500</t>
  </si>
  <si>
    <t>Knittin' Kittens</t>
  </si>
  <si>
    <t>8500-5545</t>
  </si>
  <si>
    <t>The Cat Nap</t>
  </si>
  <si>
    <t>8500-5884</t>
  </si>
  <si>
    <r>
      <rPr>
        <b/>
        <sz val="10"/>
        <color theme="1"/>
        <rFont val="Arial Narrow"/>
        <family val="2"/>
      </rPr>
      <t xml:space="preserve">Early Morning Fishing </t>
    </r>
    <r>
      <rPr>
        <i/>
        <sz val="7.5"/>
        <color theme="1"/>
        <rFont val="Arial Narrow"/>
        <family val="2"/>
      </rPr>
      <t>by Dominic Davison</t>
    </r>
  </si>
  <si>
    <t>8500-5885</t>
  </si>
  <si>
    <r>
      <rPr>
        <b/>
        <sz val="10"/>
        <color theme="1"/>
        <rFont val="Arial Narrow"/>
        <family val="2"/>
      </rPr>
      <t>Hammock with a View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Dominic Davison</t>
    </r>
  </si>
  <si>
    <t>8500-5860</t>
  </si>
  <si>
    <r>
      <t>Main Street Market</t>
    </r>
    <r>
      <rPr>
        <i/>
        <sz val="8"/>
        <color theme="1"/>
        <rFont val="Arial Narrow"/>
        <family val="2"/>
      </rPr>
      <t xml:space="preserve"> by Bigelow Illustrations</t>
    </r>
  </si>
  <si>
    <t>8500-5859</t>
  </si>
  <si>
    <r>
      <t>The Quilt Workshop</t>
    </r>
    <r>
      <rPr>
        <i/>
        <sz val="8"/>
        <color theme="1"/>
        <rFont val="Arial Narrow"/>
        <family val="2"/>
      </rPr>
      <t xml:space="preserve"> by Bigelow Illustrations </t>
    </r>
  </si>
  <si>
    <t>8500-5354</t>
  </si>
  <si>
    <t>Yoga is a Family Activity</t>
  </si>
  <si>
    <t>8500-0301</t>
  </si>
  <si>
    <t>Giraffe Mother’s Kiss</t>
  </si>
  <si>
    <t>8500-5365</t>
  </si>
  <si>
    <r>
      <t xml:space="preserve">Dog's Life </t>
    </r>
    <r>
      <rPr>
        <i/>
        <sz val="8"/>
        <color rgb="FF286C7C"/>
        <rFont val="Arial Narrow"/>
        <family val="2"/>
      </rPr>
      <t>by Gary Patterson</t>
    </r>
  </si>
  <si>
    <t>8500-5366</t>
  </si>
  <si>
    <r>
      <t xml:space="preserve">Cat's Life </t>
    </r>
    <r>
      <rPr>
        <i/>
        <sz val="8"/>
        <color rgb="FF286C7C"/>
        <rFont val="Arial Narrow"/>
        <family val="2"/>
      </rPr>
      <t>by Gary Patterson</t>
    </r>
  </si>
  <si>
    <t>8500-5786</t>
  </si>
  <si>
    <t>Feline Felon</t>
  </si>
  <si>
    <t>8500-5364</t>
  </si>
  <si>
    <r>
      <t xml:space="preserve">Honey For Sale </t>
    </r>
    <r>
      <rPr>
        <i/>
        <sz val="8"/>
        <color theme="1"/>
        <rFont val="Arial Narrow"/>
        <family val="2"/>
      </rPr>
      <t>by Janet Kruskamp</t>
    </r>
  </si>
  <si>
    <t>8500-0457</t>
  </si>
  <si>
    <r>
      <t xml:space="preserve">Cobble Walk Cottage </t>
    </r>
    <r>
      <rPr>
        <b/>
        <i/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Dominic Davison</t>
    </r>
  </si>
  <si>
    <t>8500-5458</t>
  </si>
  <si>
    <r>
      <t>Princess' Garden</t>
    </r>
    <r>
      <rPr>
        <i/>
        <sz val="8"/>
        <color theme="1"/>
        <rFont val="Arial Narrow"/>
        <family val="2"/>
      </rPr>
      <t xml:space="preserve"> by Jan Patrik</t>
    </r>
  </si>
  <si>
    <t>8500-5457</t>
  </si>
  <si>
    <r>
      <t xml:space="preserve">Tiger's Eden </t>
    </r>
    <r>
      <rPr>
        <sz val="8"/>
        <color theme="1"/>
        <rFont val="Arial Narrow"/>
        <family val="2"/>
      </rPr>
      <t>by Jan Patrik</t>
    </r>
  </si>
  <si>
    <t>8500-5363</t>
  </si>
  <si>
    <r>
      <t xml:space="preserve">Unicorns in Fairy Land </t>
    </r>
    <r>
      <rPr>
        <i/>
        <sz val="8"/>
        <color theme="1"/>
        <rFont val="Arial Narrow"/>
        <family val="2"/>
      </rPr>
      <t>by Jan Patrik</t>
    </r>
  </si>
  <si>
    <t>8500-5362</t>
  </si>
  <si>
    <r>
      <t>Dragon Kingdom</t>
    </r>
    <r>
      <rPr>
        <i/>
        <sz val="8"/>
        <color theme="1"/>
        <rFont val="Arial Narrow"/>
        <family val="2"/>
      </rPr>
      <t xml:space="preserve"> by Jan Patrik</t>
    </r>
  </si>
  <si>
    <t>8500-5546</t>
  </si>
  <si>
    <r>
      <t xml:space="preserve">Grizzly Cubs </t>
    </r>
    <r>
      <rPr>
        <i/>
        <sz val="8"/>
        <color theme="1"/>
        <rFont val="Arial Narrow"/>
        <family val="2"/>
      </rPr>
      <t>by Jan Patrik</t>
    </r>
  </si>
  <si>
    <t>8500-5360</t>
  </si>
  <si>
    <r>
      <t>Wolf Lake Fantasy</t>
    </r>
    <r>
      <rPr>
        <i/>
        <sz val="8"/>
        <color theme="1"/>
        <rFont val="Arial Narrow"/>
        <family val="2"/>
      </rPr>
      <t xml:space="preserve"> by Jan Patrik</t>
    </r>
  </si>
  <si>
    <t>8500-5361</t>
  </si>
  <si>
    <r>
      <t>Totem Dreams</t>
    </r>
    <r>
      <rPr>
        <i/>
        <sz val="8"/>
        <color theme="1"/>
        <rFont val="Arial Narrow"/>
        <family val="2"/>
      </rPr>
      <t xml:space="preserve"> by Jason Taylor</t>
    </r>
  </si>
  <si>
    <t>8500-5459</t>
  </si>
  <si>
    <r>
      <t xml:space="preserve">Oops! </t>
    </r>
    <r>
      <rPr>
        <i/>
        <sz val="8"/>
        <color theme="1"/>
        <rFont val="Arial Narrow"/>
        <family val="2"/>
      </rPr>
      <t>by Martin Berry</t>
    </r>
  </si>
  <si>
    <t>8500-5460</t>
  </si>
  <si>
    <r>
      <t xml:space="preserve">What Could go Wrong? </t>
    </r>
    <r>
      <rPr>
        <i/>
        <sz val="8"/>
        <color theme="1"/>
        <rFont val="Arial Narrow"/>
        <family val="2"/>
      </rPr>
      <t>by Martin Berry</t>
    </r>
  </si>
  <si>
    <t>8500-5503</t>
  </si>
  <si>
    <r>
      <t xml:space="preserve">Downtown Holiday Festival </t>
    </r>
    <r>
      <rPr>
        <i/>
        <sz val="8"/>
        <color rgb="FF000000"/>
        <rFont val="Arial Narrow"/>
        <family val="2"/>
      </rPr>
      <t>by Mark Frost</t>
    </r>
  </si>
  <si>
    <t>8500-5502</t>
  </si>
  <si>
    <r>
      <t xml:space="preserve">Christmas by the Fireplace </t>
    </r>
    <r>
      <rPr>
        <i/>
        <sz val="8"/>
        <color theme="1"/>
        <rFont val="Arial Narrow"/>
        <family val="2"/>
      </rPr>
      <t>by Paul Normand</t>
    </r>
  </si>
  <si>
    <t>8500-5356</t>
  </si>
  <si>
    <r>
      <t xml:space="preserve">Butterflies </t>
    </r>
    <r>
      <rPr>
        <i/>
        <sz val="8"/>
        <color theme="1"/>
        <rFont val="Arial Narrow"/>
        <family val="2"/>
      </rPr>
      <t>- Vintage Stamps</t>
    </r>
  </si>
  <si>
    <t>8500-5359</t>
  </si>
  <si>
    <r>
      <t xml:space="preserve">Animals of North America </t>
    </r>
    <r>
      <rPr>
        <i/>
        <sz val="8"/>
        <color theme="1"/>
        <rFont val="Arial Narrow"/>
        <family val="2"/>
      </rPr>
      <t>- Vintage Stamps</t>
    </r>
  </si>
  <si>
    <t>8500-5358</t>
  </si>
  <si>
    <r>
      <t xml:space="preserve">Wildlife </t>
    </r>
    <r>
      <rPr>
        <i/>
        <sz val="8"/>
        <color rgb="FF286C7C"/>
        <rFont val="Arial Narrow"/>
        <family val="2"/>
      </rPr>
      <t>- Vintage Stamps</t>
    </r>
  </si>
  <si>
    <t>8500-5357</t>
  </si>
  <si>
    <r>
      <t>Sailing Ships</t>
    </r>
    <r>
      <rPr>
        <i/>
        <sz val="8"/>
        <color rgb="FF286C7C"/>
        <rFont val="Arial Narrow"/>
        <family val="2"/>
      </rPr>
      <t xml:space="preserve"> - Vintage Stamps</t>
    </r>
  </si>
  <si>
    <t>8500-5355</t>
  </si>
  <si>
    <t>Illustrated Periodic Table of the Elements</t>
  </si>
  <si>
    <t>8500-0133</t>
  </si>
  <si>
    <t>World War II Warships</t>
  </si>
  <si>
    <t>8500-0088</t>
  </si>
  <si>
    <t>Military Helicopters</t>
  </si>
  <si>
    <t>8500-0075</t>
  </si>
  <si>
    <t>8500-0251</t>
  </si>
  <si>
    <t>History of Trains</t>
  </si>
  <si>
    <t xml:space="preserve">SPECIALTY 1000pc PUZZLES </t>
  </si>
  <si>
    <t>Panoramic Puzzles</t>
  </si>
  <si>
    <t xml:space="preserve">Completed pzl size 13"x 39"     Box size 5" x 14"   </t>
  </si>
  <si>
    <t>6010-5631</t>
  </si>
  <si>
    <t>Fluffy Cat on Pillows</t>
  </si>
  <si>
    <t>6010-5632</t>
  </si>
  <si>
    <t xml:space="preserve">Academic Cat </t>
  </si>
  <si>
    <t>6010-5629</t>
  </si>
  <si>
    <t>Kitty Cat Couch</t>
  </si>
  <si>
    <t>6010-5630</t>
  </si>
  <si>
    <t>Lounging Labs</t>
  </si>
  <si>
    <t>6010-5633</t>
  </si>
  <si>
    <t>The Great Race</t>
  </si>
  <si>
    <t>6010-5338</t>
  </si>
  <si>
    <r>
      <t xml:space="preserve">Backyard Birds </t>
    </r>
    <r>
      <rPr>
        <i/>
        <sz val="8"/>
        <color indexed="8"/>
        <rFont val="Arial Narrow"/>
        <family val="2"/>
      </rPr>
      <t>by Greg Giordano</t>
    </r>
  </si>
  <si>
    <t>6010-5386</t>
  </si>
  <si>
    <r>
      <t>Train Station</t>
    </r>
    <r>
      <rPr>
        <i/>
        <sz val="8"/>
        <color rgb="FF286C7C"/>
        <rFont val="Arial Narrow"/>
        <family val="2"/>
      </rPr>
      <t xml:space="preserve"> by Bob Fair</t>
    </r>
  </si>
  <si>
    <t>6010-5318</t>
  </si>
  <si>
    <r>
      <t xml:space="preserve">Holiday at the Seaside </t>
    </r>
    <r>
      <rPr>
        <i/>
        <sz val="8"/>
        <color theme="1"/>
        <rFont val="Arial Narrow"/>
        <family val="2"/>
      </rPr>
      <t>by Nicky Boheme</t>
    </r>
  </si>
  <si>
    <t>6010-5331</t>
  </si>
  <si>
    <r>
      <t xml:space="preserve">To Grandma's House We Go </t>
    </r>
    <r>
      <rPr>
        <i/>
        <sz val="8"/>
        <color indexed="8"/>
        <rFont val="Arial Narrow"/>
        <family val="2"/>
      </rPr>
      <t>by Nicky Boheme</t>
    </r>
  </si>
  <si>
    <t>6010-5549</t>
  </si>
  <si>
    <r>
      <t xml:space="preserve">Love Splash </t>
    </r>
    <r>
      <rPr>
        <i/>
        <sz val="8"/>
        <color theme="1"/>
        <rFont val="Arial Narrow"/>
        <family val="2"/>
      </rPr>
      <t>by Parker Greenfield</t>
    </r>
  </si>
  <si>
    <t>6010-5441</t>
  </si>
  <si>
    <r>
      <t xml:space="preserve">VW Beetle Splash </t>
    </r>
    <r>
      <rPr>
        <i/>
        <sz val="8"/>
        <color theme="1"/>
        <rFont val="Arial Narrow"/>
        <family val="2"/>
      </rPr>
      <t>by Parker Greenfield</t>
    </r>
  </si>
  <si>
    <t>6010-5442</t>
  </si>
  <si>
    <t>VW KombiNation</t>
  </si>
  <si>
    <t>6010-5371</t>
  </si>
  <si>
    <t>Horseshoe Bend, Arizona</t>
  </si>
  <si>
    <t>6010-5373</t>
  </si>
  <si>
    <t>Paris - France</t>
  </si>
  <si>
    <t>6010-5303</t>
  </si>
  <si>
    <t>Toronto - Canada</t>
  </si>
  <si>
    <t>6010-5301</t>
  </si>
  <si>
    <t>Brooklyn Bridge, New York</t>
  </si>
  <si>
    <t>6010-5302</t>
  </si>
  <si>
    <t>Porto Venere - Italy</t>
  </si>
  <si>
    <t>6010-5372</t>
  </si>
  <si>
    <t>Prague - Czech Republic</t>
  </si>
  <si>
    <t>6010-0740</t>
  </si>
  <si>
    <t>Vancouver - British Columbia</t>
  </si>
  <si>
    <t>6010-0302</t>
  </si>
  <si>
    <r>
      <t>Eagle</t>
    </r>
    <r>
      <rPr>
        <sz val="8"/>
        <color theme="9" tint="-0.499984740745262"/>
        <rFont val="Arial Narrow"/>
        <family val="2"/>
      </rPr>
      <t xml:space="preserve"> </t>
    </r>
  </si>
  <si>
    <t>6010-0297</t>
  </si>
  <si>
    <t xml:space="preserve">Big Cats </t>
  </si>
  <si>
    <t>6010-0308</t>
  </si>
  <si>
    <r>
      <t>The Solar System</t>
    </r>
    <r>
      <rPr>
        <b/>
        <sz val="8"/>
        <color theme="1"/>
        <rFont val="Arial Narrow"/>
        <family val="2"/>
      </rPr>
      <t xml:space="preserve"> </t>
    </r>
    <r>
      <rPr>
        <b/>
        <sz val="8"/>
        <color theme="4" tint="-0.249977111117893"/>
        <rFont val="Arial Narrow"/>
        <family val="2"/>
      </rPr>
      <t/>
    </r>
  </si>
  <si>
    <t>6010-1456</t>
  </si>
  <si>
    <t>Lake Louise</t>
  </si>
  <si>
    <t>6010-5550</t>
  </si>
  <si>
    <t xml:space="preserve">Jerusalem </t>
  </si>
  <si>
    <t>6010-5444</t>
  </si>
  <si>
    <t>Neuschwanstein Castle in Autumn</t>
  </si>
  <si>
    <t>6010-5300</t>
  </si>
  <si>
    <t>Santorini - Greece</t>
  </si>
  <si>
    <t>6010-0960</t>
  </si>
  <si>
    <r>
      <t>The Sistine Chapel Ceiling</t>
    </r>
    <r>
      <rPr>
        <sz val="8"/>
        <color theme="1"/>
        <rFont val="Arial Narrow"/>
        <family val="2"/>
      </rPr>
      <t xml:space="preserve"> by </t>
    </r>
    <r>
      <rPr>
        <i/>
        <sz val="8"/>
        <color theme="1"/>
        <rFont val="Arial Narrow"/>
        <family val="2"/>
      </rPr>
      <t>Michelangelo</t>
    </r>
  </si>
  <si>
    <t>6010-4366</t>
  </si>
  <si>
    <r>
      <t xml:space="preserve">Waterlilies </t>
    </r>
    <r>
      <rPr>
        <i/>
        <sz val="8"/>
        <color theme="1"/>
        <rFont val="Arial Narrow"/>
        <family val="2"/>
      </rPr>
      <t>by Claude Monet</t>
    </r>
  </si>
  <si>
    <t>6010-0952</t>
  </si>
  <si>
    <r>
      <t xml:space="preserve">Spitfire - </t>
    </r>
    <r>
      <rPr>
        <i/>
        <sz val="8"/>
        <color theme="1"/>
        <rFont val="Arial Narrow"/>
        <family val="2"/>
      </rPr>
      <t>Barrier AF Clark</t>
    </r>
  </si>
  <si>
    <t>6010-5309</t>
  </si>
  <si>
    <r>
      <t>Starry Night Panorama</t>
    </r>
    <r>
      <rPr>
        <i/>
        <sz val="8"/>
        <color theme="1"/>
        <rFont val="Arial Narrow"/>
        <family val="2"/>
      </rPr>
      <t xml:space="preserve"> (Expanding upon the works by Van Gogh)</t>
    </r>
  </si>
  <si>
    <t>6010-5443</t>
  </si>
  <si>
    <r>
      <t>Color Squares Panorama</t>
    </r>
    <r>
      <rPr>
        <b/>
        <sz val="7.5"/>
        <color theme="1"/>
        <rFont val="Arial Narrow"/>
        <family val="2"/>
      </rPr>
      <t xml:space="preserve">  (</t>
    </r>
    <r>
      <rPr>
        <i/>
        <sz val="7.5"/>
        <color theme="1"/>
        <rFont val="Arial Narrow"/>
        <family val="2"/>
      </rPr>
      <t>Expanding upon the work by Wassily Kandinsky)</t>
    </r>
  </si>
  <si>
    <t>6010-5487</t>
  </si>
  <si>
    <r>
      <t>Great Wave of Kanagawa</t>
    </r>
    <r>
      <rPr>
        <b/>
        <sz val="7.5"/>
        <color theme="1"/>
        <rFont val="Arial Narrow"/>
        <family val="2"/>
      </rPr>
      <t xml:space="preserve"> </t>
    </r>
    <r>
      <rPr>
        <i/>
        <sz val="7.5"/>
        <color theme="1"/>
        <rFont val="Arial Narrow"/>
        <family val="2"/>
      </rPr>
      <t>(Expanding upon the works by Katsushika Hokusai)</t>
    </r>
  </si>
  <si>
    <t>6010-4650</t>
  </si>
  <si>
    <r>
      <t>Dinosaurs</t>
    </r>
    <r>
      <rPr>
        <i/>
        <sz val="8"/>
        <color indexed="8"/>
        <rFont val="Arial Narrow"/>
        <family val="2"/>
      </rPr>
      <t xml:space="preserve"> - Haruo Takino</t>
    </r>
    <r>
      <rPr>
        <b/>
        <sz val="10"/>
        <color indexed="8"/>
        <rFont val="Arial Narrow"/>
        <family val="2"/>
      </rPr>
      <t xml:space="preserve"> </t>
    </r>
  </si>
  <si>
    <t>6010-4654</t>
  </si>
  <si>
    <r>
      <t>Noah's Ark -</t>
    </r>
    <r>
      <rPr>
        <i/>
        <sz val="8"/>
        <color theme="1"/>
        <rFont val="Arial Narrow"/>
        <family val="2"/>
      </rPr>
      <t xml:space="preserve"> Haruo Takino </t>
    </r>
  </si>
  <si>
    <t>PHOTOGRAPHY COLLECTIONS</t>
  </si>
  <si>
    <t xml:space="preserve">Save Our Planet  </t>
  </si>
  <si>
    <t>Box size is10"x 14"    Completed pzl size 19" x 27"</t>
  </si>
  <si>
    <t>6000-5538</t>
  </si>
  <si>
    <t>Coral Reef</t>
  </si>
  <si>
    <t>6000-5539</t>
  </si>
  <si>
    <t>Artic</t>
  </si>
  <si>
    <t>6000-5540</t>
  </si>
  <si>
    <t>Rainforest</t>
  </si>
  <si>
    <t>6000-5541</t>
  </si>
  <si>
    <t>Our Planet</t>
  </si>
  <si>
    <t>6000-5719</t>
  </si>
  <si>
    <t>Galapagos islands</t>
  </si>
  <si>
    <t>6000-5788</t>
  </si>
  <si>
    <t>Pacific Islands</t>
  </si>
  <si>
    <t>Flavors of the World</t>
  </si>
  <si>
    <t>6000-5616</t>
  </si>
  <si>
    <t>Mexican Table</t>
  </si>
  <si>
    <t>6000-5617</t>
  </si>
  <si>
    <t xml:space="preserve">Middle Eastern Table </t>
  </si>
  <si>
    <t>6000-5615</t>
  </si>
  <si>
    <t xml:space="preserve">Italian Table </t>
  </si>
  <si>
    <t>6000-5864</t>
  </si>
  <si>
    <t>Seafood Table</t>
  </si>
  <si>
    <t>6000-5618</t>
  </si>
  <si>
    <t>Sushi Table</t>
  </si>
  <si>
    <t>6000-5772</t>
  </si>
  <si>
    <t>Breakfast Table</t>
  </si>
  <si>
    <t>6000-5829</t>
  </si>
  <si>
    <t>Christmas Dinner</t>
  </si>
  <si>
    <t>6000-5624</t>
  </si>
  <si>
    <t>Spicy Table</t>
  </si>
  <si>
    <t>6000-5626</t>
  </si>
  <si>
    <t>Bread Table</t>
  </si>
  <si>
    <t>Sweet Rainbow</t>
  </si>
  <si>
    <t>6000-5625</t>
  </si>
  <si>
    <t>Cupcake Rainbow</t>
  </si>
  <si>
    <t>6000-5622</t>
  </si>
  <si>
    <t>Popsicle Rainbow</t>
  </si>
  <si>
    <t>Sweet Party</t>
  </si>
  <si>
    <t>6000-5702</t>
  </si>
  <si>
    <t>Pie Party</t>
  </si>
  <si>
    <t>6000-5700</t>
  </si>
  <si>
    <t>Birthday Party Cakes</t>
  </si>
  <si>
    <t>6000-5701</t>
  </si>
  <si>
    <t>Candy Party</t>
  </si>
  <si>
    <t>6000-5699</t>
  </si>
  <si>
    <t>Ice Cream Party</t>
  </si>
  <si>
    <t>6000-5660</t>
  </si>
  <si>
    <t>Christmas Donuts</t>
  </si>
  <si>
    <t>6000-5623</t>
  </si>
  <si>
    <t>Christmas Table</t>
  </si>
  <si>
    <t>6000-5602</t>
  </si>
  <si>
    <t xml:space="preserve">Donut Party </t>
  </si>
  <si>
    <t>6000-5604</t>
  </si>
  <si>
    <t xml:space="preserve">Cupcake Party </t>
  </si>
  <si>
    <t>6000-5605</t>
  </si>
  <si>
    <t>Cookie Party</t>
  </si>
  <si>
    <t>Colorful Puzzles</t>
  </si>
  <si>
    <t>6000-5871</t>
  </si>
  <si>
    <t xml:space="preserve">Beach Summer Fun    </t>
  </si>
  <si>
    <t>6000-5603</t>
  </si>
  <si>
    <t xml:space="preserve">Butterfly Rainbow </t>
  </si>
  <si>
    <t>6000-5641</t>
  </si>
  <si>
    <t>Makeup Palette</t>
  </si>
  <si>
    <t>Colors of the World</t>
  </si>
  <si>
    <t>6000-5534</t>
  </si>
  <si>
    <t>Venetian Mask</t>
  </si>
  <si>
    <t>6000-5636</t>
  </si>
  <si>
    <t>Spanish Fans</t>
  </si>
  <si>
    <t>6000-5697</t>
  </si>
  <si>
    <t>Meditative Mandala Stones</t>
  </si>
  <si>
    <t>6000-5421</t>
  </si>
  <si>
    <t>Mexican Ceramic Plates</t>
  </si>
  <si>
    <t>6000-5316</t>
  </si>
  <si>
    <t>Traditional Mexican Skulls</t>
  </si>
  <si>
    <t>6000-5469</t>
  </si>
  <si>
    <t>Asian Lanterns</t>
  </si>
  <si>
    <t>6000-5420</t>
  </si>
  <si>
    <t xml:space="preserve">Russian Matryoshkas Dolls </t>
  </si>
  <si>
    <t>6000-5535</t>
  </si>
  <si>
    <t>Peruvian Blankets</t>
  </si>
  <si>
    <t>6000-5637</t>
  </si>
  <si>
    <t>Thai Mosaic</t>
  </si>
  <si>
    <t>6000-5317</t>
  </si>
  <si>
    <t>Asian Oil-Paper Umbrellas</t>
  </si>
  <si>
    <t>6000-5468</t>
  </si>
  <si>
    <t>Travel Suitcases</t>
  </si>
  <si>
    <t>6000-5349</t>
  </si>
  <si>
    <t>Totem Poles</t>
  </si>
  <si>
    <t>6000-5725</t>
  </si>
  <si>
    <t>Lifeguard Towers</t>
  </si>
  <si>
    <t>6000-5470</t>
  </si>
  <si>
    <t>Indian Pillows</t>
  </si>
  <si>
    <t>6000-5350</t>
  </si>
  <si>
    <t>Mediterranean Windows</t>
  </si>
  <si>
    <t>Roadtrips</t>
  </si>
  <si>
    <t>6000-5733</t>
  </si>
  <si>
    <r>
      <rPr>
        <b/>
        <sz val="10"/>
        <rFont val="Arial Narrow"/>
        <family val="2"/>
      </rPr>
      <t xml:space="preserve">Texas </t>
    </r>
    <r>
      <rPr>
        <i/>
        <sz val="8"/>
        <rFont val="Arial Narrow"/>
        <family val="2"/>
      </rPr>
      <t>Road Trip</t>
    </r>
  </si>
  <si>
    <t>6000-5796</t>
  </si>
  <si>
    <r>
      <rPr>
        <b/>
        <sz val="10"/>
        <rFont val="Arial Narrow"/>
        <family val="2"/>
      </rPr>
      <t xml:space="preserve">Atlantic Coast </t>
    </r>
    <r>
      <rPr>
        <i/>
        <sz val="8"/>
        <rFont val="Arial Narrow"/>
        <family val="2"/>
      </rPr>
      <t>Road Trip</t>
    </r>
  </si>
  <si>
    <t>Hiking Trails</t>
  </si>
  <si>
    <t>6000-5698</t>
  </si>
  <si>
    <t>Appalachian Trail</t>
  </si>
  <si>
    <t>6000-5721</t>
  </si>
  <si>
    <t>Pacific Crest Trail</t>
  </si>
  <si>
    <t>The Globetrotter</t>
  </si>
  <si>
    <t>6000-0750</t>
  </si>
  <si>
    <r>
      <t xml:space="preserve">USA </t>
    </r>
    <r>
      <rPr>
        <i/>
        <sz val="8"/>
        <color theme="1"/>
        <rFont val="Arial Narrow"/>
        <family val="2"/>
      </rPr>
      <t xml:space="preserve"> - Globetrotter </t>
    </r>
  </si>
  <si>
    <t>6000-0751</t>
  </si>
  <si>
    <r>
      <t>World</t>
    </r>
    <r>
      <rPr>
        <i/>
        <sz val="8"/>
        <color theme="1"/>
        <rFont val="Arial Narrow"/>
        <family val="2"/>
      </rPr>
      <t xml:space="preserve"> - Globetrotter </t>
    </r>
  </si>
  <si>
    <t>6000-5753</t>
  </si>
  <si>
    <r>
      <rPr>
        <b/>
        <sz val="10"/>
        <rFont val="Arial Narrow"/>
        <family val="2"/>
      </rPr>
      <t xml:space="preserve">Ukraine </t>
    </r>
    <r>
      <rPr>
        <i/>
        <sz val="8"/>
        <rFont val="Arial Narrow"/>
        <family val="2"/>
      </rPr>
      <t xml:space="preserve">- Globetrotter </t>
    </r>
  </si>
  <si>
    <t>6000-0762</t>
  </si>
  <si>
    <r>
      <t>Castles &amp; Palaces</t>
    </r>
    <r>
      <rPr>
        <i/>
        <sz val="8"/>
        <color theme="1"/>
        <rFont val="Arial Narrow"/>
        <family val="2"/>
      </rPr>
      <t xml:space="preserve">  - Globetrotter </t>
    </r>
  </si>
  <si>
    <t>6000-0761</t>
  </si>
  <si>
    <r>
      <t>Beaches</t>
    </r>
    <r>
      <rPr>
        <i/>
        <sz val="8"/>
        <color theme="1"/>
        <rFont val="Arial Narrow"/>
        <family val="2"/>
      </rPr>
      <t xml:space="preserve">  - Globetrotter </t>
    </r>
  </si>
  <si>
    <t>6000-5463</t>
  </si>
  <si>
    <r>
      <t xml:space="preserve">South America </t>
    </r>
    <r>
      <rPr>
        <i/>
        <sz val="8"/>
        <color rgb="FF286C7C"/>
        <rFont val="Arial Narrow"/>
        <family val="2"/>
      </rPr>
      <t>- Globetrotter</t>
    </r>
  </si>
  <si>
    <t>6000-0780</t>
  </si>
  <si>
    <r>
      <t>Canada</t>
    </r>
    <r>
      <rPr>
        <i/>
        <sz val="8"/>
        <color theme="1"/>
        <rFont val="Arial Narrow"/>
        <family val="2"/>
      </rPr>
      <t xml:space="preserve"> - Globetrotter    </t>
    </r>
    <r>
      <rPr>
        <b/>
        <sz val="10"/>
        <color theme="1"/>
        <rFont val="Arial Narrow"/>
        <family val="2"/>
      </rPr>
      <t xml:space="preserve"> </t>
    </r>
  </si>
  <si>
    <t>6000-5466</t>
  </si>
  <si>
    <r>
      <t xml:space="preserve">France </t>
    </r>
    <r>
      <rPr>
        <i/>
        <sz val="8"/>
        <color rgb="FF286C7C"/>
        <rFont val="Arial Narrow"/>
        <family val="2"/>
      </rPr>
      <t>- Globetrotter</t>
    </r>
  </si>
  <si>
    <t>6000-5465</t>
  </si>
  <si>
    <r>
      <t xml:space="preserve">Germany </t>
    </r>
    <r>
      <rPr>
        <i/>
        <sz val="8"/>
        <color theme="1"/>
        <rFont val="Arial Narrow"/>
        <family val="2"/>
      </rPr>
      <t>- Globetrotter</t>
    </r>
  </si>
  <si>
    <t>6000-5464</t>
  </si>
  <si>
    <r>
      <t>United Kingdom</t>
    </r>
    <r>
      <rPr>
        <i/>
        <sz val="8"/>
        <color indexed="8"/>
        <rFont val="Arial Narrow"/>
        <family val="2"/>
      </rPr>
      <t xml:space="preserve"> - Globetrotter</t>
    </r>
  </si>
  <si>
    <t xml:space="preserve">HDR Photography </t>
  </si>
  <si>
    <t>6000-5474</t>
  </si>
  <si>
    <r>
      <t>Grand Teton National Park</t>
    </r>
    <r>
      <rPr>
        <i/>
        <sz val="8"/>
        <color theme="1"/>
        <rFont val="Arial Narrow"/>
        <family val="2"/>
      </rPr>
      <t xml:space="preserve">  Photography by Steve Hinch</t>
    </r>
  </si>
  <si>
    <t>6000-5473</t>
  </si>
  <si>
    <t>Crystal Mill</t>
  </si>
  <si>
    <t>6000-5514</t>
  </si>
  <si>
    <t>Monument Valley</t>
  </si>
  <si>
    <t>6000-5705</t>
  </si>
  <si>
    <t>Mountain Elk</t>
  </si>
  <si>
    <t>6000-0947</t>
  </si>
  <si>
    <t>Yosemite National Park - California</t>
  </si>
  <si>
    <t>6000-5472</t>
  </si>
  <si>
    <t>Rocky Mountains</t>
  </si>
  <si>
    <t>6000-5532</t>
  </si>
  <si>
    <r>
      <t xml:space="preserve">Red Rock Crossing, AZ </t>
    </r>
    <r>
      <rPr>
        <i/>
        <sz val="8"/>
        <color theme="1"/>
        <rFont val="Arial Narrow"/>
        <family val="2"/>
      </rPr>
      <t>by William Hartshorn</t>
    </r>
  </si>
  <si>
    <t>6000-5471</t>
  </si>
  <si>
    <t>Morning Glory Pool</t>
  </si>
  <si>
    <t>6000-5515</t>
  </si>
  <si>
    <t>Glacier National Park</t>
  </si>
  <si>
    <t>6000-0691</t>
  </si>
  <si>
    <t>Sunset on the Pacific Coast</t>
  </si>
  <si>
    <t>6000-0693</t>
  </si>
  <si>
    <t>Canoes on the Lake</t>
  </si>
  <si>
    <t>6000-0692</t>
  </si>
  <si>
    <t>Winter Sunrise</t>
  </si>
  <si>
    <t>6000-0690</t>
  </si>
  <si>
    <t>Desert Dreams</t>
  </si>
  <si>
    <t>6000-5427</t>
  </si>
  <si>
    <r>
      <t>Lakeside Cottage, Quebec</t>
    </r>
    <r>
      <rPr>
        <i/>
        <sz val="8"/>
        <color indexed="8"/>
        <rFont val="Arial Narrow"/>
        <family val="2"/>
      </rPr>
      <t xml:space="preserve">  </t>
    </r>
  </si>
  <si>
    <t>6000-5437</t>
  </si>
  <si>
    <t xml:space="preserve">Peggy's Cove Lighthouse, Nova Scotia </t>
  </si>
  <si>
    <t>6000-5435</t>
  </si>
  <si>
    <r>
      <t xml:space="preserve">Northern Lights, </t>
    </r>
    <r>
      <rPr>
        <b/>
        <i/>
        <sz val="10"/>
        <color theme="1"/>
        <rFont val="Arial Narrow"/>
        <family val="2"/>
      </rPr>
      <t>Yellowknife</t>
    </r>
  </si>
  <si>
    <t>6000-5434</t>
  </si>
  <si>
    <t xml:space="preserve">View from Toronto Island </t>
  </si>
  <si>
    <t>6000-5809</t>
  </si>
  <si>
    <t>Quartier Petit Champlain, Québec</t>
  </si>
  <si>
    <t>6000-5430</t>
  </si>
  <si>
    <t>Maligne Lake, Alberta</t>
  </si>
  <si>
    <t>6000-5438</t>
  </si>
  <si>
    <t xml:space="preserve">Peggy's Cove, Nova Scotia </t>
  </si>
  <si>
    <t>6000-5804</t>
  </si>
  <si>
    <t>Chicago Skyline</t>
  </si>
  <si>
    <t>6000-0770</t>
  </si>
  <si>
    <t xml:space="preserve">Niagara Falls </t>
  </si>
  <si>
    <t>6000-5428</t>
  </si>
  <si>
    <r>
      <t>Yoho National Park, British Columbia</t>
    </r>
    <r>
      <rPr>
        <i/>
        <sz val="8"/>
        <color theme="1"/>
        <rFont val="Arial Narrow"/>
        <family val="2"/>
      </rPr>
      <t xml:space="preserve"> </t>
    </r>
  </si>
  <si>
    <t>6000-5717</t>
  </si>
  <si>
    <t>Air Balloon, Cappadocia, Turkey</t>
  </si>
  <si>
    <t>6000-5762</t>
  </si>
  <si>
    <t>Hohenzollern Castle, Germany</t>
  </si>
  <si>
    <t>6000-5375</t>
  </si>
  <si>
    <t>Eilean Donan Castle - Scotland</t>
  </si>
  <si>
    <t>6000-5516</t>
  </si>
  <si>
    <t>La Havana, Cuba</t>
  </si>
  <si>
    <t>6000-5613</t>
  </si>
  <si>
    <t>Machu Picchu - Peru</t>
  </si>
  <si>
    <t>6000-5326</t>
  </si>
  <si>
    <t>Tulip Field - Netherlands</t>
  </si>
  <si>
    <t>6000-5706</t>
  </si>
  <si>
    <t>Dolomites, Italian Alps</t>
  </si>
  <si>
    <t>6000-5642</t>
  </si>
  <si>
    <t>Kirkjufell Mountain - Iceland</t>
  </si>
  <si>
    <t>6000-0944</t>
  </si>
  <si>
    <t>Oia, Santorini Greece</t>
  </si>
  <si>
    <t>6000-5763</t>
  </si>
  <si>
    <t>Lake Como - Italy</t>
  </si>
  <si>
    <t>6000-0786</t>
  </si>
  <si>
    <t xml:space="preserve">Manarola Cinque-Terre, Italy </t>
  </si>
  <si>
    <t>6000-0948</t>
  </si>
  <si>
    <t>Portofino - Italy</t>
  </si>
  <si>
    <t>6000-5865</t>
  </si>
  <si>
    <t>Amsterdam, Netherlands</t>
  </si>
  <si>
    <t>6000-0946</t>
  </si>
  <si>
    <t xml:space="preserve">Neuschwanstein Castle </t>
  </si>
  <si>
    <t>6000-5419</t>
  </si>
  <si>
    <t>Neuschwanstein Castle in Winter</t>
  </si>
  <si>
    <t>City Photography</t>
  </si>
  <si>
    <t>6000-0657</t>
  </si>
  <si>
    <t>New York City - Yellow Cab</t>
  </si>
  <si>
    <t>6000-0660</t>
  </si>
  <si>
    <t>Seattle - City Skyline</t>
  </si>
  <si>
    <t>6000-0663</t>
  </si>
  <si>
    <t>San Francisco - Golden Gate Bridge</t>
  </si>
  <si>
    <t>6000-0658</t>
  </si>
  <si>
    <t>Chicago - Michigan Avenue</t>
  </si>
  <si>
    <t>6000-0662</t>
  </si>
  <si>
    <t>New York City - Brooklyn Bridge</t>
  </si>
  <si>
    <t>6000-0659</t>
  </si>
  <si>
    <t>New Orleans - Streetcars</t>
  </si>
  <si>
    <t>6000-0763</t>
  </si>
  <si>
    <t xml:space="preserve">Le Vieux-Quebec </t>
  </si>
  <si>
    <t>6000-0739</t>
  </si>
  <si>
    <t>Ottawa - Parliament Hill</t>
  </si>
  <si>
    <t>6000-0738</t>
  </si>
  <si>
    <t>Toronto Skyline</t>
  </si>
  <si>
    <t>6000-0737</t>
  </si>
  <si>
    <t>Montreal La Metropole</t>
  </si>
  <si>
    <t>6000-5643</t>
  </si>
  <si>
    <t>Moscow, Saint Basil's Cathedral</t>
  </si>
  <si>
    <t>6000-0768</t>
  </si>
  <si>
    <t>Barcelona Park Guell</t>
  </si>
  <si>
    <t>6000-0765</t>
  </si>
  <si>
    <t xml:space="preserve">Paris - La Tour Eiffel </t>
  </si>
  <si>
    <t>6000-0766</t>
  </si>
  <si>
    <t>Venice - The Grand Canal</t>
  </si>
  <si>
    <t>6000-0764</t>
  </si>
  <si>
    <t>London - Big Ben</t>
  </si>
  <si>
    <t>Scenic Photography</t>
  </si>
  <si>
    <t>6000-0546</t>
  </si>
  <si>
    <t>Multnomah Falls, OR</t>
  </si>
  <si>
    <t>6000-4570</t>
  </si>
  <si>
    <t>Lighting Striking Tree</t>
  </si>
  <si>
    <t>6000-3846</t>
  </si>
  <si>
    <t>Forest Path</t>
  </si>
  <si>
    <t>6000-0701</t>
  </si>
  <si>
    <r>
      <t>Japanese Garden</t>
    </r>
    <r>
      <rPr>
        <i/>
        <sz val="8"/>
        <color rgb="FF286C7C"/>
        <rFont val="Arial Narrow"/>
        <family val="2"/>
      </rPr>
      <t xml:space="preserve"> - Butchart Gardens</t>
    </r>
  </si>
  <si>
    <t>6000-0700</t>
  </si>
  <si>
    <r>
      <t>Sunken Garden</t>
    </r>
    <r>
      <rPr>
        <i/>
        <sz val="8"/>
        <color theme="1"/>
        <rFont val="Arial Narrow"/>
        <family val="2"/>
      </rPr>
      <t xml:space="preserve">  - Butchart Gardens</t>
    </r>
  </si>
  <si>
    <t>6000-0550</t>
  </si>
  <si>
    <t>Surfer's Paradise, HI</t>
  </si>
  <si>
    <t>6000-0548</t>
  </si>
  <si>
    <t>Golden Gate Bridge - San Francisco</t>
  </si>
  <si>
    <t>6000-2132</t>
  </si>
  <si>
    <t>Forest Stream</t>
  </si>
  <si>
    <t>Animal Life  Photography</t>
  </si>
  <si>
    <t>6000-3004</t>
  </si>
  <si>
    <t>Red-Eyed Tree Frog</t>
  </si>
  <si>
    <t>6000-1244</t>
  </si>
  <si>
    <t>Gray Wolf</t>
  </si>
  <si>
    <t>6000-1246</t>
  </si>
  <si>
    <t>Penguin &amp; Chick</t>
  </si>
  <si>
    <t>6000-0270</t>
  </si>
  <si>
    <t>6000-0173</t>
  </si>
  <si>
    <t>Panda &amp; Baby</t>
  </si>
  <si>
    <t>6000-0301</t>
  </si>
  <si>
    <t>Giraffe Mother's Kiss</t>
  </si>
  <si>
    <t>6000-1198</t>
  </si>
  <si>
    <t>Polar Bear &amp; Baby</t>
  </si>
  <si>
    <t>6000-0299</t>
  </si>
  <si>
    <t>Hungry Shark</t>
  </si>
  <si>
    <t>ARTIST SERIES</t>
  </si>
  <si>
    <t>Gardens</t>
  </si>
  <si>
    <t>6000-5773</t>
  </si>
  <si>
    <t>Easter Garden</t>
  </si>
  <si>
    <t>6000-5345</t>
  </si>
  <si>
    <t>Garden Bench</t>
  </si>
  <si>
    <t>6000-5424</t>
  </si>
  <si>
    <r>
      <t>Autumn Garden</t>
    </r>
    <r>
      <rPr>
        <i/>
        <sz val="8"/>
        <color theme="1"/>
        <rFont val="Arial Narrow"/>
        <family val="2"/>
      </rPr>
      <t xml:space="preserve"> by Paul Normand</t>
    </r>
  </si>
  <si>
    <t>6000-5448</t>
  </si>
  <si>
    <t xml:space="preserve">Harvest Time </t>
  </si>
  <si>
    <t>6000-5870</t>
  </si>
  <si>
    <r>
      <t>Glass Garden</t>
    </r>
    <r>
      <rPr>
        <i/>
        <sz val="8"/>
        <color theme="1"/>
        <rFont val="Arial Narrow"/>
        <family val="2"/>
      </rPr>
      <t xml:space="preserve"> by Dominic Davison</t>
    </r>
  </si>
  <si>
    <t>6000-5774</t>
  </si>
  <si>
    <t>Garden Flowers</t>
  </si>
  <si>
    <t>6000-5328</t>
  </si>
  <si>
    <t>Home Tweet Home</t>
  </si>
  <si>
    <t>6000-5391</t>
  </si>
  <si>
    <t>Garden Tools</t>
  </si>
  <si>
    <t>6000-5346</t>
  </si>
  <si>
    <t>The Potting Shed</t>
  </si>
  <si>
    <t xml:space="preserve">Collectors Delight </t>
  </si>
  <si>
    <t>6000-5529</t>
  </si>
  <si>
    <t>Seashell Collection</t>
  </si>
  <si>
    <t>6000-5528</t>
  </si>
  <si>
    <t>Bead Collection</t>
  </si>
  <si>
    <t>Funny Animals</t>
  </si>
  <si>
    <t>6000-5769</t>
  </si>
  <si>
    <r>
      <rPr>
        <b/>
        <sz val="10"/>
        <rFont val="Arial Narrow"/>
        <family val="2"/>
      </rPr>
      <t>Zodiac Cats</t>
    </r>
    <r>
      <rPr>
        <i/>
        <sz val="8"/>
        <rFont val="Arial Narrow"/>
        <family val="2"/>
      </rPr>
      <t xml:space="preserve"> by Lucia Hefferman</t>
    </r>
  </si>
  <si>
    <t>6000-5694</t>
  </si>
  <si>
    <r>
      <t>Chinese Calendar</t>
    </r>
    <r>
      <rPr>
        <i/>
        <sz val="8"/>
        <rFont val="Arial Narrow"/>
        <family val="2"/>
      </rPr>
      <t xml:space="preserve"> by Lucia Heffernan</t>
    </r>
  </si>
  <si>
    <t>6000-5695</t>
  </si>
  <si>
    <r>
      <t>Funny Mice</t>
    </r>
    <r>
      <rPr>
        <i/>
        <sz val="8"/>
        <color theme="1"/>
        <rFont val="Arial Narrow"/>
        <family val="2"/>
      </rPr>
      <t xml:space="preserve"> by Lucia Heffernan</t>
    </r>
  </si>
  <si>
    <t>6000-5771</t>
  </si>
  <si>
    <r>
      <rPr>
        <b/>
        <sz val="10"/>
        <rFont val="Arial Narrow"/>
        <family val="2"/>
      </rPr>
      <t xml:space="preserve">Funny Birds </t>
    </r>
    <r>
      <rPr>
        <i/>
        <sz val="8"/>
        <rFont val="Arial Narrow"/>
        <family val="2"/>
      </rPr>
      <t>by Lucia Hefferman</t>
    </r>
  </si>
  <si>
    <t>6000-5770</t>
  </si>
  <si>
    <r>
      <rPr>
        <b/>
        <sz val="10"/>
        <rFont val="Arial Narrow"/>
        <family val="2"/>
      </rPr>
      <t>Funny Pigs</t>
    </r>
    <r>
      <rPr>
        <i/>
        <sz val="8"/>
        <rFont val="Arial Narrow"/>
        <family val="2"/>
      </rPr>
      <t xml:space="preserve"> by Lucia Hefferman</t>
    </r>
  </si>
  <si>
    <t>6000-5562</t>
  </si>
  <si>
    <r>
      <t xml:space="preserve">The Bluff </t>
    </r>
    <r>
      <rPr>
        <i/>
        <sz val="8"/>
        <color theme="1"/>
        <rFont val="Arial Narrow"/>
        <family val="2"/>
      </rPr>
      <t>by Lucia Heffernan</t>
    </r>
  </si>
  <si>
    <t>6000-5523</t>
  </si>
  <si>
    <r>
      <t xml:space="preserve">Funny Dogs </t>
    </r>
    <r>
      <rPr>
        <i/>
        <sz val="8"/>
        <color theme="1"/>
        <rFont val="Arial Narrow"/>
        <family val="2"/>
      </rPr>
      <t>by Lucia Heffernan</t>
    </r>
  </si>
  <si>
    <t>6000-5522</t>
  </si>
  <si>
    <r>
      <t xml:space="preserve">Funny Cats </t>
    </r>
    <r>
      <rPr>
        <i/>
        <sz val="8"/>
        <color theme="1"/>
        <rFont val="Arial Narrow"/>
        <family val="2"/>
      </rPr>
      <t>by Lucia Heffernan</t>
    </r>
  </si>
  <si>
    <t>6000-5696</t>
  </si>
  <si>
    <r>
      <t xml:space="preserve">Koi Fish </t>
    </r>
    <r>
      <rPr>
        <i/>
        <sz val="8"/>
        <rFont val="Arial Narrow"/>
        <family val="2"/>
      </rPr>
      <t>by Guido Borelli</t>
    </r>
  </si>
  <si>
    <t>6000-5524</t>
  </si>
  <si>
    <r>
      <t xml:space="preserve">Funny Animals </t>
    </r>
    <r>
      <rPr>
        <i/>
        <sz val="8"/>
        <color theme="1"/>
        <rFont val="Arial Narrow"/>
        <family val="2"/>
      </rPr>
      <t>by Lucia Heffernan</t>
    </r>
  </si>
  <si>
    <t xml:space="preserve">6000-5693 </t>
  </si>
  <si>
    <r>
      <t xml:space="preserve">Funny Bunnies </t>
    </r>
    <r>
      <rPr>
        <i/>
        <sz val="8"/>
        <color theme="1"/>
        <rFont val="Arial Narrow"/>
        <family val="2"/>
      </rPr>
      <t>by Lucia Heffernan</t>
    </r>
  </si>
  <si>
    <t>Fantasy Art</t>
  </si>
  <si>
    <t>6000-5783</t>
  </si>
  <si>
    <r>
      <rPr>
        <b/>
        <sz val="10"/>
        <rFont val="Arial Narrow"/>
        <family val="2"/>
      </rPr>
      <t>Fierce Loyalty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by Anne Stokes</t>
    </r>
  </si>
  <si>
    <t>6000-5476</t>
  </si>
  <si>
    <r>
      <t>The Power of Three</t>
    </r>
    <r>
      <rPr>
        <i/>
        <sz val="8"/>
        <color theme="1"/>
        <rFont val="Arial Narrow"/>
        <family val="2"/>
      </rPr>
      <t xml:space="preserve"> by Anne Stokes</t>
    </r>
  </si>
  <si>
    <t>6000-5511</t>
  </si>
  <si>
    <r>
      <t xml:space="preserve">Spellbound </t>
    </r>
    <r>
      <rPr>
        <i/>
        <sz val="8"/>
        <color indexed="8"/>
        <rFont val="Arial Narrow"/>
        <family val="2"/>
      </rPr>
      <t>by Anne Stokes</t>
    </r>
  </si>
  <si>
    <t>6000-5475</t>
  </si>
  <si>
    <r>
      <t xml:space="preserve">Dragon Clan </t>
    </r>
    <r>
      <rPr>
        <i/>
        <sz val="8"/>
        <color theme="1"/>
        <rFont val="Arial Narrow"/>
        <family val="2"/>
      </rPr>
      <t>by Anne Stokes</t>
    </r>
  </si>
  <si>
    <t>1000pc Folk Art Cities</t>
  </si>
  <si>
    <t>6000-5536</t>
  </si>
  <si>
    <r>
      <t>Toronto Island Picnic</t>
    </r>
    <r>
      <rPr>
        <b/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Jasper Tompson</t>
    </r>
  </si>
  <si>
    <t>6000-5537</t>
  </si>
  <si>
    <r>
      <t xml:space="preserve">San Francisco </t>
    </r>
    <r>
      <rPr>
        <i/>
        <sz val="8"/>
        <color indexed="8"/>
        <rFont val="Arial Narrow"/>
        <family val="2"/>
      </rPr>
      <t>by Jasper Tompson</t>
    </r>
  </si>
  <si>
    <t>Beauty and Harmony</t>
  </si>
  <si>
    <t>6000-5620</t>
  </si>
  <si>
    <t>Beauty</t>
  </si>
  <si>
    <t>6000-5621</t>
  </si>
  <si>
    <t>Harmony</t>
  </si>
  <si>
    <t>Rainbow Puzzles</t>
  </si>
  <si>
    <t>6000-5543</t>
  </si>
  <si>
    <t>Kitten Pride</t>
  </si>
  <si>
    <t>6000-5542</t>
  </si>
  <si>
    <t>Love &amp; Pride!</t>
  </si>
  <si>
    <t>6000-5488</t>
  </si>
  <si>
    <t>Wonderland</t>
  </si>
  <si>
    <t>Favorite Shops &amp; Pastimes</t>
  </si>
  <si>
    <t>6000-5519</t>
  </si>
  <si>
    <r>
      <t>Dan's Ice Cream Van</t>
    </r>
    <r>
      <rPr>
        <i/>
        <sz val="8"/>
        <color theme="1"/>
        <rFont val="Arial Narrow"/>
        <family val="2"/>
      </rPr>
      <t xml:space="preserve"> by Paul Normand</t>
    </r>
  </si>
  <si>
    <t>6000-5521</t>
  </si>
  <si>
    <r>
      <t xml:space="preserve">The Christmas Shop </t>
    </r>
    <r>
      <rPr>
        <i/>
        <sz val="8"/>
        <color indexed="8"/>
        <rFont val="Arial Narrow"/>
        <family val="2"/>
      </rPr>
      <t>by Garry Walton</t>
    </r>
  </si>
  <si>
    <t>6000-5614</t>
  </si>
  <si>
    <r>
      <t>Rock Shop</t>
    </r>
    <r>
      <rPr>
        <i/>
        <sz val="8"/>
        <color theme="1"/>
        <rFont val="Arial Narrow"/>
        <family val="2"/>
      </rPr>
      <t xml:space="preserve"> by Paul Normand</t>
    </r>
  </si>
  <si>
    <t>6000-5869</t>
  </si>
  <si>
    <r>
      <rPr>
        <b/>
        <sz val="10"/>
        <color theme="1"/>
        <rFont val="Arial Narrow"/>
        <family val="2"/>
      </rPr>
      <t>Books &amp; Coffee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</t>
    </r>
    <r>
      <rPr>
        <i/>
        <sz val="8"/>
        <rFont val="Arial Narrow"/>
        <family val="2"/>
      </rPr>
      <t xml:space="preserve"> Artbeat Studio</t>
    </r>
  </si>
  <si>
    <t>6000-5887</t>
  </si>
  <si>
    <r>
      <rPr>
        <b/>
        <sz val="10"/>
        <color theme="1"/>
        <rFont val="Arial Narrow"/>
        <family val="2"/>
      </rPr>
      <t>Fine Art Gallery</t>
    </r>
    <r>
      <rPr>
        <i/>
        <sz val="8"/>
        <color theme="1"/>
        <rFont val="Arial Narrow"/>
        <family val="2"/>
      </rPr>
      <t xml:space="preserve"> by Guido Borelli</t>
    </r>
  </si>
  <si>
    <t>6000-5351</t>
  </si>
  <si>
    <r>
      <t>The Greatest Ever Book Shop</t>
    </r>
    <r>
      <rPr>
        <i/>
        <sz val="8"/>
        <rFont val="Arial Narrow"/>
        <family val="2"/>
      </rPr>
      <t xml:space="preserve"> by Garry Walton</t>
    </r>
  </si>
  <si>
    <t>6000-5406</t>
  </si>
  <si>
    <r>
      <t xml:space="preserve">Ye Olde Toy Shoppe </t>
    </r>
    <r>
      <rPr>
        <i/>
        <sz val="8"/>
        <color indexed="8"/>
        <rFont val="Arial Narrow"/>
        <family val="2"/>
      </rPr>
      <t>by Paul Normand</t>
    </r>
  </si>
  <si>
    <t>6000-5518</t>
  </si>
  <si>
    <r>
      <t>Plush Petals Florist</t>
    </r>
    <r>
      <rPr>
        <i/>
        <sz val="8"/>
        <color theme="1"/>
        <rFont val="Arial Narrow"/>
        <family val="2"/>
      </rPr>
      <t xml:space="preserve"> by Paul Normand</t>
    </r>
  </si>
  <si>
    <t>6000-5709</t>
  </si>
  <si>
    <t>Irish Pub</t>
  </si>
  <si>
    <t>6000-5520</t>
  </si>
  <si>
    <r>
      <t xml:space="preserve">Cups, Cakes &amp; Company </t>
    </r>
    <r>
      <rPr>
        <i/>
        <sz val="8"/>
        <color theme="1"/>
        <rFont val="Arial Narrow"/>
        <family val="2"/>
      </rPr>
      <t xml:space="preserve">by </t>
    </r>
    <r>
      <rPr>
        <i/>
        <sz val="8"/>
        <rFont val="Arial Narrow"/>
        <family val="2"/>
      </rPr>
      <t>Garry Walton</t>
    </r>
  </si>
  <si>
    <t>6000-5405</t>
  </si>
  <si>
    <r>
      <t>All You Knit is Love</t>
    </r>
    <r>
      <rPr>
        <i/>
        <sz val="8"/>
        <color theme="1"/>
        <rFont val="Arial Narrow"/>
        <family val="2"/>
      </rPr>
      <t xml:space="preserve"> by Paul Normand</t>
    </r>
  </si>
  <si>
    <t>6000-5347</t>
  </si>
  <si>
    <r>
      <t>Sewing Room</t>
    </r>
    <r>
      <rPr>
        <i/>
        <sz val="8"/>
        <color theme="1"/>
        <rFont val="Arial Narrow"/>
        <family val="2"/>
      </rPr>
      <t xml:space="preserve"> by Ciro Marchetti</t>
    </r>
  </si>
  <si>
    <t>6000-5888</t>
  </si>
  <si>
    <r>
      <rPr>
        <b/>
        <sz val="10"/>
        <color theme="1"/>
        <rFont val="Arial Narrow"/>
        <family val="2"/>
      </rPr>
      <t>The Old Library</t>
    </r>
    <r>
      <rPr>
        <i/>
        <sz val="8"/>
        <color theme="1"/>
        <rFont val="Arial Narrow"/>
        <family val="2"/>
      </rPr>
      <t xml:space="preserve"> by Guido Boerlli</t>
    </r>
  </si>
  <si>
    <t>6000-5348</t>
  </si>
  <si>
    <r>
      <t xml:space="preserve">Quilting Craft Room </t>
    </r>
    <r>
      <rPr>
        <i/>
        <sz val="8"/>
        <color theme="1"/>
        <rFont val="Arial Narrow"/>
        <family val="2"/>
      </rPr>
      <t>by Ciro Marchetti</t>
    </r>
  </si>
  <si>
    <r>
      <t>The Great Outdoors</t>
    </r>
    <r>
      <rPr>
        <i/>
        <sz val="10"/>
        <color indexed="8"/>
        <rFont val="Arial Narrow"/>
        <family val="2"/>
      </rPr>
      <t xml:space="preserve"> </t>
    </r>
  </si>
  <si>
    <t>6000-5872</t>
  </si>
  <si>
    <r>
      <rPr>
        <b/>
        <sz val="10"/>
        <color theme="1"/>
        <rFont val="Arial Narrow"/>
        <family val="2"/>
      </rPr>
      <t>King of the Valley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Hayden Lambson</t>
    </r>
  </si>
  <si>
    <t>6000-5873</t>
  </si>
  <si>
    <r>
      <rPr>
        <b/>
        <sz val="10"/>
        <color theme="1"/>
        <rFont val="Arial Narrow"/>
        <family val="2"/>
      </rPr>
      <t>The Gathering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Hayden Lambson</t>
    </r>
  </si>
  <si>
    <t>6000-5875</t>
  </si>
  <si>
    <r>
      <t>Cabin Visitors</t>
    </r>
    <r>
      <rPr>
        <i/>
        <sz val="8"/>
        <color theme="1"/>
        <rFont val="Arial Narrow"/>
        <family val="2"/>
      </rPr>
      <t xml:space="preserve"> by Hayden Lambson</t>
    </r>
  </si>
  <si>
    <t>6000-5874</t>
  </si>
  <si>
    <r>
      <rPr>
        <b/>
        <sz val="10"/>
        <color theme="1"/>
        <rFont val="Arial Narrow"/>
        <family val="2"/>
      </rPr>
      <t>Roaming the Plains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Hayden Lambson</t>
    </r>
  </si>
  <si>
    <t>6000-0967</t>
  </si>
  <si>
    <r>
      <rPr>
        <b/>
        <sz val="10"/>
        <rFont val="Arial Narrow"/>
        <family val="2"/>
      </rPr>
      <t>Garden Birds</t>
    </r>
    <r>
      <rPr>
        <i/>
        <sz val="8"/>
        <color theme="1"/>
        <rFont val="Arial Narrow"/>
        <family val="2"/>
      </rPr>
      <t xml:space="preserve"> by John Francis</t>
    </r>
  </si>
  <si>
    <t>6000-0795</t>
  </si>
  <si>
    <r>
      <t>Something Old, Something New</t>
    </r>
    <r>
      <rPr>
        <i/>
        <sz val="8"/>
        <color rgb="FF286C7C"/>
        <rFont val="Arial Narrow"/>
        <family val="2"/>
      </rPr>
      <t xml:space="preserve"> by Rosemary Millette</t>
    </r>
  </si>
  <si>
    <t>6000-0863</t>
  </si>
  <si>
    <r>
      <t xml:space="preserve">Evening Mist </t>
    </r>
    <r>
      <rPr>
        <i/>
        <sz val="8"/>
        <color theme="1"/>
        <rFont val="Arial Narrow"/>
        <family val="2"/>
      </rPr>
      <t xml:space="preserve">by Abraham Hunter </t>
    </r>
  </si>
  <si>
    <t>6000-5824</t>
  </si>
  <si>
    <r>
      <rPr>
        <b/>
        <sz val="10"/>
        <rFont val="Arial Narrow"/>
        <family val="2"/>
      </rPr>
      <t>Bird Paradise</t>
    </r>
    <r>
      <rPr>
        <i/>
        <sz val="8"/>
        <rFont val="Arial Narrow"/>
        <family val="2"/>
      </rPr>
      <t xml:space="preserve"> by Greg Giordano</t>
    </r>
  </si>
  <si>
    <t>6000-0976</t>
  </si>
  <si>
    <r>
      <t>The Fell Ponies</t>
    </r>
    <r>
      <rPr>
        <i/>
        <sz val="8"/>
        <color theme="1"/>
        <rFont val="Arial Narrow"/>
        <family val="2"/>
      </rPr>
      <t xml:space="preserve"> by Steve Crisp</t>
    </r>
  </si>
  <si>
    <t>Vibrant Scenery</t>
  </si>
  <si>
    <t>6000-5376</t>
  </si>
  <si>
    <r>
      <t>The Fishing Cabin</t>
    </r>
    <r>
      <rPr>
        <i/>
        <sz val="8"/>
        <color indexed="8"/>
        <rFont val="Arial Narrow"/>
        <family val="2"/>
      </rPr>
      <t xml:space="preserve"> by Dominic Davison</t>
    </r>
  </si>
  <si>
    <t>6000-5527</t>
  </si>
  <si>
    <r>
      <t xml:space="preserve">Old MacDonald's Farm Store </t>
    </r>
    <r>
      <rPr>
        <i/>
        <sz val="8"/>
        <color theme="1"/>
        <rFont val="Arial Narrow"/>
        <family val="2"/>
      </rPr>
      <t>by Dominic Davison</t>
    </r>
  </si>
  <si>
    <t>6000-5531</t>
  </si>
  <si>
    <r>
      <t>Old Town Living</t>
    </r>
    <r>
      <rPr>
        <i/>
        <sz val="8"/>
        <color theme="1"/>
        <rFont val="Arial Narrow"/>
        <family val="2"/>
      </rPr>
      <t xml:space="preserve"> by David McLean</t>
    </r>
  </si>
  <si>
    <t>6000-5876</t>
  </si>
  <si>
    <r>
      <rPr>
        <b/>
        <sz val="10"/>
        <rFont val="Arial Narrow"/>
        <family val="2"/>
      </rPr>
      <t>The Old Depot Station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by Ken Zylla</t>
    </r>
  </si>
  <si>
    <t>6000-5877</t>
  </si>
  <si>
    <r>
      <rPr>
        <b/>
        <sz val="10"/>
        <rFont val="Arial Narrow"/>
        <family val="2"/>
      </rPr>
      <t xml:space="preserve">River Silence is Broken </t>
    </r>
    <r>
      <rPr>
        <i/>
        <sz val="8"/>
        <rFont val="Arial Narrow"/>
        <family val="2"/>
      </rPr>
      <t>by Ken Zylla</t>
    </r>
  </si>
  <si>
    <t>6000-5526</t>
  </si>
  <si>
    <r>
      <t xml:space="preserve">The Red Barn </t>
    </r>
    <r>
      <rPr>
        <i/>
        <sz val="8"/>
        <color theme="1"/>
        <rFont val="Arial Narrow"/>
        <family val="2"/>
      </rPr>
      <t>by Dominic Davison</t>
    </r>
  </si>
  <si>
    <t>6000-0715</t>
  </si>
  <si>
    <r>
      <t xml:space="preserve">Evening at the Barnyard </t>
    </r>
    <r>
      <rPr>
        <i/>
        <sz val="8"/>
        <color theme="1"/>
        <rFont val="Arial Narrow"/>
        <family val="2"/>
      </rPr>
      <t>by Dominic Davison</t>
    </r>
  </si>
  <si>
    <t>6000-0694</t>
  </si>
  <si>
    <r>
      <t xml:space="preserve">Old Pumpkin Farm </t>
    </r>
    <r>
      <rPr>
        <i/>
        <sz val="8"/>
        <color theme="1"/>
        <rFont val="Arial Narrow"/>
        <family val="2"/>
      </rPr>
      <t>by Dominic Davison</t>
    </r>
  </si>
  <si>
    <t>6000-5868</t>
  </si>
  <si>
    <r>
      <t xml:space="preserve">Let's Go Fishing </t>
    </r>
    <r>
      <rPr>
        <i/>
        <sz val="8"/>
        <rFont val="Arial Narrow"/>
        <family val="2"/>
      </rPr>
      <t>by Ken Zylla</t>
    </r>
  </si>
  <si>
    <t>6000-5726</t>
  </si>
  <si>
    <r>
      <rPr>
        <b/>
        <sz val="11"/>
        <rFont val="Arial Narrow"/>
        <family val="2"/>
      </rPr>
      <t>Mountain Cabin</t>
    </r>
    <r>
      <rPr>
        <i/>
        <sz val="8"/>
        <rFont val="Arial Narrow"/>
        <family val="2"/>
      </rPr>
      <t xml:space="preserve"> by Paul Normand</t>
    </r>
    <r>
      <rPr>
        <sz val="10"/>
        <rFont val="Arial Narrow"/>
        <family val="2"/>
      </rPr>
      <t xml:space="preserve"> </t>
    </r>
  </si>
  <si>
    <t>6000-0970</t>
  </si>
  <si>
    <r>
      <t xml:space="preserve">Longfellow House </t>
    </r>
    <r>
      <rPr>
        <i/>
        <sz val="8"/>
        <color rgb="FF286C7C"/>
        <rFont val="Arial Narrow"/>
        <family val="2"/>
      </rPr>
      <t xml:space="preserve"> by Dominic Davison</t>
    </r>
  </si>
  <si>
    <t>6000-0966</t>
  </si>
  <si>
    <r>
      <t>Nordic Morning</t>
    </r>
    <r>
      <rPr>
        <i/>
        <sz val="8"/>
        <color rgb="FF286C7C"/>
        <rFont val="Arial Narrow"/>
        <family val="2"/>
      </rPr>
      <t xml:space="preserve">  by Dominic Davison</t>
    </r>
  </si>
  <si>
    <t>6000-0978</t>
  </si>
  <si>
    <r>
      <t xml:space="preserve">The Blue Country House </t>
    </r>
    <r>
      <rPr>
        <i/>
        <sz val="8"/>
        <color indexed="8"/>
        <rFont val="Arial Narrow"/>
        <family val="2"/>
      </rPr>
      <t xml:space="preserve"> by Dominic Davison</t>
    </r>
  </si>
  <si>
    <t>6000-0968</t>
  </si>
  <si>
    <r>
      <t xml:space="preserve">Country Drive </t>
    </r>
    <r>
      <rPr>
        <i/>
        <sz val="8"/>
        <color theme="1"/>
        <rFont val="Arial Narrow"/>
        <family val="2"/>
      </rPr>
      <t>by Dominic Davison</t>
    </r>
  </si>
  <si>
    <t>6000-5377</t>
  </si>
  <si>
    <r>
      <t xml:space="preserve">Cozy Cabin </t>
    </r>
    <r>
      <rPr>
        <i/>
        <sz val="8"/>
        <color theme="1"/>
        <rFont val="Arial Narrow"/>
        <family val="2"/>
      </rPr>
      <t>by Dominic Davison</t>
    </r>
  </si>
  <si>
    <t>6000-5533</t>
  </si>
  <si>
    <r>
      <t xml:space="preserve">Spring Sakura </t>
    </r>
    <r>
      <rPr>
        <i/>
        <sz val="8"/>
        <color theme="1"/>
        <rFont val="Arial Narrow"/>
        <family val="2"/>
      </rPr>
      <t>by Lars Stewart</t>
    </r>
  </si>
  <si>
    <t>6000-0965</t>
  </si>
  <si>
    <r>
      <t>The Old Lighthouse</t>
    </r>
    <r>
      <rPr>
        <i/>
        <sz val="8"/>
        <color indexed="8"/>
        <rFont val="Arial Narrow"/>
        <family val="2"/>
      </rPr>
      <t xml:space="preserve">  by Dominic Davison</t>
    </r>
  </si>
  <si>
    <t>6000-0969</t>
  </si>
  <si>
    <r>
      <t>Harbor Sunset</t>
    </r>
    <r>
      <rPr>
        <i/>
        <sz val="8"/>
        <color indexed="8"/>
        <rFont val="Arial Narrow"/>
        <family val="2"/>
      </rPr>
      <t xml:space="preserve">  by Dominic Davison</t>
    </r>
  </si>
  <si>
    <t>6000-0697</t>
  </si>
  <si>
    <r>
      <t>Sunset at Baker Beach</t>
    </r>
    <r>
      <rPr>
        <i/>
        <sz val="8"/>
        <color theme="1"/>
        <rFont val="Arial Narrow"/>
        <family val="2"/>
      </rPr>
      <t xml:space="preserve">  by Dominic Davison</t>
    </r>
  </si>
  <si>
    <t>European &amp; American City Scenes</t>
  </si>
  <si>
    <t>6000-5846</t>
  </si>
  <si>
    <r>
      <rPr>
        <b/>
        <sz val="10"/>
        <color theme="1"/>
        <rFont val="Arial Narrow"/>
        <family val="2"/>
      </rPr>
      <t>Winery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Artbeat Studio</t>
    </r>
  </si>
  <si>
    <t>6000-0962</t>
  </si>
  <si>
    <r>
      <t>Mediterranean Harbor</t>
    </r>
    <r>
      <rPr>
        <i/>
        <sz val="8"/>
        <color indexed="8"/>
        <rFont val="Arial Narrow"/>
        <family val="2"/>
      </rPr>
      <t xml:space="preserve"> by Dominic Davison</t>
    </r>
  </si>
  <si>
    <t>6000-5353</t>
  </si>
  <si>
    <r>
      <t xml:space="preserve">Sunset Over Venice </t>
    </r>
    <r>
      <rPr>
        <i/>
        <sz val="8"/>
        <color indexed="8"/>
        <rFont val="Arial Narrow"/>
        <family val="2"/>
      </rPr>
      <t>by Dominic Davison</t>
    </r>
  </si>
  <si>
    <t>6000-5886</t>
  </si>
  <si>
    <r>
      <rPr>
        <b/>
        <sz val="10"/>
        <rFont val="Arial Narrow"/>
        <family val="2"/>
      </rPr>
      <t>Paris Rooftop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by ArtBeat Studio</t>
    </r>
  </si>
  <si>
    <t>6000-0961</t>
  </si>
  <si>
    <r>
      <t>The French Walkway</t>
    </r>
    <r>
      <rPr>
        <i/>
        <sz val="8"/>
        <color indexed="8"/>
        <rFont val="Arial Narrow"/>
        <family val="2"/>
      </rPr>
      <t xml:space="preserve"> by Dominic Davison</t>
    </r>
  </si>
  <si>
    <t>6000-5530</t>
  </si>
  <si>
    <r>
      <t>Notre Dame</t>
    </r>
    <r>
      <rPr>
        <i/>
        <sz val="8"/>
        <color theme="1"/>
        <rFont val="Arial Narrow"/>
        <family val="2"/>
      </rPr>
      <t xml:space="preserve"> by Dominic Davison</t>
    </r>
  </si>
  <si>
    <t>6000-0957</t>
  </si>
  <si>
    <r>
      <t xml:space="preserve">San Francisco, Cable Car Heaven </t>
    </r>
    <r>
      <rPr>
        <i/>
        <sz val="8"/>
        <color theme="1"/>
        <rFont val="Arial Narrow"/>
        <family val="2"/>
      </rPr>
      <t xml:space="preserve">by Eugene Lushpin </t>
    </r>
  </si>
  <si>
    <t>6000-0979</t>
  </si>
  <si>
    <r>
      <t xml:space="preserve">Autumn in an Old Park </t>
    </r>
    <r>
      <rPr>
        <i/>
        <sz val="8"/>
        <color rgb="FF286C7C"/>
        <rFont val="Arial Narrow"/>
        <family val="2"/>
      </rPr>
      <t>by Eugene Lushpin</t>
    </r>
  </si>
  <si>
    <t>6000-5491</t>
  </si>
  <si>
    <r>
      <t>Las Vegas Strip</t>
    </r>
    <r>
      <rPr>
        <i/>
        <sz val="8"/>
        <color rgb="FF286C7C"/>
        <rFont val="Arial Narrow"/>
        <family val="2"/>
      </rPr>
      <t xml:space="preserve"> by Eugene Lushpin</t>
    </r>
  </si>
  <si>
    <t>Childhood Memories</t>
  </si>
  <si>
    <t>6000-0440</t>
  </si>
  <si>
    <r>
      <t>The Barnstormers</t>
    </r>
    <r>
      <rPr>
        <i/>
        <sz val="8"/>
        <color theme="1"/>
        <rFont val="Arial Narrow"/>
        <family val="2"/>
      </rPr>
      <t xml:space="preserve"> by Bob Byerley</t>
    </r>
  </si>
  <si>
    <t>6000-0439</t>
  </si>
  <si>
    <r>
      <t>Help on the Way</t>
    </r>
    <r>
      <rPr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Bob Byerley</t>
    </r>
  </si>
  <si>
    <t>Christian Art</t>
  </si>
  <si>
    <t>6000-0361</t>
  </si>
  <si>
    <r>
      <t>The Blessed Hope</t>
    </r>
    <r>
      <rPr>
        <i/>
        <sz val="8"/>
        <color theme="1"/>
        <rFont val="Arial Narrow"/>
        <family val="2"/>
      </rPr>
      <t xml:space="preserve"> by Nathan Greene</t>
    </r>
  </si>
  <si>
    <t>Underwater Life</t>
  </si>
  <si>
    <t>6000-0625</t>
  </si>
  <si>
    <r>
      <t>Ocean Colors</t>
    </r>
    <r>
      <rPr>
        <i/>
        <sz val="8"/>
        <color theme="1"/>
        <rFont val="Arial Narrow"/>
        <family val="2"/>
      </rPr>
      <t xml:space="preserve"> by Howard Robinson</t>
    </r>
  </si>
  <si>
    <r>
      <t>Japanese Art</t>
    </r>
    <r>
      <rPr>
        <i/>
        <sz val="10"/>
        <color indexed="8"/>
        <rFont val="Arial Narrow"/>
        <family val="2"/>
      </rPr>
      <t xml:space="preserve"> </t>
    </r>
  </si>
  <si>
    <t>6000-0983</t>
  </si>
  <si>
    <r>
      <t xml:space="preserve">Seika </t>
    </r>
    <r>
      <rPr>
        <i/>
        <sz val="8"/>
        <color indexed="8"/>
        <rFont val="Arial Narrow"/>
        <family val="2"/>
      </rPr>
      <t xml:space="preserve">by Haruyo Morita </t>
    </r>
  </si>
  <si>
    <t>6000-0742</t>
  </si>
  <si>
    <r>
      <t>Higasa</t>
    </r>
    <r>
      <rPr>
        <i/>
        <sz val="8"/>
        <color rgb="FF286C7C"/>
        <rFont val="Arial Narrow"/>
        <family val="2"/>
      </rPr>
      <t xml:space="preserve"> by Haruyo Morita </t>
    </r>
  </si>
  <si>
    <t>6000-0564</t>
  </si>
  <si>
    <r>
      <t>Agemaki</t>
    </r>
    <r>
      <rPr>
        <i/>
        <sz val="8"/>
        <color theme="1"/>
        <rFont val="Arial Narrow"/>
        <family val="2"/>
      </rPr>
      <t xml:space="preserve"> by Haruyo Morita  </t>
    </r>
  </si>
  <si>
    <t>6000-0563</t>
  </si>
  <si>
    <r>
      <t xml:space="preserve">Tsuki Hoshi </t>
    </r>
    <r>
      <rPr>
        <i/>
        <sz val="8"/>
        <color indexed="8"/>
        <rFont val="Arial Narrow"/>
        <family val="2"/>
      </rPr>
      <t xml:space="preserve">by Haruyo Morita </t>
    </r>
  </si>
  <si>
    <t>Winter Wonderland</t>
  </si>
  <si>
    <t>6000-5439</t>
  </si>
  <si>
    <r>
      <t xml:space="preserve">Evening Skating </t>
    </r>
    <r>
      <rPr>
        <i/>
        <sz val="8"/>
        <color theme="1"/>
        <rFont val="Arial Narrow"/>
        <family val="2"/>
      </rPr>
      <t>by Patricia Bourque</t>
    </r>
  </si>
  <si>
    <t>6000-5440</t>
  </si>
  <si>
    <r>
      <t xml:space="preserve">Stars on Ice </t>
    </r>
    <r>
      <rPr>
        <i/>
        <sz val="8"/>
        <color theme="1"/>
        <rFont val="Arial Narrow"/>
        <family val="2"/>
      </rPr>
      <t xml:space="preserve">by Patricia Bourque </t>
    </r>
  </si>
  <si>
    <t>6000-5335</t>
  </si>
  <si>
    <r>
      <t xml:space="preserve">After School Fun </t>
    </r>
    <r>
      <rPr>
        <i/>
        <sz val="8"/>
        <color indexed="8"/>
        <rFont val="Arial Narrow"/>
        <family val="2"/>
      </rPr>
      <t>by Patricia Bourque</t>
    </r>
  </si>
  <si>
    <t>6000-5334</t>
  </si>
  <si>
    <r>
      <t xml:space="preserve">T'is the Season </t>
    </r>
    <r>
      <rPr>
        <i/>
        <sz val="8"/>
        <color theme="1"/>
        <rFont val="Arial Narrow"/>
        <family val="2"/>
      </rPr>
      <t>by Patricia Bourque</t>
    </r>
  </si>
  <si>
    <t>6000-5332</t>
  </si>
  <si>
    <r>
      <t xml:space="preserve">The Usual Gang </t>
    </r>
    <r>
      <rPr>
        <i/>
        <sz val="8"/>
        <color rgb="FF286C7C"/>
        <rFont val="Arial Narrow"/>
        <family val="2"/>
      </rPr>
      <t>by Katerina Mertikas</t>
    </r>
  </si>
  <si>
    <t>6000-0688</t>
  </si>
  <si>
    <r>
      <t>Hockey Season</t>
    </r>
    <r>
      <rPr>
        <i/>
        <sz val="8"/>
        <color indexed="8"/>
        <rFont val="Arial Narrow"/>
        <family val="2"/>
      </rPr>
      <t xml:space="preserve"> by Douglas R. Laird</t>
    </r>
  </si>
  <si>
    <t>6000-0612</t>
  </si>
  <si>
    <r>
      <t xml:space="preserve">The Original Six </t>
    </r>
    <r>
      <rPr>
        <i/>
        <sz val="8"/>
        <color theme="1"/>
        <rFont val="Arial Narrow"/>
        <family val="2"/>
      </rPr>
      <t>by Douglas R. Laird</t>
    </r>
  </si>
  <si>
    <t>6000-0981</t>
  </si>
  <si>
    <r>
      <t>Country Cardinals</t>
    </r>
    <r>
      <rPr>
        <i/>
        <sz val="8"/>
        <color indexed="8"/>
        <rFont val="Arial Narrow"/>
        <family val="2"/>
      </rPr>
      <t xml:space="preserve"> by Sam Timm</t>
    </r>
  </si>
  <si>
    <t>6000-0607</t>
  </si>
  <si>
    <r>
      <t xml:space="preserve">Snow Creations </t>
    </r>
    <r>
      <rPr>
        <i/>
        <sz val="8"/>
        <color theme="1"/>
        <rFont val="Arial Narrow"/>
        <family val="2"/>
      </rPr>
      <t>by Sam Timm</t>
    </r>
  </si>
  <si>
    <t>6000-0608</t>
  </si>
  <si>
    <r>
      <t>A Cozy Christmas</t>
    </r>
    <r>
      <rPr>
        <i/>
        <sz val="8"/>
        <color theme="1"/>
        <rFont val="Arial Narrow"/>
        <family val="2"/>
      </rPr>
      <t xml:space="preserve"> by Sam Timm</t>
    </r>
  </si>
  <si>
    <t>Christmas Collection</t>
  </si>
  <si>
    <t>6000-0669</t>
  </si>
  <si>
    <r>
      <t>Holiday Lights</t>
    </r>
    <r>
      <rPr>
        <i/>
        <sz val="8"/>
        <color theme="1"/>
        <rFont val="Arial Narrow"/>
        <family val="2"/>
      </rPr>
      <t xml:space="preserve"> by Dominic Davison</t>
    </r>
  </si>
  <si>
    <t>6000-0790</t>
  </si>
  <si>
    <r>
      <t xml:space="preserve">Christmas Cottage </t>
    </r>
    <r>
      <rPr>
        <i/>
        <sz val="8"/>
        <color theme="1"/>
        <rFont val="Arial Narrow"/>
        <family val="2"/>
      </rPr>
      <t>by Dominic Davison</t>
    </r>
  </si>
  <si>
    <t>6000-0426</t>
  </si>
  <si>
    <r>
      <t xml:space="preserve">Rocky Mountain Christmas </t>
    </r>
    <r>
      <rPr>
        <i/>
        <sz val="8"/>
        <color theme="1"/>
        <rFont val="Arial Narrow"/>
        <family val="2"/>
      </rPr>
      <t>by Dominic Davison</t>
    </r>
  </si>
  <si>
    <t>6000-0428</t>
  </si>
  <si>
    <r>
      <t xml:space="preserve">Home for the Holidays </t>
    </r>
    <r>
      <rPr>
        <i/>
        <sz val="8"/>
        <color theme="1"/>
        <rFont val="Arial Narrow"/>
        <family val="2"/>
      </rPr>
      <t>by Dominic Davison</t>
    </r>
    <r>
      <rPr>
        <b/>
        <sz val="10"/>
        <color theme="1"/>
        <rFont val="Arial Narrow"/>
        <family val="2"/>
      </rPr>
      <t xml:space="preserve">   </t>
    </r>
  </si>
  <si>
    <t>6000-0915</t>
  </si>
  <si>
    <r>
      <t>Christmas Eve in New York City</t>
    </r>
    <r>
      <rPr>
        <i/>
        <sz val="8"/>
        <color theme="1"/>
        <rFont val="Arial Narrow"/>
        <family val="2"/>
      </rPr>
      <t xml:space="preserve"> by Dominic Davison</t>
    </r>
  </si>
  <si>
    <t>6000-0785</t>
  </si>
  <si>
    <r>
      <t>Christmas Eve in Paris</t>
    </r>
    <r>
      <rPr>
        <i/>
        <sz val="8"/>
        <color theme="1"/>
        <rFont val="Arial Narrow"/>
        <family val="2"/>
      </rPr>
      <t xml:space="preserve"> by Dominic Davison</t>
    </r>
  </si>
  <si>
    <t>6000-0916</t>
  </si>
  <si>
    <r>
      <t xml:space="preserve">Christmas Eve in London </t>
    </r>
    <r>
      <rPr>
        <i/>
        <sz val="8"/>
        <color rgb="FF286C7C"/>
        <rFont val="Arial Narrow"/>
        <family val="2"/>
      </rPr>
      <t>by Dominic Davison</t>
    </r>
  </si>
  <si>
    <t>6000-5544</t>
  </si>
  <si>
    <r>
      <t xml:space="preserve">Christmas Antique Store </t>
    </r>
    <r>
      <rPr>
        <i/>
        <sz val="8"/>
        <color indexed="8"/>
        <rFont val="Arial Narrow"/>
        <family val="2"/>
      </rPr>
      <t>by Greg Giordano</t>
    </r>
  </si>
  <si>
    <t>6000-5575</t>
  </si>
  <si>
    <r>
      <t xml:space="preserve">Furry Friends Holiday Farm </t>
    </r>
    <r>
      <rPr>
        <i/>
        <sz val="8"/>
        <color indexed="8"/>
        <rFont val="Arial Narrow"/>
        <family val="2"/>
      </rPr>
      <t>by Kevin Daniel</t>
    </r>
  </si>
  <si>
    <t>6000-0974</t>
  </si>
  <si>
    <r>
      <t>Festive Labs</t>
    </r>
    <r>
      <rPr>
        <i/>
        <sz val="8"/>
        <color theme="1"/>
        <rFont val="Arial Narrow"/>
        <family val="2"/>
      </rPr>
      <t xml:space="preserve"> by Dominic Davison</t>
    </r>
  </si>
  <si>
    <t>6000-0973</t>
  </si>
  <si>
    <r>
      <t>Getting Ready for Christmas</t>
    </r>
    <r>
      <rPr>
        <i/>
        <sz val="8"/>
        <color theme="1"/>
        <rFont val="Arial Narrow"/>
        <family val="2"/>
      </rPr>
      <t xml:space="preserve"> by Steve Crisp</t>
    </r>
  </si>
  <si>
    <t>6000-5638</t>
  </si>
  <si>
    <r>
      <t>Christmas Pony</t>
    </r>
    <r>
      <rPr>
        <i/>
        <sz val="8"/>
        <color theme="1"/>
        <rFont val="Arial Narrow"/>
        <family val="2"/>
      </rPr>
      <t xml:space="preserve"> by Simon Treadwell</t>
    </r>
  </si>
  <si>
    <t>6000-5639</t>
  </si>
  <si>
    <r>
      <t xml:space="preserve">Santa with Sled </t>
    </r>
    <r>
      <rPr>
        <i/>
        <sz val="8"/>
        <color indexed="8"/>
        <rFont val="Arial Narrow"/>
        <family val="2"/>
      </rPr>
      <t xml:space="preserve">by Simon Treadwell </t>
    </r>
  </si>
  <si>
    <t>6000-5640</t>
  </si>
  <si>
    <r>
      <t>Christmas Surprise</t>
    </r>
    <r>
      <rPr>
        <i/>
        <sz val="8"/>
        <color theme="1"/>
        <rFont val="Arial Narrow"/>
        <family val="2"/>
      </rPr>
      <t xml:space="preserve"> by Simon Treadwell</t>
    </r>
  </si>
  <si>
    <t>6000-5828</t>
  </si>
  <si>
    <r>
      <t xml:space="preserve">Cardinal Pair </t>
    </r>
    <r>
      <rPr>
        <i/>
        <sz val="8"/>
        <color theme="1" tint="0.249977111117893"/>
        <rFont val="Arial Narrow"/>
        <family val="2"/>
      </rPr>
      <t>by Macneil</t>
    </r>
  </si>
  <si>
    <t>6000-5830</t>
  </si>
  <si>
    <r>
      <t xml:space="preserve">Nativity </t>
    </r>
    <r>
      <rPr>
        <i/>
        <sz val="8"/>
        <color theme="1" tint="0.249977111117893"/>
        <rFont val="Arial Narrow"/>
        <family val="2"/>
      </rPr>
      <t>by Macneil</t>
    </r>
  </si>
  <si>
    <t xml:space="preserve">AUTOMOTIVE COLLECTIONS </t>
  </si>
  <si>
    <t xml:space="preserve">American Classics </t>
  </si>
  <si>
    <t>6000-5310</t>
  </si>
  <si>
    <r>
      <t xml:space="preserve">The Love &amp; Hope VW Bus </t>
    </r>
    <r>
      <rPr>
        <i/>
        <sz val="8"/>
        <color theme="1"/>
        <rFont val="Arial Narrow"/>
        <family val="2"/>
      </rPr>
      <t>by Greg Giordano</t>
    </r>
  </si>
  <si>
    <t>6000-5683</t>
  </si>
  <si>
    <t>VW Surf Shack</t>
  </si>
  <si>
    <t>6000-5867</t>
  </si>
  <si>
    <r>
      <t xml:space="preserve">Loading the Wagoneer </t>
    </r>
    <r>
      <rPr>
        <i/>
        <sz val="8"/>
        <color theme="1"/>
        <rFont val="Arial Narrow"/>
        <family val="2"/>
      </rPr>
      <t>by Bigelow Illustrations</t>
    </r>
  </si>
  <si>
    <t>6000-5866</t>
  </si>
  <si>
    <r>
      <t xml:space="preserve">Camper's Paradise </t>
    </r>
    <r>
      <rPr>
        <i/>
        <sz val="8"/>
        <rFont val="Arial Narrow"/>
        <family val="2"/>
      </rPr>
      <t>by Bigelow Illustrations</t>
    </r>
  </si>
  <si>
    <t>6000-5467</t>
  </si>
  <si>
    <r>
      <t>Grandpa's Old Truck</t>
    </r>
    <r>
      <rPr>
        <i/>
        <sz val="8"/>
        <color theme="1"/>
        <rFont val="Arial Narrow"/>
        <family val="2"/>
      </rPr>
      <t xml:space="preserve">  (1965 Ford F-100) by Greg Giordano</t>
    </r>
  </si>
  <si>
    <t>6000-5337</t>
  </si>
  <si>
    <r>
      <t>The Apache Truck</t>
    </r>
    <r>
      <rPr>
        <i/>
        <sz val="8"/>
        <color theme="1"/>
        <rFont val="Arial Narrow"/>
        <family val="2"/>
      </rPr>
      <t xml:space="preserve"> by Greg Giordano</t>
    </r>
  </si>
  <si>
    <t>6000-5797</t>
  </si>
  <si>
    <t>Backwoods Bronco</t>
  </si>
  <si>
    <t>6000-5619</t>
  </si>
  <si>
    <t xml:space="preserve">VW Endless Summer </t>
  </si>
  <si>
    <t>6000-5447</t>
  </si>
  <si>
    <r>
      <t>Out of Storage</t>
    </r>
    <r>
      <rPr>
        <i/>
        <sz val="8"/>
        <color theme="1"/>
        <rFont val="Arial Narrow"/>
        <family val="2"/>
      </rPr>
      <t xml:space="preserve"> (1959 Corvette) by Greg Giordano</t>
    </r>
  </si>
  <si>
    <t>6000-0956</t>
  </si>
  <si>
    <r>
      <t xml:space="preserve">The Red Pony </t>
    </r>
    <r>
      <rPr>
        <i/>
        <sz val="8"/>
        <color indexed="8"/>
        <rFont val="Arial Narrow"/>
        <family val="2"/>
      </rPr>
      <t>by Nestor Taylor</t>
    </r>
  </si>
  <si>
    <t>6000-0985</t>
  </si>
  <si>
    <r>
      <t xml:space="preserve">Plum Crazy Challenger </t>
    </r>
    <r>
      <rPr>
        <i/>
        <sz val="8"/>
        <color theme="1"/>
        <rFont val="Arial Narrow"/>
        <family val="2"/>
      </rPr>
      <t>by Nestor Taylor</t>
    </r>
  </si>
  <si>
    <t>6000-5703</t>
  </si>
  <si>
    <r>
      <t xml:space="preserve">Jeep Farmer's Truck </t>
    </r>
    <r>
      <rPr>
        <i/>
        <sz val="8"/>
        <rFont val="Arial Narrow"/>
        <family val="2"/>
      </rPr>
      <t>by Paul Normand</t>
    </r>
  </si>
  <si>
    <t>6000-0955</t>
  </si>
  <si>
    <r>
      <t>The Pink Caddy</t>
    </r>
    <r>
      <rPr>
        <i/>
        <sz val="8"/>
        <color theme="1"/>
        <rFont val="Arial Narrow"/>
        <family val="2"/>
      </rPr>
      <t xml:space="preserve"> by Nestor Taylor</t>
    </r>
  </si>
  <si>
    <t>6000-0986</t>
  </si>
  <si>
    <r>
      <t>Daytona Yellow Zeta</t>
    </r>
    <r>
      <rPr>
        <i/>
        <sz val="8"/>
        <color theme="1"/>
        <rFont val="Arial Narrow"/>
        <family val="2"/>
      </rPr>
      <t xml:space="preserve"> by Nestor Taylor  </t>
    </r>
  </si>
  <si>
    <t xml:space="preserve">Automotive Evolution Charts </t>
  </si>
  <si>
    <t>6000-0950</t>
  </si>
  <si>
    <t>Ford F-Series Evolution</t>
  </si>
  <si>
    <t>6000-0822</t>
  </si>
  <si>
    <t>Lamborghini Legend</t>
  </si>
  <si>
    <t>6000-0681</t>
  </si>
  <si>
    <t>Pickup Truck Evolution</t>
  </si>
  <si>
    <t>6000-0682</t>
  </si>
  <si>
    <t>American Muscle Car Evolution</t>
  </si>
  <si>
    <t>6000-0683</t>
  </si>
  <si>
    <t>Corvette Evolution</t>
  </si>
  <si>
    <t>6000-0949</t>
  </si>
  <si>
    <t>Dodge Charger / Challenger Evolution</t>
  </si>
  <si>
    <t>6000-0733</t>
  </si>
  <si>
    <t>Chevrolet Camaro Evolution</t>
  </si>
  <si>
    <t>6000-0684</t>
  </si>
  <si>
    <t>Ford Mustang Evolution</t>
  </si>
  <si>
    <t>6000-0699</t>
  </si>
  <si>
    <t>Ford Mustang 50 Years</t>
  </si>
  <si>
    <t>Vintage Car Ads &amp; Cruisin' Series</t>
  </si>
  <si>
    <t>6000-0748</t>
  </si>
  <si>
    <t>Ford Mustang Advertising Collection</t>
  </si>
  <si>
    <t>6000-0758</t>
  </si>
  <si>
    <t>Jeep Advertising Collection</t>
  </si>
  <si>
    <t>6000-0760</t>
  </si>
  <si>
    <t>Dodge Advertising Collection</t>
  </si>
  <si>
    <t>6000-0676</t>
  </si>
  <si>
    <t>American Cars of the 1950s</t>
  </si>
  <si>
    <t>6000-0677</t>
  </si>
  <si>
    <t>American Cars of the 1960s</t>
  </si>
  <si>
    <t>6000-0702</t>
  </si>
  <si>
    <r>
      <t>Fifty Years of Power</t>
    </r>
    <r>
      <rPr>
        <i/>
        <sz val="8"/>
        <color rgb="FF286C7C"/>
        <rFont val="Arial Narrow"/>
        <family val="2"/>
      </rPr>
      <t xml:space="preserve"> -2015 Ford Mustang </t>
    </r>
  </si>
  <si>
    <t>6000-0736</t>
  </si>
  <si>
    <r>
      <t>It Runs in the Family</t>
    </r>
    <r>
      <rPr>
        <i/>
        <sz val="8"/>
        <color theme="1"/>
        <rFont val="Arial Narrow"/>
        <family val="2"/>
      </rPr>
      <t xml:space="preserve"> -2014 Corvette Stingray</t>
    </r>
  </si>
  <si>
    <t>6000-0665</t>
  </si>
  <si>
    <r>
      <t>Driving Down Route 66</t>
    </r>
    <r>
      <rPr>
        <i/>
        <sz val="8"/>
        <color theme="1"/>
        <rFont val="Arial Narrow"/>
        <family val="2"/>
      </rPr>
      <t xml:space="preserve"> -1959 Corvette</t>
    </r>
  </si>
  <si>
    <t>6000-0871</t>
  </si>
  <si>
    <r>
      <t>Aventador 750-4 Superveloce</t>
    </r>
    <r>
      <rPr>
        <i/>
        <sz val="8"/>
        <color theme="1"/>
        <rFont val="Arial Narrow"/>
        <family val="2"/>
      </rPr>
      <t xml:space="preserve"> - Lamborghini </t>
    </r>
  </si>
  <si>
    <t>6000-0735</t>
  </si>
  <si>
    <r>
      <t xml:space="preserve">Out for a Spin </t>
    </r>
    <r>
      <rPr>
        <i/>
        <sz val="8"/>
        <color rgb="FF286C7C"/>
        <rFont val="Arial Narrow"/>
        <family val="2"/>
      </rPr>
      <t>- 2015 Corvette Z06</t>
    </r>
  </si>
  <si>
    <t>The Groovy Volkswagen</t>
  </si>
  <si>
    <t>6000-0815</t>
  </si>
  <si>
    <t>What's your Bug?</t>
  </si>
  <si>
    <t>6000-0870</t>
  </si>
  <si>
    <t>VW Cool Faces</t>
  </si>
  <si>
    <t>6000-5423</t>
  </si>
  <si>
    <t xml:space="preserve">VW Funky Jam </t>
  </si>
  <si>
    <t>6000-0783</t>
  </si>
  <si>
    <t>The VW Groovy Bus</t>
  </si>
  <si>
    <t>6000-5525</t>
  </si>
  <si>
    <t>VW Beetle Love</t>
  </si>
  <si>
    <t>6000-5422</t>
  </si>
  <si>
    <t xml:space="preserve">VW Beetle Gone Places </t>
  </si>
  <si>
    <t xml:space="preserve">MAGAZINE &amp; CELEBRITY PUZZLES </t>
  </si>
  <si>
    <t>6000-0819</t>
  </si>
  <si>
    <t xml:space="preserve">The LIFE Cover Collection </t>
  </si>
  <si>
    <t>6000-5490</t>
  </si>
  <si>
    <t>50 Shades of Him</t>
  </si>
  <si>
    <t>6000-5489</t>
  </si>
  <si>
    <t>50 shades of Her</t>
  </si>
  <si>
    <t>6000-0820</t>
  </si>
  <si>
    <r>
      <t xml:space="preserve">V-J Day Kiss in Times Square </t>
    </r>
    <r>
      <rPr>
        <i/>
        <sz val="8"/>
        <color indexed="8"/>
        <rFont val="Arial Narrow"/>
        <family val="2"/>
      </rPr>
      <t>by Alfred Eisenstaedt</t>
    </r>
  </si>
  <si>
    <t>6000-0919</t>
  </si>
  <si>
    <t>Queen Elizabeth II</t>
  </si>
  <si>
    <t>Celebrities Collections</t>
  </si>
  <si>
    <t>(10x14 Box)</t>
  </si>
  <si>
    <t>6000-0807</t>
  </si>
  <si>
    <r>
      <rPr>
        <sz val="10"/>
        <color rgb="FF286C7C"/>
        <rFont val="Arial Narrow"/>
        <family val="2"/>
      </rPr>
      <t>John Lennon</t>
    </r>
    <r>
      <rPr>
        <b/>
        <sz val="10"/>
        <color rgb="FF286C7C"/>
        <rFont val="Arial Narrow"/>
        <family val="2"/>
      </rPr>
      <t xml:space="preserve"> - Color Portraits</t>
    </r>
  </si>
  <si>
    <t>6000-0808</t>
  </si>
  <si>
    <r>
      <rPr>
        <sz val="10"/>
        <color theme="1"/>
        <rFont val="Arial Narrow"/>
        <family val="2"/>
      </rPr>
      <t>John Lennon</t>
    </r>
    <r>
      <rPr>
        <b/>
        <sz val="10"/>
        <color theme="1"/>
        <rFont val="Arial Narrow"/>
        <family val="2"/>
      </rPr>
      <t xml:space="preserve"> - Live in New York </t>
    </r>
  </si>
  <si>
    <t>6000-5306</t>
  </si>
  <si>
    <r>
      <rPr>
        <sz val="10"/>
        <color rgb="FF286C7C"/>
        <rFont val="Arial Narrow"/>
        <family val="2"/>
      </rPr>
      <t>KISS</t>
    </r>
    <r>
      <rPr>
        <b/>
        <sz val="10"/>
        <color rgb="FF286C7C"/>
        <rFont val="Arial Narrow"/>
        <family val="2"/>
      </rPr>
      <t xml:space="preserve"> The Hottest Show on Earth</t>
    </r>
  </si>
  <si>
    <t>6000-5305</t>
  </si>
  <si>
    <r>
      <rPr>
        <sz val="10"/>
        <color indexed="8"/>
        <rFont val="Arial Narrow"/>
        <family val="2"/>
      </rPr>
      <t>KISS</t>
    </r>
    <r>
      <rPr>
        <b/>
        <sz val="10"/>
        <color indexed="8"/>
        <rFont val="Arial Narrow"/>
        <family val="2"/>
      </rPr>
      <t xml:space="preserve"> - The Albums</t>
    </r>
  </si>
  <si>
    <t>6000-0812</t>
  </si>
  <si>
    <r>
      <rPr>
        <sz val="10"/>
        <color rgb="FF286C7C"/>
        <rFont val="Arial Narrow"/>
        <family val="2"/>
      </rPr>
      <t xml:space="preserve">Marilyn Monroe </t>
    </r>
    <r>
      <rPr>
        <b/>
        <sz val="10"/>
        <color rgb="FF286C7C"/>
        <rFont val="Arial Narrow"/>
        <family val="2"/>
      </rPr>
      <t xml:space="preserve">- Red Portrait </t>
    </r>
    <r>
      <rPr>
        <i/>
        <sz val="8"/>
        <color rgb="FF286C7C"/>
        <rFont val="Arial Narrow"/>
        <family val="2"/>
      </rPr>
      <t>by Sam Shaw</t>
    </r>
  </si>
  <si>
    <t>6000-0811</t>
  </si>
  <si>
    <r>
      <rPr>
        <sz val="10"/>
        <color theme="1"/>
        <rFont val="Arial Narrow"/>
        <family val="2"/>
      </rPr>
      <t>Marilyn Monroe</t>
    </r>
    <r>
      <rPr>
        <b/>
        <sz val="10"/>
        <color theme="1"/>
        <rFont val="Arial Narrow"/>
        <family val="2"/>
      </rPr>
      <t xml:space="preserve"> -Color Portraits</t>
    </r>
    <r>
      <rPr>
        <i/>
        <sz val="8"/>
        <color theme="1"/>
        <rFont val="Arial Narrow"/>
        <family val="2"/>
      </rPr>
      <t xml:space="preserve"> by Milton Greene</t>
    </r>
  </si>
  <si>
    <t>6000-0814</t>
  </si>
  <si>
    <r>
      <rPr>
        <sz val="10"/>
        <color theme="1"/>
        <rFont val="Arial Narrow"/>
        <family val="2"/>
      </rPr>
      <t xml:space="preserve">Elvis Presley </t>
    </r>
    <r>
      <rPr>
        <b/>
        <sz val="10"/>
        <color theme="1"/>
        <rFont val="Arial Narrow"/>
        <family val="2"/>
      </rPr>
      <t xml:space="preserve">- Live at the Olympia Theater </t>
    </r>
  </si>
  <si>
    <t>6000-0813</t>
  </si>
  <si>
    <r>
      <rPr>
        <sz val="10"/>
        <color theme="1"/>
        <rFont val="Arial Narrow"/>
        <family val="2"/>
      </rPr>
      <t>Elvis</t>
    </r>
    <r>
      <rPr>
        <b/>
        <sz val="10"/>
        <color theme="1"/>
        <rFont val="Arial Narrow"/>
        <family val="2"/>
      </rPr>
      <t xml:space="preserve"> Comeback Special </t>
    </r>
  </si>
  <si>
    <t>VINTAGE ART</t>
  </si>
  <si>
    <t xml:space="preserve">Vintage Tea Set </t>
  </si>
  <si>
    <t>6000-5314</t>
  </si>
  <si>
    <t>Tea Cups Collection</t>
  </si>
  <si>
    <t>6000-5315</t>
  </si>
  <si>
    <t xml:space="preserve">Plate Collection </t>
  </si>
  <si>
    <t>6000-5341</t>
  </si>
  <si>
    <t>The China Cabinet</t>
  </si>
  <si>
    <t>6000-5764</t>
  </si>
  <si>
    <t>Tea Table</t>
  </si>
  <si>
    <t>6000-5342</t>
  </si>
  <si>
    <t>Colorful Tea Cups</t>
  </si>
  <si>
    <t>Smithsonian - Seed Catalogue &amp; Flowers</t>
  </si>
  <si>
    <t>6000-0817</t>
  </si>
  <si>
    <r>
      <t>Vegetables -</t>
    </r>
    <r>
      <rPr>
        <i/>
        <sz val="8"/>
        <color theme="1"/>
        <rFont val="Arial Narrow"/>
        <family val="2"/>
      </rPr>
      <t xml:space="preserve"> Seed Catalogue</t>
    </r>
  </si>
  <si>
    <t>6000-0818</t>
  </si>
  <si>
    <r>
      <t xml:space="preserve">Fruits </t>
    </r>
    <r>
      <rPr>
        <i/>
        <sz val="8"/>
        <color theme="1"/>
        <rFont val="Arial Narrow"/>
        <family val="2"/>
      </rPr>
      <t>- Seed Catalogue</t>
    </r>
  </si>
  <si>
    <t>6000-0806</t>
  </si>
  <si>
    <r>
      <t>Flowers</t>
    </r>
    <r>
      <rPr>
        <i/>
        <sz val="8"/>
        <color theme="1"/>
        <rFont val="Arial Narrow"/>
        <family val="2"/>
      </rPr>
      <t xml:space="preserve"> - Seed Catalogue</t>
    </r>
  </si>
  <si>
    <t>6000-0810</t>
  </si>
  <si>
    <r>
      <t>Roses</t>
    </r>
    <r>
      <rPr>
        <i/>
        <sz val="8"/>
        <color theme="1"/>
        <rFont val="Arial Narrow"/>
        <family val="2"/>
      </rPr>
      <t xml:space="preserve"> - Seed Catalogue </t>
    </r>
  </si>
  <si>
    <t>6000-5883</t>
  </si>
  <si>
    <t>Flower Bouquet</t>
  </si>
  <si>
    <t>Vintage Art Collages</t>
  </si>
  <si>
    <t>6000-0935</t>
  </si>
  <si>
    <t>Theater &amp; Opera Posters</t>
  </si>
  <si>
    <t>6000-0755</t>
  </si>
  <si>
    <t>Travel Around the World</t>
  </si>
  <si>
    <t>6000-0769</t>
  </si>
  <si>
    <t>Vintage Variety Poster Collage</t>
  </si>
  <si>
    <t>6000-0933</t>
  </si>
  <si>
    <r>
      <t xml:space="preserve">Golf Around the World </t>
    </r>
    <r>
      <rPr>
        <i/>
        <sz val="10"/>
        <color theme="1"/>
        <rFont val="Arial Narrow"/>
        <family val="2"/>
      </rPr>
      <t/>
    </r>
  </si>
  <si>
    <t>6000-0754</t>
  </si>
  <si>
    <r>
      <t xml:space="preserve">Travel USA </t>
    </r>
    <r>
      <rPr>
        <sz val="10"/>
        <color indexed="8"/>
        <rFont val="Arial Narrow"/>
        <family val="2"/>
      </rPr>
      <t>-</t>
    </r>
    <r>
      <rPr>
        <sz val="8"/>
        <color rgb="FF000000"/>
        <rFont val="Arial Narrow"/>
        <family val="2"/>
      </rPr>
      <t xml:space="preserve"> Vintage Posters</t>
    </r>
    <r>
      <rPr>
        <i/>
        <sz val="8"/>
        <color rgb="FF000000"/>
        <rFont val="Arial Narrow"/>
        <family val="2"/>
      </rPr>
      <t xml:space="preserve"> </t>
    </r>
  </si>
  <si>
    <t>6000-5628</t>
  </si>
  <si>
    <t>Vintage Travel Collage</t>
  </si>
  <si>
    <t>6000-0756</t>
  </si>
  <si>
    <t>Vintage Bicycles Posters</t>
  </si>
  <si>
    <t>6000-0779</t>
  </si>
  <si>
    <r>
      <t xml:space="preserve">Lighthouses </t>
    </r>
    <r>
      <rPr>
        <sz val="10"/>
        <color theme="1"/>
        <rFont val="Arial Narrow"/>
        <family val="2"/>
      </rPr>
      <t>- Vintage Posters</t>
    </r>
    <r>
      <rPr>
        <i/>
        <sz val="8"/>
        <color theme="1"/>
        <rFont val="Arial Narrow"/>
        <family val="2"/>
      </rPr>
      <t> </t>
    </r>
    <r>
      <rPr>
        <b/>
        <sz val="10"/>
        <color theme="1"/>
        <rFont val="Arial Narrow"/>
        <family val="2"/>
      </rPr>
      <t xml:space="preserve">           </t>
    </r>
  </si>
  <si>
    <t>6000-1292</t>
  </si>
  <si>
    <r>
      <t xml:space="preserve">Rosie The Riveter </t>
    </r>
    <r>
      <rPr>
        <i/>
        <sz val="8"/>
        <color theme="1"/>
        <rFont val="Arial Narrow"/>
        <family val="2"/>
      </rPr>
      <t>by Howard Miller</t>
    </r>
  </si>
  <si>
    <t>6000-1333</t>
  </si>
  <si>
    <r>
      <t>Titanic -</t>
    </r>
    <r>
      <rPr>
        <i/>
        <sz val="8"/>
        <color theme="1"/>
        <rFont val="Arial Narrow"/>
        <family val="2"/>
      </rPr>
      <t xml:space="preserve"> White Star Line</t>
    </r>
  </si>
  <si>
    <t>6000-1399</t>
  </si>
  <si>
    <r>
      <t>Tournee du Chat Noir</t>
    </r>
    <r>
      <rPr>
        <b/>
        <i/>
        <sz val="10"/>
        <color rgb="FF286C7C"/>
        <rFont val="Arial Narrow"/>
        <family val="2"/>
      </rPr>
      <t xml:space="preserve"> </t>
    </r>
    <r>
      <rPr>
        <i/>
        <sz val="8"/>
        <color rgb="FF286C7C"/>
        <rFont val="Arial Narrow"/>
        <family val="2"/>
      </rPr>
      <t>by Theophile Alexandre Steinlen</t>
    </r>
  </si>
  <si>
    <t>6000-0937</t>
  </si>
  <si>
    <r>
      <t xml:space="preserve">World War I &amp; II </t>
    </r>
    <r>
      <rPr>
        <sz val="10"/>
        <color indexed="8"/>
        <rFont val="Arial Narrow"/>
        <family val="2"/>
      </rPr>
      <t>-</t>
    </r>
    <r>
      <rPr>
        <sz val="8"/>
        <color rgb="FF000000"/>
        <rFont val="Arial Narrow"/>
        <family val="2"/>
      </rPr>
      <t xml:space="preserve"> Vintage Posters</t>
    </r>
  </si>
  <si>
    <t xml:space="preserve">Canadian Vintage Art - Canadian Pacific Puzzle Collection </t>
  </si>
  <si>
    <t>6000-0648</t>
  </si>
  <si>
    <t>CP Railroad Adventures</t>
  </si>
  <si>
    <t>6000-0322</t>
  </si>
  <si>
    <r>
      <t xml:space="preserve">The Canadian </t>
    </r>
    <r>
      <rPr>
        <i/>
        <sz val="8"/>
        <color theme="1"/>
        <rFont val="Arial Narrow"/>
        <family val="2"/>
      </rPr>
      <t>by Roger Couillard</t>
    </r>
  </si>
  <si>
    <t>6000-0323</t>
  </si>
  <si>
    <r>
      <t>Beautiful Lake Louise</t>
    </r>
    <r>
      <rPr>
        <b/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Kenneth Shoesmith</t>
    </r>
  </si>
  <si>
    <t>6000-0327</t>
  </si>
  <si>
    <r>
      <t>Banff in the Canadian Rockies</t>
    </r>
    <r>
      <rPr>
        <b/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James Crockart</t>
    </r>
  </si>
  <si>
    <t>6000-0777</t>
  </si>
  <si>
    <r>
      <t>RCMP Collage</t>
    </r>
    <r>
      <rPr>
        <i/>
        <sz val="8"/>
        <color rgb="FF286C7C"/>
        <rFont val="Arial Narrow"/>
        <family val="2"/>
      </rPr>
      <t xml:space="preserve"> </t>
    </r>
  </si>
  <si>
    <t>6000-5352</t>
  </si>
  <si>
    <t>RCMP Morning Campfire</t>
  </si>
  <si>
    <t>6000-0778</t>
  </si>
  <si>
    <r>
      <t xml:space="preserve">Travel Canada </t>
    </r>
    <r>
      <rPr>
        <i/>
        <sz val="8"/>
        <color indexed="8"/>
        <rFont val="Arial Narrow"/>
        <family val="2"/>
      </rPr>
      <t>-Vintage Poster Collage</t>
    </r>
  </si>
  <si>
    <t>6000-0791</t>
  </si>
  <si>
    <t>RCMP Train Salute</t>
  </si>
  <si>
    <t xml:space="preserve">Vintage Christmas </t>
  </si>
  <si>
    <t>6000-5501</t>
  </si>
  <si>
    <t>Nutcracker Sweet</t>
  </si>
  <si>
    <t>6000-0784</t>
  </si>
  <si>
    <t>Vintage Christmas Cards</t>
  </si>
  <si>
    <t>6000-0759</t>
  </si>
  <si>
    <t xml:space="preserve">Christmas Ornaments </t>
  </si>
  <si>
    <t>FINE ART MASTERPIECES</t>
  </si>
  <si>
    <t xml:space="preserve">Surrealism </t>
  </si>
  <si>
    <t>6000-0845</t>
  </si>
  <si>
    <r>
      <t>The Persistence of Memory</t>
    </r>
    <r>
      <rPr>
        <i/>
        <sz val="8"/>
        <color theme="1"/>
        <rFont val="Arial Narrow"/>
        <family val="2"/>
      </rPr>
      <t xml:space="preserve"> by Salvador Dali</t>
    </r>
  </si>
  <si>
    <t>6000-0846</t>
  </si>
  <si>
    <r>
      <t>Swans Reflection Elephants</t>
    </r>
    <r>
      <rPr>
        <i/>
        <sz val="8"/>
        <color theme="1"/>
        <rFont val="Arial Narrow"/>
        <family val="2"/>
      </rPr>
      <t xml:space="preserve"> by Salvador Dali</t>
    </r>
  </si>
  <si>
    <t>6000-0842</t>
  </si>
  <si>
    <r>
      <t>Soft Watch at Moment of First Explosion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Salvador Dali</t>
    </r>
  </si>
  <si>
    <t>6000-0847</t>
  </si>
  <si>
    <r>
      <t>The Temptation of St. Anthony</t>
    </r>
    <r>
      <rPr>
        <i/>
        <sz val="8"/>
        <color theme="1"/>
        <rFont val="Arial Narrow"/>
        <family val="2"/>
      </rPr>
      <t xml:space="preserve"> by Salvador Dali</t>
    </r>
  </si>
  <si>
    <t>6000-0858</t>
  </si>
  <si>
    <r>
      <t>The Tilled Field</t>
    </r>
    <r>
      <rPr>
        <i/>
        <sz val="8"/>
        <color indexed="8"/>
        <rFont val="Arial Narrow"/>
        <family val="2"/>
      </rPr>
      <t xml:space="preserve">  by Joan Miro</t>
    </r>
  </si>
  <si>
    <t>6000-0859</t>
  </si>
  <si>
    <r>
      <t xml:space="preserve">Swallow, Love </t>
    </r>
    <r>
      <rPr>
        <i/>
        <sz val="8"/>
        <color theme="1"/>
        <rFont val="Arial Narrow"/>
        <family val="2"/>
      </rPr>
      <t>by Joan Miro</t>
    </r>
  </si>
  <si>
    <t>6000-5854</t>
  </si>
  <si>
    <r>
      <rPr>
        <b/>
        <sz val="10"/>
        <rFont val="Arial Narrow"/>
        <family val="2"/>
      </rPr>
      <t>Mediterranean Landscape</t>
    </r>
    <r>
      <rPr>
        <i/>
        <sz val="8"/>
        <rFont val="Arial Narrow"/>
        <family val="2"/>
      </rPr>
      <t xml:space="preserve"> by Pablo Picasso </t>
    </r>
  </si>
  <si>
    <t>6000-5853</t>
  </si>
  <si>
    <r>
      <rPr>
        <b/>
        <sz val="10"/>
        <rFont val="Arial Narrow"/>
        <family val="2"/>
      </rPr>
      <t xml:space="preserve">Girl Before a Mirror </t>
    </r>
    <r>
      <rPr>
        <i/>
        <sz val="8"/>
        <rFont val="Arial Narrow"/>
        <family val="2"/>
      </rPr>
      <t xml:space="preserve">by Pablo Picasso </t>
    </r>
  </si>
  <si>
    <t>6000-5852</t>
  </si>
  <si>
    <r>
      <rPr>
        <b/>
        <sz val="10"/>
        <rFont val="Arial Narrow"/>
        <family val="2"/>
      </rPr>
      <t>Old Guitarist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by Pablo Picasso</t>
    </r>
  </si>
  <si>
    <t>6004-5851</t>
  </si>
  <si>
    <r>
      <rPr>
        <b/>
        <sz val="10"/>
        <rFont val="Arial Narrow"/>
        <family val="2"/>
      </rPr>
      <t xml:space="preserve">The Young Ladies of Avignon </t>
    </r>
    <r>
      <rPr>
        <i/>
        <sz val="8"/>
        <rFont val="Arial Narrow"/>
        <family val="2"/>
      </rPr>
      <t>by Pablo Picasso</t>
    </r>
    <r>
      <rPr>
        <sz val="10"/>
        <rFont val="Arial Narrow"/>
        <family val="2"/>
      </rPr>
      <t xml:space="preserve"> (</t>
    </r>
    <r>
      <rPr>
        <b/>
        <sz val="8"/>
        <rFont val="Arial Narrow"/>
        <family val="2"/>
      </rPr>
      <t>25"x25" complete)</t>
    </r>
  </si>
  <si>
    <t>6000-5478</t>
  </si>
  <si>
    <r>
      <t xml:space="preserve">Son of Man </t>
    </r>
    <r>
      <rPr>
        <i/>
        <sz val="8"/>
        <color theme="1"/>
        <rFont val="Arial Narrow"/>
        <family val="2"/>
      </rPr>
      <t>by Rene Magritte</t>
    </r>
  </si>
  <si>
    <t xml:space="preserve">Post-Modern Art </t>
  </si>
  <si>
    <t>6000-0848</t>
  </si>
  <si>
    <r>
      <t xml:space="preserve">The Lovers of Venice </t>
    </r>
    <r>
      <rPr>
        <i/>
        <sz val="8"/>
        <color rgb="FF286C7C"/>
        <rFont val="Arial Narrow"/>
        <family val="2"/>
      </rPr>
      <t>by Marc Chagall</t>
    </r>
    <r>
      <rPr>
        <b/>
        <sz val="10"/>
        <color rgb="FF286C7C"/>
        <rFont val="Arial Narrow"/>
        <family val="2"/>
      </rPr>
      <t xml:space="preserve"> </t>
    </r>
  </si>
  <si>
    <t>6000-0851</t>
  </si>
  <si>
    <r>
      <t xml:space="preserve">The Circus Horse </t>
    </r>
    <r>
      <rPr>
        <i/>
        <sz val="8"/>
        <color theme="1"/>
        <rFont val="Arial Narrow"/>
        <family val="2"/>
      </rPr>
      <t xml:space="preserve">by Marc Chagall </t>
    </r>
  </si>
  <si>
    <t>6000-0850</t>
  </si>
  <si>
    <r>
      <t xml:space="preserve">Le Bouquet de Paris </t>
    </r>
    <r>
      <rPr>
        <i/>
        <sz val="8"/>
        <color rgb="FF286C7C"/>
        <rFont val="Arial Narrow"/>
        <family val="2"/>
      </rPr>
      <t>by Marc Chagall</t>
    </r>
  </si>
  <si>
    <t>6000-5418</t>
  </si>
  <si>
    <r>
      <t>The Triumph of Music</t>
    </r>
    <r>
      <rPr>
        <i/>
        <sz val="8"/>
        <color theme="1"/>
        <rFont val="Arial Narrow"/>
        <family val="2"/>
      </rPr>
      <t xml:space="preserve"> by Marc Chagall</t>
    </r>
  </si>
  <si>
    <t>6000-0853</t>
  </si>
  <si>
    <r>
      <t xml:space="preserve">Paris Through the Window </t>
    </r>
    <r>
      <rPr>
        <i/>
        <sz val="8"/>
        <color rgb="FF286C7C"/>
        <rFont val="Arial Narrow"/>
        <family val="2"/>
      </rPr>
      <t>by Marc Chagall</t>
    </r>
  </si>
  <si>
    <t>6000-0852</t>
  </si>
  <si>
    <r>
      <t xml:space="preserve">The Blue Violinist </t>
    </r>
    <r>
      <rPr>
        <i/>
        <sz val="8"/>
        <color theme="1"/>
        <rFont val="Arial Narrow"/>
        <family val="2"/>
      </rPr>
      <t>by Marc Chagall</t>
    </r>
  </si>
  <si>
    <t>6000-5765</t>
  </si>
  <si>
    <r>
      <rPr>
        <b/>
        <sz val="10"/>
        <rFont val="Arial Narrow"/>
        <family val="2"/>
      </rPr>
      <t>Street Art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by Banksy</t>
    </r>
  </si>
  <si>
    <t>6000-5513</t>
  </si>
  <si>
    <t>Keith Haring</t>
  </si>
  <si>
    <t>Modern Art</t>
  </si>
  <si>
    <t>6000-1323</t>
  </si>
  <si>
    <r>
      <t xml:space="preserve">Color Study of Squares </t>
    </r>
    <r>
      <rPr>
        <i/>
        <sz val="8"/>
        <color theme="1"/>
        <rFont val="Arial Narrow"/>
        <family val="2"/>
      </rPr>
      <t>by Wassily Kandinsky</t>
    </r>
  </si>
  <si>
    <t>6000-0839</t>
  </si>
  <si>
    <r>
      <t xml:space="preserve">Dominant Curve </t>
    </r>
    <r>
      <rPr>
        <sz val="8"/>
        <color indexed="8"/>
        <rFont val="Arial Narrow"/>
        <family val="2"/>
      </rPr>
      <t>by Wassily Kandinsky</t>
    </r>
  </si>
  <si>
    <t>6000-3271</t>
  </si>
  <si>
    <r>
      <t>Yellow, Red, Blue</t>
    </r>
    <r>
      <rPr>
        <i/>
        <sz val="8"/>
        <color theme="1"/>
        <rFont val="Arial Narrow"/>
        <family val="2"/>
      </rPr>
      <t xml:space="preserve"> by Wassily Kandinsky</t>
    </r>
  </si>
  <si>
    <t>6000-0836</t>
  </si>
  <si>
    <r>
      <t>Castle and Sun</t>
    </r>
    <r>
      <rPr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Paul Klee</t>
    </r>
  </si>
  <si>
    <t>6000-5608</t>
  </si>
  <si>
    <r>
      <t xml:space="preserve">Woman Walking in an Exotic Forest </t>
    </r>
    <r>
      <rPr>
        <i/>
        <sz val="8"/>
        <color theme="1"/>
        <rFont val="Arial Narrow"/>
        <family val="2"/>
      </rPr>
      <t>by Henri Rousseau</t>
    </r>
  </si>
  <si>
    <t>6000-5609</t>
  </si>
  <si>
    <r>
      <t xml:space="preserve">Tree of Life Tapestry </t>
    </r>
    <r>
      <rPr>
        <i/>
        <sz val="8"/>
        <color theme="1"/>
        <rFont val="Arial Narrow"/>
        <family val="2"/>
      </rPr>
      <t xml:space="preserve">by William Morris </t>
    </r>
  </si>
  <si>
    <t>6000-5610</t>
  </si>
  <si>
    <r>
      <t xml:space="preserve">The Dessert: Harmony in Red </t>
    </r>
    <r>
      <rPr>
        <i/>
        <sz val="8"/>
        <color theme="1"/>
        <rFont val="Arial Narrow"/>
        <family val="2"/>
      </rPr>
      <t>by Henri Matisse</t>
    </r>
  </si>
  <si>
    <t>6000-2776</t>
  </si>
  <si>
    <r>
      <t xml:space="preserve">Mother and Child </t>
    </r>
    <r>
      <rPr>
        <sz val="10"/>
        <color theme="1"/>
        <rFont val="Arial Narrow"/>
        <family val="2"/>
      </rPr>
      <t>(Detail)</t>
    </r>
    <r>
      <rPr>
        <b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Gustav Klimt</t>
    </r>
  </si>
  <si>
    <t>6000-9961</t>
  </si>
  <si>
    <r>
      <t>The Fulfillment</t>
    </r>
    <r>
      <rPr>
        <sz val="10"/>
        <color rgb="FF286C7C"/>
        <rFont val="Arial Narrow"/>
        <family val="2"/>
      </rPr>
      <t xml:space="preserve"> (Detail)</t>
    </r>
    <r>
      <rPr>
        <b/>
        <sz val="10"/>
        <color rgb="FF286C7C"/>
        <rFont val="Arial Narrow"/>
        <family val="2"/>
      </rPr>
      <t xml:space="preserve"> </t>
    </r>
    <r>
      <rPr>
        <i/>
        <sz val="8"/>
        <color rgb="FF286C7C"/>
        <rFont val="Arial Narrow"/>
        <family val="2"/>
      </rPr>
      <t>by Gustav Klimt</t>
    </r>
  </si>
  <si>
    <t>6000-4365</t>
  </si>
  <si>
    <r>
      <t>The Kiss</t>
    </r>
    <r>
      <rPr>
        <b/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Gustav Klimt</t>
    </r>
  </si>
  <si>
    <t>6000-3693</t>
  </si>
  <si>
    <r>
      <t xml:space="preserve">The Virgin </t>
    </r>
    <r>
      <rPr>
        <i/>
        <sz val="8"/>
        <color theme="1"/>
        <rFont val="Arial Narrow"/>
        <family val="2"/>
      </rPr>
      <t>by Gustav Klimt</t>
    </r>
  </si>
  <si>
    <t>6000-1991</t>
  </si>
  <si>
    <r>
      <t xml:space="preserve">The Music </t>
    </r>
    <r>
      <rPr>
        <i/>
        <sz val="8"/>
        <color theme="1"/>
        <rFont val="Arial Narrow"/>
        <family val="2"/>
      </rPr>
      <t>by Gustav Klimt</t>
    </r>
  </si>
  <si>
    <t>6000-9947</t>
  </si>
  <si>
    <r>
      <t xml:space="preserve">Adele Bloch-Bauer I </t>
    </r>
    <r>
      <rPr>
        <b/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Gustav Klimt</t>
    </r>
  </si>
  <si>
    <t>6000-5477</t>
  </si>
  <si>
    <r>
      <t xml:space="preserve">The Family </t>
    </r>
    <r>
      <rPr>
        <i/>
        <sz val="8"/>
        <color theme="1"/>
        <rFont val="Arial Narrow"/>
        <family val="2"/>
      </rPr>
      <t>(Expanding upon the work by Gustav Klimt)</t>
    </r>
  </si>
  <si>
    <t>6000-0142</t>
  </si>
  <si>
    <r>
      <t xml:space="preserve">The Kiss </t>
    </r>
    <r>
      <rPr>
        <sz val="10"/>
        <color rgb="FF286C7C"/>
        <rFont val="Arial Narrow"/>
        <family val="2"/>
      </rPr>
      <t xml:space="preserve">(Detail) </t>
    </r>
    <r>
      <rPr>
        <i/>
        <sz val="8"/>
        <color rgb="FF286C7C"/>
        <rFont val="Arial Narrow"/>
        <family val="2"/>
      </rPr>
      <t>by Gustav Klimt</t>
    </r>
  </si>
  <si>
    <t>6000-6059</t>
  </si>
  <si>
    <r>
      <t>Tree of Life</t>
    </r>
    <r>
      <rPr>
        <b/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Gustav Klimt</t>
    </r>
  </si>
  <si>
    <t>Mexican Realism</t>
  </si>
  <si>
    <t>6000-0802</t>
  </si>
  <si>
    <r>
      <t>Self-Portrait w/Thorn Necklace &amp; Hummingbird</t>
    </r>
    <r>
      <rPr>
        <i/>
        <sz val="8"/>
        <color theme="1"/>
        <rFont val="Arial Narrow"/>
        <family val="2"/>
      </rPr>
      <t xml:space="preserve"> by Frida Kahlo </t>
    </r>
  </si>
  <si>
    <t>6000-0798</t>
  </si>
  <si>
    <r>
      <t>Flower Festival: Feast of Santa Anita</t>
    </r>
    <r>
      <rPr>
        <i/>
        <sz val="8"/>
        <color theme="1"/>
        <rFont val="Arial Narrow"/>
        <family val="2"/>
      </rPr>
      <t xml:space="preserve"> by Diego Rivera </t>
    </r>
  </si>
  <si>
    <t>6000-5425</t>
  </si>
  <si>
    <r>
      <t>Self Portrait, The Frame</t>
    </r>
    <r>
      <rPr>
        <i/>
        <sz val="8"/>
        <color theme="1"/>
        <rFont val="Arial Narrow"/>
        <family val="2"/>
      </rPr>
      <t xml:space="preserve"> by Frida Kahlo </t>
    </r>
  </si>
  <si>
    <t xml:space="preserve">Japanese Art </t>
  </si>
  <si>
    <t>6000-5767</t>
  </si>
  <si>
    <r>
      <rPr>
        <b/>
        <sz val="10"/>
        <rFont val="Arial Narrow"/>
        <family val="2"/>
      </rPr>
      <t>Naruto Whirlpool</t>
    </r>
    <r>
      <rPr>
        <sz val="10"/>
        <rFont val="Arial Narrow"/>
        <family val="2"/>
      </rPr>
      <t xml:space="preserve"> </t>
    </r>
    <r>
      <rPr>
        <i/>
        <sz val="8"/>
        <rFont val="Arial Narrow"/>
        <family val="2"/>
      </rPr>
      <t>by Utagawa Hiroshige</t>
    </r>
  </si>
  <si>
    <t>6000-1545</t>
  </si>
  <si>
    <r>
      <t xml:space="preserve">Great Wave of Kanagawa </t>
    </r>
    <r>
      <rPr>
        <sz val="8"/>
        <color theme="1"/>
        <rFont val="Arial Narrow"/>
        <family val="2"/>
      </rPr>
      <t>by Katsushika Hokusai</t>
    </r>
  </si>
  <si>
    <t xml:space="preserve">Impressionism </t>
  </si>
  <si>
    <t>6000-3802</t>
  </si>
  <si>
    <r>
      <t>Blue Vase</t>
    </r>
    <r>
      <rPr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Paul Cezanne</t>
    </r>
  </si>
  <si>
    <t>6000-2033</t>
  </si>
  <si>
    <r>
      <t>Ballerina</t>
    </r>
    <r>
      <rPr>
        <i/>
        <sz val="8"/>
        <color theme="1"/>
        <rFont val="Arial Narrow"/>
        <family val="2"/>
      </rPr>
      <t xml:space="preserve"> by Edgar Degas</t>
    </r>
    <r>
      <rPr>
        <b/>
        <sz val="10"/>
        <color theme="1"/>
        <rFont val="Arial Narrow"/>
        <family val="2"/>
      </rPr>
      <t/>
    </r>
  </si>
  <si>
    <t>6000-2215</t>
  </si>
  <si>
    <r>
      <t>Girls on the Piano</t>
    </r>
    <r>
      <rPr>
        <i/>
        <sz val="10"/>
        <color indexed="8"/>
        <rFont val="Arial Narrow"/>
        <family val="2"/>
      </rPr>
      <t xml:space="preserve"> </t>
    </r>
    <r>
      <rPr>
        <i/>
        <sz val="8"/>
        <color indexed="8"/>
        <rFont val="Arial Narrow"/>
        <family val="2"/>
      </rPr>
      <t>by Pierre-Auguste Renoir</t>
    </r>
  </si>
  <si>
    <t>6000-0825</t>
  </si>
  <si>
    <r>
      <t xml:space="preserve">Vegetable Garden, Overcast Morning, Eragny </t>
    </r>
    <r>
      <rPr>
        <i/>
        <sz val="8"/>
        <color theme="1"/>
        <rFont val="Arial Narrow"/>
        <family val="2"/>
      </rPr>
      <t>by Camille Pissarro</t>
    </r>
  </si>
  <si>
    <t>6000-2031</t>
  </si>
  <si>
    <r>
      <t xml:space="preserve">The Luncheon </t>
    </r>
    <r>
      <rPr>
        <i/>
        <sz val="8"/>
        <color theme="1"/>
        <rFont val="Arial Narrow"/>
        <family val="2"/>
      </rPr>
      <t>by Pierre-Auguste Renoir</t>
    </r>
  </si>
  <si>
    <t>6000-5707</t>
  </si>
  <si>
    <r>
      <t>A Sunday on La Grande Jatte</t>
    </r>
    <r>
      <rPr>
        <i/>
        <sz val="8"/>
        <color theme="1"/>
        <rFont val="Arial Narrow"/>
        <family val="2"/>
      </rPr>
      <t xml:space="preserve"> by Georges Seurat</t>
    </r>
  </si>
  <si>
    <t>6000-0828</t>
  </si>
  <si>
    <r>
      <t xml:space="preserve">The Grand Canal of Venice </t>
    </r>
    <r>
      <rPr>
        <sz val="8"/>
        <color theme="1"/>
        <rFont val="Arial Narrow"/>
        <family val="2"/>
      </rPr>
      <t xml:space="preserve">by Edouard Manet </t>
    </r>
  </si>
  <si>
    <t>6000-0826</t>
  </si>
  <si>
    <r>
      <t>The Poppy Field</t>
    </r>
    <r>
      <rPr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Claude Monet</t>
    </r>
  </si>
  <si>
    <t>6000-2034</t>
  </si>
  <si>
    <r>
      <t xml:space="preserve">Irises </t>
    </r>
    <r>
      <rPr>
        <sz val="10"/>
        <color theme="1"/>
        <rFont val="Arial Narrow"/>
        <family val="2"/>
      </rPr>
      <t>(Detail)</t>
    </r>
    <r>
      <rPr>
        <b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Claude Monet</t>
    </r>
  </si>
  <si>
    <t>6000-4908</t>
  </si>
  <si>
    <r>
      <t>Monet's Garden</t>
    </r>
    <r>
      <rPr>
        <sz val="8"/>
        <color theme="1"/>
        <rFont val="Arial Narrow"/>
        <family val="2"/>
      </rPr>
      <t xml:space="preserve"> by Claude Monet</t>
    </r>
  </si>
  <si>
    <t>6000-0319</t>
  </si>
  <si>
    <r>
      <t>Jerusalem Artichoke Flowers</t>
    </r>
    <r>
      <rPr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Claude Monet</t>
    </r>
  </si>
  <si>
    <t>6000-0827</t>
  </si>
  <si>
    <r>
      <t>The Japanese Footbridge</t>
    </r>
    <r>
      <rPr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Claude Monett</t>
    </r>
  </si>
  <si>
    <t>6000-4366</t>
  </si>
  <si>
    <r>
      <t xml:space="preserve">Waterlilies </t>
    </r>
    <r>
      <rPr>
        <i/>
        <sz val="8"/>
        <color indexed="8"/>
        <rFont val="Arial Narrow"/>
        <family val="2"/>
      </rPr>
      <t>by Claude Monet</t>
    </r>
  </si>
  <si>
    <t>6000-1499</t>
  </si>
  <si>
    <r>
      <t xml:space="preserve">Path Through the Wheat Fields </t>
    </r>
    <r>
      <rPr>
        <i/>
        <sz val="8"/>
        <color theme="1"/>
        <rFont val="Arial Narrow"/>
        <family val="2"/>
      </rPr>
      <t>by Claude Monet</t>
    </r>
  </si>
  <si>
    <t xml:space="preserve">Post-Impressionism </t>
  </si>
  <si>
    <t>6000-3688</t>
  </si>
  <si>
    <r>
      <t xml:space="preserve">Twelve Sunflowers </t>
    </r>
    <r>
      <rPr>
        <i/>
        <sz val="8"/>
        <color theme="1"/>
        <rFont val="Arial Narrow"/>
        <family val="2"/>
      </rPr>
      <t>by Vincent Van Gogh</t>
    </r>
  </si>
  <si>
    <t>6000-2143</t>
  </si>
  <si>
    <r>
      <t xml:space="preserve">Café Terrace at Night </t>
    </r>
    <r>
      <rPr>
        <i/>
        <sz val="8"/>
        <color theme="1"/>
        <rFont val="Arial Narrow"/>
        <family val="2"/>
      </rPr>
      <t xml:space="preserve"> by Vincent Van Gogh</t>
    </r>
  </si>
  <si>
    <t>6000-5429</t>
  </si>
  <si>
    <r>
      <t xml:space="preserve">Twelve Sunflowers </t>
    </r>
    <r>
      <rPr>
        <sz val="10"/>
        <color theme="1"/>
        <rFont val="Arial Narrow"/>
        <family val="2"/>
      </rPr>
      <t>(Detail)</t>
    </r>
    <r>
      <rPr>
        <b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Vincent Van Gogh</t>
    </r>
  </si>
  <si>
    <t>6000-5308</t>
  </si>
  <si>
    <r>
      <t>Selfies</t>
    </r>
    <r>
      <rPr>
        <i/>
        <sz val="8"/>
        <color indexed="8"/>
        <rFont val="Arial Narrow"/>
        <family val="2"/>
      </rPr>
      <t xml:space="preserve"> by Vincent Van Gogh</t>
    </r>
  </si>
  <si>
    <t>6000-1204</t>
  </si>
  <si>
    <r>
      <t xml:space="preserve">Starry Night </t>
    </r>
    <r>
      <rPr>
        <i/>
        <sz val="8"/>
        <color theme="1"/>
        <rFont val="Arial Narrow"/>
        <family val="2"/>
      </rPr>
      <t>by Vincent Van Gogh</t>
    </r>
  </si>
  <si>
    <t>6000-0838</t>
  </si>
  <si>
    <r>
      <t>Bedroom in Arles</t>
    </r>
    <r>
      <rPr>
        <i/>
        <sz val="8"/>
        <color theme="1"/>
        <rFont val="Arial Narrow"/>
        <family val="2"/>
      </rPr>
      <t xml:space="preserve"> by Vincent Van Gogh</t>
    </r>
  </si>
  <si>
    <t>6000-5307</t>
  </si>
  <si>
    <r>
      <t>Wheat Field with Cypresses</t>
    </r>
    <r>
      <rPr>
        <i/>
        <sz val="8"/>
        <color theme="1"/>
        <rFont val="Arial Narrow"/>
        <family val="2"/>
      </rPr>
      <t xml:space="preserve"> by Vincent Van Gogh</t>
    </r>
  </si>
  <si>
    <t>6000-5708</t>
  </si>
  <si>
    <r>
      <t xml:space="preserve">Starry Night Over the Rhone </t>
    </r>
    <r>
      <rPr>
        <i/>
        <sz val="8"/>
        <color theme="1"/>
        <rFont val="Arial Narrow"/>
        <family val="2"/>
      </rPr>
      <t>by Vincent Van Gogh</t>
    </r>
  </si>
  <si>
    <t>6000-4364</t>
  </si>
  <si>
    <r>
      <t xml:space="preserve">Irises </t>
    </r>
    <r>
      <rPr>
        <i/>
        <sz val="8"/>
        <color theme="1"/>
        <rFont val="Arial Narrow"/>
        <family val="2"/>
      </rPr>
      <t>by Vincent Van Gogh</t>
    </r>
  </si>
  <si>
    <t>6000-0153</t>
  </si>
  <si>
    <r>
      <t xml:space="preserve">Almond Branches in Bloom </t>
    </r>
    <r>
      <rPr>
        <i/>
        <sz val="8"/>
        <color theme="1"/>
        <rFont val="Arial Narrow"/>
        <family val="2"/>
      </rPr>
      <t>by Vincent Van Gogh</t>
    </r>
  </si>
  <si>
    <t>Expressionism &amp; Art Nouveau</t>
  </si>
  <si>
    <t>6000-0835</t>
  </si>
  <si>
    <r>
      <t>La Orana Maria (Hail Mary)</t>
    </r>
    <r>
      <rPr>
        <sz val="8"/>
        <color theme="1"/>
        <rFont val="Arial Narrow"/>
        <family val="2"/>
      </rPr>
      <t xml:space="preserve"> by Paul Gauguin</t>
    </r>
  </si>
  <si>
    <t>6000-4489</t>
  </si>
  <si>
    <r>
      <t>The Scream</t>
    </r>
    <r>
      <rPr>
        <i/>
        <sz val="8"/>
        <color indexed="8"/>
        <rFont val="Arial Narrow"/>
        <family val="2"/>
      </rPr>
      <t xml:space="preserve"> by Edvard Munch</t>
    </r>
  </si>
  <si>
    <t>6000-1058</t>
  </si>
  <si>
    <r>
      <t xml:space="preserve">Young Girl in Green </t>
    </r>
    <r>
      <rPr>
        <i/>
        <sz val="8"/>
        <color theme="1"/>
        <rFont val="Arial Narrow"/>
        <family val="2"/>
      </rPr>
      <t>by Tamara De Lempicka</t>
    </r>
  </si>
  <si>
    <t>6000-0824</t>
  </si>
  <si>
    <r>
      <t>Four Seasons</t>
    </r>
    <r>
      <rPr>
        <i/>
        <sz val="8"/>
        <color theme="1"/>
        <rFont val="Arial Narrow"/>
        <family val="2"/>
      </rPr>
      <t xml:space="preserve"> by Alphonse Maria Mucha</t>
    </r>
  </si>
  <si>
    <t xml:space="preserve">Masterpieces Collage &amp; Renaissance </t>
  </si>
  <si>
    <t>6000-5766</t>
  </si>
  <si>
    <t>Masterpieces</t>
  </si>
  <si>
    <t>6000-2016</t>
  </si>
  <si>
    <r>
      <t xml:space="preserve">Creation of Adam </t>
    </r>
    <r>
      <rPr>
        <sz val="10"/>
        <color theme="1"/>
        <rFont val="Arial Narrow"/>
        <family val="2"/>
      </rPr>
      <t>(Detail)</t>
    </r>
    <r>
      <rPr>
        <i/>
        <sz val="8"/>
        <color theme="1"/>
        <rFont val="Arial Narrow"/>
        <family val="2"/>
      </rPr>
      <t xml:space="preserve"> by Michelangelo</t>
    </r>
  </si>
  <si>
    <t>6000-0830</t>
  </si>
  <si>
    <r>
      <t>The Garden of Earthly Delights</t>
    </r>
    <r>
      <rPr>
        <b/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Hieronimous Bosch</t>
    </r>
  </si>
  <si>
    <t>Renaissance, Romanticism &amp; Academic Art</t>
  </si>
  <si>
    <t>6000-4141</t>
  </si>
  <si>
    <r>
      <t>School of Athens</t>
    </r>
    <r>
      <rPr>
        <i/>
        <sz val="8"/>
        <color theme="1"/>
        <rFont val="Arial Narrow"/>
        <family val="2"/>
      </rPr>
      <t xml:space="preserve"> by Raphael</t>
    </r>
  </si>
  <si>
    <t>6000-0837</t>
  </si>
  <si>
    <r>
      <t>Tower of Babel</t>
    </r>
    <r>
      <rPr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 xml:space="preserve">by Pieter Bruegel </t>
    </r>
  </si>
  <si>
    <t>6000-5001</t>
  </si>
  <si>
    <r>
      <t>Birth of Venus</t>
    </r>
    <r>
      <rPr>
        <b/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by Sandro Botticelli</t>
    </r>
  </si>
  <si>
    <t>6000-1320</t>
  </si>
  <si>
    <r>
      <t xml:space="preserve">The Last Supper </t>
    </r>
    <r>
      <rPr>
        <i/>
        <sz val="8"/>
        <color indexed="8"/>
        <rFont val="Arial Narrow"/>
        <family val="2"/>
      </rPr>
      <t>by Leonardo Da Vinci</t>
    </r>
  </si>
  <si>
    <t>6000-5098</t>
  </si>
  <si>
    <r>
      <t xml:space="preserve">Vitruvius Man </t>
    </r>
    <r>
      <rPr>
        <i/>
        <sz val="8"/>
        <color theme="1"/>
        <rFont val="Arial Narrow"/>
        <family val="2"/>
      </rPr>
      <t>by Leonardo Da Vinci</t>
    </r>
  </si>
  <si>
    <t>6000-1203</t>
  </si>
  <si>
    <r>
      <t xml:space="preserve">Mona Lisa </t>
    </r>
    <r>
      <rPr>
        <i/>
        <sz val="8"/>
        <color theme="1"/>
        <rFont val="Arial Narrow"/>
        <family val="2"/>
      </rPr>
      <t>by Leonardo Da Vinci</t>
    </r>
  </si>
  <si>
    <t>6000-0038</t>
  </si>
  <si>
    <r>
      <t xml:space="preserve">The Accolade </t>
    </r>
    <r>
      <rPr>
        <i/>
        <sz val="8"/>
        <color theme="1"/>
        <rFont val="Arial Narrow"/>
        <family val="2"/>
      </rPr>
      <t>by Edmund Blair Leighton</t>
    </r>
  </si>
  <si>
    <t>6000-0147</t>
  </si>
  <si>
    <r>
      <t xml:space="preserve">La Belle Dame </t>
    </r>
    <r>
      <rPr>
        <sz val="10"/>
        <color theme="1"/>
        <rFont val="Arial Narrow"/>
        <family val="2"/>
      </rPr>
      <t>(Detail)</t>
    </r>
    <r>
      <rPr>
        <b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 xml:space="preserve">by Sir Frank B. Dickie </t>
    </r>
  </si>
  <si>
    <t>6000-3682</t>
  </si>
  <si>
    <r>
      <t xml:space="preserve">Meeting on the Turret Stairs </t>
    </r>
    <r>
      <rPr>
        <i/>
        <sz val="8"/>
        <rFont val="Arial Narrow"/>
        <family val="2"/>
      </rPr>
      <t>by Sir Frederick William Burton</t>
    </r>
  </si>
  <si>
    <t>6000-7064</t>
  </si>
  <si>
    <r>
      <t xml:space="preserve">Virgin With Angels </t>
    </r>
    <r>
      <rPr>
        <i/>
        <sz val="8"/>
        <color theme="1"/>
        <rFont val="Arial Narrow"/>
        <family val="2"/>
      </rPr>
      <t>by Williams Adolphe Bouguereau</t>
    </r>
  </si>
  <si>
    <t>Academic , Baroque Art &amp; Neoclassical</t>
  </si>
  <si>
    <t>6000-5158</t>
  </si>
  <si>
    <r>
      <t xml:space="preserve">Girl with the Pearl Earring </t>
    </r>
    <r>
      <rPr>
        <i/>
        <sz val="8"/>
        <color theme="1"/>
        <rFont val="Arial Narrow"/>
        <family val="2"/>
      </rPr>
      <t>by Jan Vermeer de Delft</t>
    </r>
  </si>
  <si>
    <t>6000-5889</t>
  </si>
  <si>
    <r>
      <rPr>
        <b/>
        <sz val="10"/>
        <color theme="1"/>
        <rFont val="Arial Narrow"/>
        <family val="2"/>
      </rPr>
      <t>Napoleon Crossing the Alps</t>
    </r>
    <r>
      <rPr>
        <i/>
        <sz val="8"/>
        <color theme="1"/>
        <rFont val="Arial Narrow"/>
        <family val="2"/>
      </rPr>
      <t xml:space="preserve"> by Jacques Louis David</t>
    </r>
  </si>
  <si>
    <t>6000-1133</t>
  </si>
  <si>
    <r>
      <t xml:space="preserve">The Lady of Shalott </t>
    </r>
    <r>
      <rPr>
        <i/>
        <sz val="8"/>
        <color theme="1"/>
        <rFont val="Arial Narrow"/>
        <family val="2"/>
      </rPr>
      <t>by John William Waterhouse</t>
    </r>
  </si>
  <si>
    <t>6000-3214</t>
  </si>
  <si>
    <r>
      <t xml:space="preserve">Flaming June </t>
    </r>
    <r>
      <rPr>
        <i/>
        <sz val="8"/>
        <color theme="1"/>
        <rFont val="Arial Narrow"/>
        <family val="2"/>
      </rPr>
      <t>by Frederic Lord Leighton</t>
    </r>
  </si>
  <si>
    <t>Realism &amp; American Art</t>
  </si>
  <si>
    <t>6000-0829</t>
  </si>
  <si>
    <r>
      <t>Washington Crossing the Delaware</t>
    </r>
    <r>
      <rPr>
        <sz val="8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 xml:space="preserve">by Emanuel Leutze  </t>
    </r>
  </si>
  <si>
    <t>6000-5479</t>
  </si>
  <si>
    <r>
      <t>American Gothic</t>
    </r>
    <r>
      <rPr>
        <i/>
        <sz val="8"/>
        <color theme="1"/>
        <rFont val="Arial Narrow"/>
        <family val="2"/>
      </rPr>
      <t xml:space="preserve"> by Grant Wood</t>
    </r>
  </si>
  <si>
    <t>6000-5330</t>
  </si>
  <si>
    <r>
      <t>Little Girl and Her Sheltie</t>
    </r>
    <r>
      <rPr>
        <i/>
        <sz val="8"/>
        <color rgb="FF286C7C"/>
        <rFont val="Arial Narrow"/>
        <family val="2"/>
      </rPr>
      <t xml:space="preserve"> By Charles Barber</t>
    </r>
  </si>
  <si>
    <t>6000-5329</t>
  </si>
  <si>
    <r>
      <t>Suspense</t>
    </r>
    <r>
      <rPr>
        <i/>
        <sz val="8"/>
        <color theme="1"/>
        <rFont val="Arial Narrow"/>
        <family val="2"/>
      </rPr>
      <t xml:space="preserve"> By Charles Barber</t>
    </r>
  </si>
  <si>
    <t>Canadian Art</t>
  </si>
  <si>
    <t>6000-0243</t>
  </si>
  <si>
    <r>
      <t xml:space="preserve">Totem Pole </t>
    </r>
    <r>
      <rPr>
        <i/>
        <sz val="8"/>
        <color theme="1"/>
        <rFont val="Arial Narrow"/>
        <family val="2"/>
      </rPr>
      <t>by Kris Krug</t>
    </r>
  </si>
  <si>
    <t>6000-0136</t>
  </si>
  <si>
    <r>
      <t xml:space="preserve">Maligne Lake - Jasper Park </t>
    </r>
    <r>
      <rPr>
        <i/>
        <sz val="8"/>
        <color theme="1"/>
        <rFont val="Arial Narrow"/>
        <family val="2"/>
      </rPr>
      <t>by Lawren S. Harris</t>
    </r>
  </si>
  <si>
    <t>6000-0924</t>
  </si>
  <si>
    <r>
      <t>Lake and Mountain</t>
    </r>
    <r>
      <rPr>
        <i/>
        <sz val="8"/>
        <color theme="1"/>
        <rFont val="Arial Narrow"/>
        <family val="2"/>
      </rPr>
      <t xml:space="preserve"> by Lawren Harris </t>
    </r>
  </si>
  <si>
    <t>6000-0922</t>
  </si>
  <si>
    <r>
      <t>Study for Northern River</t>
    </r>
    <r>
      <rPr>
        <i/>
        <sz val="8"/>
        <color theme="1"/>
        <rFont val="Arial Narrow"/>
        <family val="2"/>
      </rPr>
      <t xml:space="preserve"> by Tom Thomson</t>
    </r>
  </si>
  <si>
    <t>6000-7190</t>
  </si>
  <si>
    <r>
      <t>Winter Morning in Baie-St. Paul</t>
    </r>
    <r>
      <rPr>
        <i/>
        <sz val="8"/>
        <color theme="1"/>
        <rFont val="Arial Narrow"/>
        <family val="2"/>
      </rPr>
      <t xml:space="preserve"> by Clarence Gagnon</t>
    </r>
  </si>
  <si>
    <t>6000-5768</t>
  </si>
  <si>
    <r>
      <t xml:space="preserve">The Canoe </t>
    </r>
    <r>
      <rPr>
        <i/>
        <sz val="8"/>
        <rFont val="Arial Narrow"/>
        <family val="2"/>
      </rPr>
      <t>by Tom Thomson</t>
    </r>
  </si>
  <si>
    <t>6000-7166</t>
  </si>
  <si>
    <r>
      <t>Jack Pine</t>
    </r>
    <r>
      <rPr>
        <i/>
        <sz val="8"/>
        <color theme="1"/>
        <rFont val="Arial Narrow"/>
        <family val="2"/>
      </rPr>
      <t xml:space="preserve"> by Tom Thomson</t>
    </r>
  </si>
  <si>
    <t>6000-0923</t>
  </si>
  <si>
    <r>
      <t>The West Wind</t>
    </r>
    <r>
      <rPr>
        <i/>
        <sz val="8"/>
        <color rgb="FF286C7C"/>
        <rFont val="Arial Narrow"/>
        <family val="2"/>
      </rPr>
      <t xml:space="preserve"> by Tom Thomson</t>
    </r>
  </si>
  <si>
    <t>HOBBY &amp; EDUCATIONAL CHARTS</t>
  </si>
  <si>
    <t>Delicious Puzzles  (Sweets, Spices &amp; More)</t>
  </si>
  <si>
    <t xml:space="preserve">*Recipe included on the back of every box  </t>
  </si>
  <si>
    <t>6000-0587</t>
  </si>
  <si>
    <t>Chocolate Cupcakes</t>
  </si>
  <si>
    <t>6000-0586</t>
  </si>
  <si>
    <t>Cupcake Celebration</t>
  </si>
  <si>
    <t>6000-0409</t>
  </si>
  <si>
    <t>6000-0432</t>
  </si>
  <si>
    <t>Halloween Treats</t>
  </si>
  <si>
    <t>6000-0431</t>
  </si>
  <si>
    <t>Sweet Valentine</t>
  </si>
  <si>
    <t>6000-0433</t>
  </si>
  <si>
    <t>Sweet Christmas</t>
  </si>
  <si>
    <t>6000-0411</t>
  </si>
  <si>
    <t>Chocolate</t>
  </si>
  <si>
    <t>6000-0590</t>
  </si>
  <si>
    <t>Ice Cream Flavors</t>
  </si>
  <si>
    <t>6000-0585</t>
  </si>
  <si>
    <t>Donuts Tops</t>
  </si>
  <si>
    <t>6000-0588</t>
  </si>
  <si>
    <t>Cocktails</t>
  </si>
  <si>
    <t>6000-0598</t>
  </si>
  <si>
    <t>Herbs &amp; Spices</t>
  </si>
  <si>
    <t>6000-0597</t>
  </si>
  <si>
    <t>Sushi</t>
  </si>
  <si>
    <t>6000-0599</t>
  </si>
  <si>
    <t>Teapots</t>
  </si>
  <si>
    <t>6000-0589</t>
  </si>
  <si>
    <t>Coffee</t>
  </si>
  <si>
    <t>6000-0654</t>
  </si>
  <si>
    <t>Cacti &amp; Succulents</t>
  </si>
  <si>
    <t>6000-0579</t>
  </si>
  <si>
    <t>The Language of Flowers</t>
  </si>
  <si>
    <t>6000-5627</t>
  </si>
  <si>
    <t>World of Cameras</t>
  </si>
  <si>
    <t>6000-0816</t>
  </si>
  <si>
    <t xml:space="preserve">Birds, Cats and Dogs </t>
  </si>
  <si>
    <t>6000-0580</t>
  </si>
  <si>
    <t>The World of Cats</t>
  </si>
  <si>
    <t>6000-0581</t>
  </si>
  <si>
    <t>The World of Dogs</t>
  </si>
  <si>
    <t>6000-0954</t>
  </si>
  <si>
    <t>Yoga Dogs</t>
  </si>
  <si>
    <t>6000-0953</t>
  </si>
  <si>
    <t>Yoga Cats</t>
  </si>
  <si>
    <t>Seasonal Pets &amp; Halloween</t>
  </si>
  <si>
    <t>6000-5416</t>
  </si>
  <si>
    <t>Halloween Pets</t>
  </si>
  <si>
    <t>6000-0940</t>
  </si>
  <si>
    <t>Holiday Cats</t>
  </si>
  <si>
    <t>6000-0939</t>
  </si>
  <si>
    <t>Holiday Dogs</t>
  </si>
  <si>
    <t>6000-5652</t>
  </si>
  <si>
    <t>Halloween Candies</t>
  </si>
  <si>
    <t>6000-5653</t>
  </si>
  <si>
    <t>Halloween Decorations</t>
  </si>
  <si>
    <t>Animal Charts</t>
  </si>
  <si>
    <t>6000-0821</t>
  </si>
  <si>
    <r>
      <t xml:space="preserve">The World of Birds </t>
    </r>
    <r>
      <rPr>
        <i/>
        <sz val="8"/>
        <color theme="1"/>
        <rFont val="Arial Narrow"/>
        <family val="2"/>
      </rPr>
      <t>by David Sibley</t>
    </r>
  </si>
  <si>
    <t>6000-5327</t>
  </si>
  <si>
    <r>
      <t>American State Birds</t>
    </r>
    <r>
      <rPr>
        <i/>
        <sz val="8"/>
        <color theme="1"/>
        <rFont val="Arial Narrow"/>
        <family val="2"/>
      </rPr>
      <t xml:space="preserve"> by David Sibley</t>
    </r>
  </si>
  <si>
    <t>6000-0078</t>
  </si>
  <si>
    <t>Horses</t>
  </si>
  <si>
    <t>6000-0079</t>
  </si>
  <si>
    <t>Sharks</t>
  </si>
  <si>
    <t>6000-0077</t>
  </si>
  <si>
    <t>Butterflies</t>
  </si>
  <si>
    <t>6000-0311</t>
  </si>
  <si>
    <t>Salmon &amp; Trout</t>
  </si>
  <si>
    <t>6000-0082</t>
  </si>
  <si>
    <t>Whales &amp; Dolphins</t>
  </si>
  <si>
    <t>6000-0316</t>
  </si>
  <si>
    <t>Birds of Prey &amp; Owls</t>
  </si>
  <si>
    <t>6000-1259</t>
  </si>
  <si>
    <t>Birds</t>
  </si>
  <si>
    <t>6000-0312</t>
  </si>
  <si>
    <t>Freshwater Fish</t>
  </si>
  <si>
    <t>6000-0313</t>
  </si>
  <si>
    <t>Sea Fish</t>
  </si>
  <si>
    <t>Maps &amp; Flags</t>
  </si>
  <si>
    <t>6000-0128</t>
  </si>
  <si>
    <t xml:space="preserve">Flags of the World </t>
  </si>
  <si>
    <t>6000-0781</t>
  </si>
  <si>
    <t>Map of Canada</t>
  </si>
  <si>
    <t>6000-0789</t>
  </si>
  <si>
    <t>Map of Europe</t>
  </si>
  <si>
    <t>6000-1271</t>
  </si>
  <si>
    <t>Map of the World</t>
  </si>
  <si>
    <t>6000-0788</t>
  </si>
  <si>
    <t>Map of the USA</t>
  </si>
  <si>
    <t>6000-0557</t>
  </si>
  <si>
    <t>Map of the World with Flags</t>
  </si>
  <si>
    <t>6000-1997</t>
  </si>
  <si>
    <r>
      <t xml:space="preserve">Antique World Map </t>
    </r>
    <r>
      <rPr>
        <i/>
        <sz val="8"/>
        <color theme="1"/>
        <rFont val="Arial Narrow"/>
        <family val="2"/>
      </rPr>
      <t>(Orbis Geographica)</t>
    </r>
  </si>
  <si>
    <t>6000-2006</t>
  </si>
  <si>
    <t xml:space="preserve">Antique World Map  </t>
  </si>
  <si>
    <t>Transportation Charts</t>
  </si>
  <si>
    <t>6000-0086</t>
  </si>
  <si>
    <t>History of Aviation</t>
  </si>
  <si>
    <t>6000-4956</t>
  </si>
  <si>
    <t>F-16 Fighting Falcon</t>
  </si>
  <si>
    <t>6000-0231</t>
  </si>
  <si>
    <t>History of Canadian Aviation</t>
  </si>
  <si>
    <t>6000-0129</t>
  </si>
  <si>
    <t>Aircraft Carrier Evolution</t>
  </si>
  <si>
    <t>6000-0133</t>
  </si>
  <si>
    <t>WWII Warships</t>
  </si>
  <si>
    <t>6000-0087</t>
  </si>
  <si>
    <t>WWI Aircraft</t>
  </si>
  <si>
    <t>6000-0075</t>
  </si>
  <si>
    <t>WWII Aircraft</t>
  </si>
  <si>
    <t>6000-0076</t>
  </si>
  <si>
    <t>Modern Warplanes</t>
  </si>
  <si>
    <t>6000-0088</t>
  </si>
  <si>
    <t xml:space="preserve">Sea &amp; Land Transportation </t>
  </si>
  <si>
    <t>6000-0132</t>
  </si>
  <si>
    <t>Submarines &amp; U-Boats</t>
  </si>
  <si>
    <t>6000-0381</t>
  </si>
  <si>
    <t>History of Tanks</t>
  </si>
  <si>
    <t>6000-0388</t>
  </si>
  <si>
    <t>World War II Tanks</t>
  </si>
  <si>
    <t>6000-0251</t>
  </si>
  <si>
    <t>6000-0090</t>
  </si>
  <si>
    <t>Steam Locomotives</t>
  </si>
  <si>
    <t>6000-0239</t>
  </si>
  <si>
    <t>Vintage Fire Engines</t>
  </si>
  <si>
    <r>
      <rPr>
        <b/>
        <i/>
        <u/>
        <sz val="10"/>
        <color indexed="8"/>
        <rFont val="Arial Narrow"/>
        <family val="2"/>
      </rPr>
      <t>Science &amp; Space Charts</t>
    </r>
    <r>
      <rPr>
        <i/>
        <sz val="10"/>
        <color indexed="8"/>
        <rFont val="Arial Narrow"/>
        <family val="2"/>
      </rPr>
      <t xml:space="preserve"> </t>
    </r>
  </si>
  <si>
    <t>6000-0100</t>
  </si>
  <si>
    <t>NASA - Solar System</t>
  </si>
  <si>
    <t>6000-3937</t>
  </si>
  <si>
    <t>Astronaut</t>
  </si>
  <si>
    <t>6000-1007</t>
  </si>
  <si>
    <t>The Moon</t>
  </si>
  <si>
    <t>6000-1009</t>
  </si>
  <si>
    <t>The Planets</t>
  </si>
  <si>
    <t>6000-1015</t>
  </si>
  <si>
    <t>International Space Rockets</t>
  </si>
  <si>
    <t>6000-2001</t>
  </si>
  <si>
    <t xml:space="preserve">Space Explorers </t>
  </si>
  <si>
    <t>6000-1010</t>
  </si>
  <si>
    <t>Map of the Sky</t>
  </si>
  <si>
    <t>6000-1012</t>
  </si>
  <si>
    <t>The Stars</t>
  </si>
  <si>
    <t>6000-4953</t>
  </si>
  <si>
    <t>Walk on the Moon</t>
  </si>
  <si>
    <t>6000-5823</t>
  </si>
  <si>
    <t>Planets of the Solar System</t>
  </si>
  <si>
    <t>6000-4608</t>
  </si>
  <si>
    <t>Space Shuttle Take Off</t>
  </si>
  <si>
    <t>6000-0265</t>
  </si>
  <si>
    <t>Space Shuttle Cockpit</t>
  </si>
  <si>
    <t>6000-1001</t>
  </si>
  <si>
    <t>The Periodic Table of the Elements</t>
  </si>
  <si>
    <t>6000-0258</t>
  </si>
  <si>
    <r>
      <t>Illustrated Periodic Table of the Elements</t>
    </r>
    <r>
      <rPr>
        <i/>
        <sz val="9"/>
        <color indexed="8"/>
        <rFont val="Arial Narrow"/>
        <family val="2"/>
      </rPr>
      <t/>
    </r>
  </si>
  <si>
    <t>6000-1002</t>
  </si>
  <si>
    <t>The Atom</t>
  </si>
  <si>
    <t>6000-0582</t>
  </si>
  <si>
    <t>Gemstones</t>
  </si>
  <si>
    <t>6000-2008</t>
  </si>
  <si>
    <t>Minerals of the World</t>
  </si>
  <si>
    <r>
      <t>General Interest</t>
    </r>
    <r>
      <rPr>
        <b/>
        <i/>
        <sz val="10"/>
        <color indexed="8"/>
        <rFont val="Arial Narrow"/>
        <family val="2"/>
      </rPr>
      <t xml:space="preserve"> </t>
    </r>
  </si>
  <si>
    <t>6000-1432</t>
  </si>
  <si>
    <t>6000-0083</t>
  </si>
  <si>
    <t>Ancient Egyptians</t>
  </si>
  <si>
    <t>6000-0249</t>
  </si>
  <si>
    <t>Famous Writers</t>
  </si>
  <si>
    <t>6000-1410</t>
  </si>
  <si>
    <t>Instruments of the Orchestra</t>
  </si>
  <si>
    <t>Anatomy Charts</t>
  </si>
  <si>
    <t>6000-3970</t>
  </si>
  <si>
    <t>The Skeletal System</t>
  </si>
  <si>
    <t>6000-2015</t>
  </si>
  <si>
    <t>The Muscular System</t>
  </si>
  <si>
    <t>6000-1000</t>
  </si>
  <si>
    <t>The Human Body</t>
  </si>
  <si>
    <t>6000-0256</t>
  </si>
  <si>
    <t>The Brain</t>
  </si>
  <si>
    <t>6000-0257</t>
  </si>
  <si>
    <t>The Heart</t>
  </si>
  <si>
    <r>
      <t>Natural History Charts</t>
    </r>
    <r>
      <rPr>
        <b/>
        <i/>
        <sz val="10"/>
        <color indexed="8"/>
        <rFont val="Arial Narrow"/>
        <family val="2"/>
      </rPr>
      <t xml:space="preserve"> </t>
    </r>
  </si>
  <si>
    <t>6000-1005</t>
  </si>
  <si>
    <t>Dinosaurs</t>
  </si>
  <si>
    <t>6000-0282</t>
  </si>
  <si>
    <t>The Tree of Life</t>
  </si>
  <si>
    <t>6000-0098</t>
  </si>
  <si>
    <t>Dinosaurs of the Cretaceous Period</t>
  </si>
  <si>
    <t>6000-0099</t>
  </si>
  <si>
    <t>Dinosaurs of the Jurassic Period</t>
  </si>
  <si>
    <t>THE BIG PUZZLE COLLECTION</t>
  </si>
  <si>
    <t xml:space="preserve">  </t>
  </si>
  <si>
    <t>2000 Piece Puzzles</t>
  </si>
  <si>
    <t xml:space="preserve">Completed pzl size 27"x 38"     Box size 12" x 14" </t>
  </si>
  <si>
    <t>8220-5551</t>
  </si>
  <si>
    <r>
      <t>Unicorn Fantasy</t>
    </r>
    <r>
      <rPr>
        <i/>
        <sz val="8"/>
        <color indexed="8"/>
        <rFont val="Arial Narrow"/>
        <family val="2"/>
      </rPr>
      <t xml:space="preserve"> by Adrian</t>
    </r>
  </si>
  <si>
    <t>8220-5343</t>
  </si>
  <si>
    <r>
      <t>Crazy World</t>
    </r>
    <r>
      <rPr>
        <i/>
        <sz val="8"/>
        <color theme="1"/>
        <rFont val="Arial Narrow"/>
        <family val="2"/>
      </rPr>
      <t xml:space="preserve">  by Adrian</t>
    </r>
  </si>
  <si>
    <t>8220-5882</t>
  </si>
  <si>
    <r>
      <rPr>
        <b/>
        <sz val="10"/>
        <color theme="1"/>
        <rFont val="Arial Narrow"/>
        <family val="2"/>
      </rPr>
      <t xml:space="preserve">The Old Bookstore </t>
    </r>
    <r>
      <rPr>
        <i/>
        <sz val="8"/>
        <color theme="1"/>
        <rFont val="Arial Narrow"/>
        <family val="2"/>
      </rPr>
      <t>by Artbeat Studio</t>
    </r>
  </si>
  <si>
    <t>8220-0629</t>
  </si>
  <si>
    <t>Cupcakes Galore</t>
  </si>
  <si>
    <t>8220-5481</t>
  </si>
  <si>
    <r>
      <t>The General Store</t>
    </r>
    <r>
      <rPr>
        <i/>
        <sz val="8"/>
        <color theme="1"/>
        <rFont val="Arial Narrow"/>
        <family val="2"/>
      </rPr>
      <t xml:space="preserve"> by Les Ray</t>
    </r>
  </si>
  <si>
    <t>8220-0975</t>
  </si>
  <si>
    <r>
      <t xml:space="preserve">Haru No Uta </t>
    </r>
    <r>
      <rPr>
        <i/>
        <sz val="8"/>
        <color theme="1"/>
        <rFont val="Arial Narrow"/>
        <family val="2"/>
      </rPr>
      <t xml:space="preserve">by Haruyo Morita </t>
    </r>
  </si>
  <si>
    <t>8220-1204</t>
  </si>
  <si>
    <t>8220-4908</t>
  </si>
  <si>
    <r>
      <t xml:space="preserve">Monet's Garden </t>
    </r>
    <r>
      <rPr>
        <i/>
        <sz val="8"/>
        <color theme="1"/>
        <rFont val="Arial Narrow"/>
        <family val="2"/>
      </rPr>
      <t>by Claude Monet</t>
    </r>
  </si>
  <si>
    <t>8220-5635</t>
  </si>
  <si>
    <t>Manarola at Dusk, Italy</t>
  </si>
  <si>
    <t>8220-5480</t>
  </si>
  <si>
    <r>
      <t xml:space="preserve">World </t>
    </r>
    <r>
      <rPr>
        <i/>
        <sz val="8"/>
        <color theme="1"/>
        <rFont val="Arial Narrow"/>
        <family val="2"/>
      </rPr>
      <t xml:space="preserve">- Globetrotter 2000 pc </t>
    </r>
  </si>
  <si>
    <t>8220-5634</t>
  </si>
  <si>
    <t>8220-0821</t>
  </si>
  <si>
    <r>
      <t>The World of Birds</t>
    </r>
    <r>
      <rPr>
        <i/>
        <sz val="8"/>
        <color theme="1"/>
        <rFont val="Arial Narrow"/>
        <family val="2"/>
      </rPr>
      <t xml:space="preserve"> by David Sibley</t>
    </r>
  </si>
  <si>
    <t>8220-0580</t>
  </si>
  <si>
    <t>8220-0581</t>
  </si>
  <si>
    <t>8220-0557</t>
  </si>
  <si>
    <t>8220-1997</t>
  </si>
  <si>
    <t>Antique World Map</t>
  </si>
  <si>
    <t>8220-0578</t>
  </si>
  <si>
    <t>Evolution of Military Aircraft</t>
  </si>
  <si>
    <t>8220-0783</t>
  </si>
  <si>
    <t>VW Groovy Bus</t>
  </si>
  <si>
    <t>NEW! 5000 Piece Puzzles</t>
  </si>
  <si>
    <t>Completed pzl size 40" x 60"     Box size 10" x 14" x 6.3"</t>
  </si>
  <si>
    <t>8520-5890</t>
  </si>
  <si>
    <t>8520-1204</t>
  </si>
  <si>
    <r>
      <t xml:space="preserve">Stary Night </t>
    </r>
    <r>
      <rPr>
        <i/>
        <sz val="8"/>
        <rFont val="Arial Narrow"/>
        <family val="2"/>
      </rPr>
      <t>by Vincent van Gogh</t>
    </r>
  </si>
  <si>
    <t>8520-5881</t>
  </si>
  <si>
    <r>
      <t xml:space="preserve">Animals of the World </t>
    </r>
    <r>
      <rPr>
        <i/>
        <sz val="8"/>
        <rFont val="Arial Narrow"/>
        <family val="2"/>
      </rPr>
      <t>by Steve Crisp</t>
    </r>
  </si>
  <si>
    <t>8520-5880</t>
  </si>
  <si>
    <r>
      <t>World Wonders</t>
    </r>
    <r>
      <rPr>
        <i/>
        <sz val="8"/>
        <rFont val="Arial Narrow"/>
        <family val="2"/>
      </rPr>
      <t xml:space="preserve"> by Maria Rabinky</t>
    </r>
  </si>
  <si>
    <t>CHILDREN'S PUZZLE COLLECTIONS</t>
  </si>
  <si>
    <t xml:space="preserve">Completed pzl size 13"x 19"     Box size is 8"x8" </t>
  </si>
  <si>
    <r>
      <t>200 Piece Educational &amp; Hobby Charts for Kids</t>
    </r>
    <r>
      <rPr>
        <i/>
        <sz val="9"/>
        <color indexed="8"/>
        <rFont val="Arial Narrow"/>
        <family val="2"/>
      </rPr>
      <t xml:space="preserve">       Ages 6+</t>
    </r>
  </si>
  <si>
    <t>6200-0797</t>
  </si>
  <si>
    <t>6200-5486</t>
  </si>
  <si>
    <t xml:space="preserve">Exploring the Solar System </t>
  </si>
  <si>
    <t>6200-0651</t>
  </si>
  <si>
    <t>Map of USA</t>
  </si>
  <si>
    <t>6200-5374</t>
  </si>
  <si>
    <t>6200-5814</t>
  </si>
  <si>
    <t>Toronto Fireworks</t>
  </si>
  <si>
    <t>6200-0305</t>
  </si>
  <si>
    <t>The Five Senses</t>
  </si>
  <si>
    <t>6200-1000</t>
  </si>
  <si>
    <t>6200-0724</t>
  </si>
  <si>
    <t>Inventors and their Inventions</t>
  </si>
  <si>
    <t>6200-1001</t>
  </si>
  <si>
    <t xml:space="preserve">The Periodic Table of Elements </t>
  </si>
  <si>
    <t>6200-0725</t>
  </si>
  <si>
    <r>
      <t>Dinosaurs</t>
    </r>
    <r>
      <rPr>
        <i/>
        <sz val="10"/>
        <color rgb="FF000000"/>
        <rFont val="Arial Narrow"/>
        <family val="2"/>
      </rPr>
      <t xml:space="preserve">      </t>
    </r>
    <r>
      <rPr>
        <i/>
        <sz val="9"/>
        <color rgb="FF000000"/>
        <rFont val="Arial Narrow"/>
        <family val="2"/>
      </rPr>
      <t xml:space="preserve">100 pc /Ages 5+ </t>
    </r>
  </si>
  <si>
    <t>6100-5555</t>
  </si>
  <si>
    <r>
      <t xml:space="preserve">Dino Selfie </t>
    </r>
    <r>
      <rPr>
        <i/>
        <sz val="8"/>
        <color indexed="8"/>
        <rFont val="Arial Narrow"/>
        <family val="2"/>
      </rPr>
      <t>by Lucia Heffernan</t>
    </r>
  </si>
  <si>
    <t>6100-0098</t>
  </si>
  <si>
    <t>6100-0359</t>
  </si>
  <si>
    <t>Carnivorous Dinosaurs</t>
  </si>
  <si>
    <t>6100-0360</t>
  </si>
  <si>
    <t>Herbivorous Dinosaurs</t>
  </si>
  <si>
    <r>
      <rPr>
        <b/>
        <i/>
        <u/>
        <sz val="10"/>
        <color indexed="8"/>
        <rFont val="Arial Narrow"/>
        <family val="2"/>
      </rPr>
      <t>100 Piece Charts for Kids</t>
    </r>
    <r>
      <rPr>
        <i/>
        <sz val="10"/>
        <color indexed="8"/>
        <rFont val="Arial Narrow"/>
        <family val="2"/>
      </rPr>
      <t xml:space="preserve">    </t>
    </r>
    <r>
      <rPr>
        <i/>
        <sz val="9"/>
        <color indexed="8"/>
        <rFont val="Arial Narrow"/>
        <family val="2"/>
      </rPr>
      <t xml:space="preserve">100 pc /Ages 5+ </t>
    </r>
  </si>
  <si>
    <t>6100-1271</t>
  </si>
  <si>
    <t>World Map</t>
  </si>
  <si>
    <t>6100-0079</t>
  </si>
  <si>
    <t>6100-0044</t>
  </si>
  <si>
    <t>Penguins</t>
  </si>
  <si>
    <t>6100-0082</t>
  </si>
  <si>
    <t>6100-1009</t>
  </si>
  <si>
    <t>6100-1015</t>
  </si>
  <si>
    <t>Rockets</t>
  </si>
  <si>
    <t>6100-0086</t>
  </si>
  <si>
    <t>Airplanes</t>
  </si>
  <si>
    <t>6100-0239</t>
  </si>
  <si>
    <t>Fire Trucks</t>
  </si>
  <si>
    <t>6100-0090</t>
  </si>
  <si>
    <t>Trains</t>
  </si>
  <si>
    <r>
      <t xml:space="preserve">Illustrated Maps for Kids </t>
    </r>
    <r>
      <rPr>
        <i/>
        <sz val="9"/>
        <color rgb="FF000000"/>
        <rFont val="Arial Narrow"/>
        <family val="2"/>
      </rPr>
      <t xml:space="preserve">       100 pc /Ages 5+ </t>
    </r>
  </si>
  <si>
    <t>6100-5553</t>
  </si>
  <si>
    <t>Illustrated Map of the United States of America</t>
  </si>
  <si>
    <t>6100-5554</t>
  </si>
  <si>
    <t>Illustrated Map of the World</t>
  </si>
  <si>
    <t>6100-5784</t>
  </si>
  <si>
    <t>Illustrated Map of Canada</t>
  </si>
  <si>
    <t>6100-5785</t>
  </si>
  <si>
    <t>Illustrated Map of Europe</t>
  </si>
  <si>
    <r>
      <rPr>
        <b/>
        <i/>
        <u/>
        <sz val="10"/>
        <color indexed="8"/>
        <rFont val="Arial Narrow"/>
        <family val="2"/>
      </rPr>
      <t xml:space="preserve">Spot &amp; Find Puzzle Game </t>
    </r>
    <r>
      <rPr>
        <i/>
        <sz val="10"/>
        <color indexed="8"/>
        <rFont val="Arial Narrow"/>
        <family val="2"/>
      </rPr>
      <t xml:space="preserve">  </t>
    </r>
    <r>
      <rPr>
        <i/>
        <sz val="9"/>
        <color indexed="8"/>
        <rFont val="Arial Narrow"/>
        <family val="2"/>
      </rPr>
      <t xml:space="preserve">      100 pc /</t>
    </r>
    <r>
      <rPr>
        <i/>
        <sz val="9"/>
        <rFont val="Arial Narrow"/>
        <family val="2"/>
      </rPr>
      <t xml:space="preserve">Ages 5+    </t>
    </r>
  </si>
  <si>
    <t>6100-0475</t>
  </si>
  <si>
    <r>
      <t xml:space="preserve">Hockey </t>
    </r>
    <r>
      <rPr>
        <i/>
        <sz val="8"/>
        <rFont val="Arial Narrow"/>
        <family val="2"/>
      </rPr>
      <t>- Spot &amp; Find</t>
    </r>
  </si>
  <si>
    <t>6100-0498</t>
  </si>
  <si>
    <r>
      <t xml:space="preserve">Basketball </t>
    </r>
    <r>
      <rPr>
        <i/>
        <sz val="8"/>
        <rFont val="Arial Narrow"/>
        <family val="2"/>
      </rPr>
      <t>- Spot &amp; Find</t>
    </r>
  </si>
  <si>
    <t>6100-0476</t>
  </si>
  <si>
    <r>
      <t xml:space="preserve">Soccer </t>
    </r>
    <r>
      <rPr>
        <i/>
        <sz val="8"/>
        <rFont val="Arial Narrow"/>
        <family val="2"/>
      </rPr>
      <t>- Spot &amp; Find</t>
    </r>
  </si>
  <si>
    <t>6100-0542</t>
  </si>
  <si>
    <r>
      <t xml:space="preserve">A Day at the Zoo </t>
    </r>
    <r>
      <rPr>
        <i/>
        <sz val="8"/>
        <color theme="1"/>
        <rFont val="Arial Narrow"/>
        <family val="2"/>
      </rPr>
      <t>- Spot &amp; Find</t>
    </r>
  </si>
  <si>
    <t>6100-0543</t>
  </si>
  <si>
    <r>
      <t xml:space="preserve">Crazy Aquarium </t>
    </r>
    <r>
      <rPr>
        <i/>
        <sz val="8"/>
        <color indexed="8"/>
        <rFont val="Arial Narrow"/>
        <family val="2"/>
      </rPr>
      <t>- Spot &amp; Find</t>
    </r>
  </si>
  <si>
    <t>6100-0497</t>
  </si>
  <si>
    <r>
      <t xml:space="preserve">Olympics </t>
    </r>
    <r>
      <rPr>
        <i/>
        <sz val="8"/>
        <rFont val="Arial Narrow"/>
        <family val="2"/>
      </rPr>
      <t>- Spot &amp; Find</t>
    </r>
  </si>
  <si>
    <t>6100-0474</t>
  </si>
  <si>
    <r>
      <t xml:space="preserve">Football </t>
    </r>
    <r>
      <rPr>
        <i/>
        <sz val="8"/>
        <rFont val="Arial Narrow"/>
        <family val="2"/>
      </rPr>
      <t>- Spot &amp; Find</t>
    </r>
  </si>
  <si>
    <t>6100-0473</t>
  </si>
  <si>
    <r>
      <t>Baseball</t>
    </r>
    <r>
      <rPr>
        <i/>
        <sz val="8"/>
        <rFont val="Arial Narrow"/>
        <family val="2"/>
      </rPr>
      <t xml:space="preserve"> -Spot &amp; Find</t>
    </r>
  </si>
  <si>
    <r>
      <t xml:space="preserve">Animal Charts </t>
    </r>
    <r>
      <rPr>
        <i/>
        <sz val="9"/>
        <color rgb="FF000000"/>
        <rFont val="Arial Narrow"/>
        <family val="2"/>
      </rPr>
      <t xml:space="preserve">                100 pc /Ages 5+ </t>
    </r>
  </si>
  <si>
    <t>6100-5485</t>
  </si>
  <si>
    <t>Garden Butterflies</t>
  </si>
  <si>
    <t>6100-5484</t>
  </si>
  <si>
    <t>Tropical Fish</t>
  </si>
  <si>
    <r>
      <rPr>
        <b/>
        <i/>
        <u/>
        <sz val="10"/>
        <color indexed="8"/>
        <rFont val="Arial Narrow"/>
        <family val="2"/>
      </rPr>
      <t>Junior League Sports</t>
    </r>
    <r>
      <rPr>
        <i/>
        <sz val="10"/>
        <color indexed="8"/>
        <rFont val="Arial Narrow"/>
        <family val="2"/>
      </rPr>
      <t xml:space="preserve">     </t>
    </r>
    <r>
      <rPr>
        <i/>
        <sz val="9"/>
        <color indexed="8"/>
        <rFont val="Arial Narrow"/>
        <family val="2"/>
      </rPr>
      <t>60pc/</t>
    </r>
    <r>
      <rPr>
        <i/>
        <sz val="9"/>
        <rFont val="Arial Narrow"/>
        <family val="2"/>
      </rPr>
      <t xml:space="preserve">Ages 4+     </t>
    </r>
  </si>
  <si>
    <t>6060-0483</t>
  </si>
  <si>
    <r>
      <t>Soccer</t>
    </r>
    <r>
      <rPr>
        <i/>
        <sz val="8"/>
        <rFont val="Arial Narrow"/>
        <family val="2"/>
      </rPr>
      <t xml:space="preserve">  - Junior League</t>
    </r>
  </si>
  <si>
    <t>6060-0486</t>
  </si>
  <si>
    <r>
      <t xml:space="preserve">Hockey </t>
    </r>
    <r>
      <rPr>
        <i/>
        <sz val="8"/>
        <rFont val="Arial Narrow"/>
        <family val="2"/>
      </rPr>
      <t>- Junior League</t>
    </r>
  </si>
  <si>
    <r>
      <t>Fine Art for Kids</t>
    </r>
    <r>
      <rPr>
        <b/>
        <i/>
        <sz val="10"/>
        <color rgb="FF000000"/>
        <rFont val="Arial Narrow"/>
        <family val="2"/>
      </rPr>
      <t xml:space="preserve">           </t>
    </r>
    <r>
      <rPr>
        <i/>
        <sz val="9"/>
        <color rgb="FF000000"/>
        <rFont val="Arial Narrow"/>
        <family val="2"/>
      </rPr>
      <t xml:space="preserve"> 100 pc /Ages 5+</t>
    </r>
    <r>
      <rPr>
        <b/>
        <i/>
        <sz val="10"/>
        <color rgb="FF000000"/>
        <rFont val="Arial Narrow"/>
        <family val="2"/>
      </rPr>
      <t xml:space="preserve">    </t>
    </r>
  </si>
  <si>
    <t>6100-1204</t>
  </si>
  <si>
    <t>6100-0836</t>
  </si>
  <si>
    <r>
      <t xml:space="preserve">Castle and Sun </t>
    </r>
    <r>
      <rPr>
        <i/>
        <sz val="8"/>
        <color rgb="FF286C7C"/>
        <rFont val="Arial Narrow"/>
        <family val="2"/>
      </rPr>
      <t>by Paul Klee</t>
    </r>
  </si>
  <si>
    <t>6100-1323</t>
  </si>
  <si>
    <r>
      <t xml:space="preserve">Color Study of Squares </t>
    </r>
    <r>
      <rPr>
        <i/>
        <sz val="8"/>
        <color rgb="FF286C7C"/>
        <rFont val="Arial Narrow"/>
        <family val="2"/>
      </rPr>
      <t>by Wassily Kandinsky</t>
    </r>
  </si>
  <si>
    <t>6100-4908</t>
  </si>
  <si>
    <r>
      <t>Monet's Garden</t>
    </r>
    <r>
      <rPr>
        <i/>
        <sz val="8"/>
        <color theme="1"/>
        <rFont val="Arial Narrow"/>
        <family val="2"/>
      </rPr>
      <t xml:space="preserve"> by Claude Monet</t>
    </r>
  </si>
  <si>
    <t>6100-5425</t>
  </si>
  <si>
    <r>
      <t>Self Portrait The Frame</t>
    </r>
    <r>
      <rPr>
        <i/>
        <sz val="8"/>
        <color theme="1"/>
        <rFont val="Arial Narrow"/>
        <family val="2"/>
      </rPr>
      <t xml:space="preserve"> - Frida Kahlo</t>
    </r>
  </si>
  <si>
    <t>6100-3688</t>
  </si>
  <si>
    <r>
      <t>Twelve Sunflowers</t>
    </r>
    <r>
      <rPr>
        <i/>
        <sz val="8"/>
        <color theme="1"/>
        <rFont val="Arial Narrow"/>
        <family val="2"/>
      </rPr>
      <t xml:space="preserve"> by Vincent Van Gogh</t>
    </r>
  </si>
  <si>
    <t>6100-5552</t>
  </si>
  <si>
    <r>
      <t xml:space="preserve">Dancing </t>
    </r>
    <r>
      <rPr>
        <i/>
        <sz val="8"/>
        <color indexed="8"/>
        <rFont val="Arial Narrow"/>
        <family val="2"/>
      </rPr>
      <t>by Keith Haring</t>
    </r>
  </si>
  <si>
    <t>Emojipuzzles for Kids</t>
  </si>
  <si>
    <t>6100-5395</t>
  </si>
  <si>
    <t>Wildlife Animals</t>
  </si>
  <si>
    <t>6100-5379</t>
  </si>
  <si>
    <r>
      <t xml:space="preserve">Farm Animals </t>
    </r>
    <r>
      <rPr>
        <i/>
        <sz val="8"/>
        <color indexed="8"/>
        <rFont val="Arial Narrow"/>
        <family val="2"/>
      </rPr>
      <t>Emojipuzzles 100pc</t>
    </r>
  </si>
  <si>
    <t>6100-5396</t>
  </si>
  <si>
    <r>
      <t>EMOJIColors</t>
    </r>
    <r>
      <rPr>
        <i/>
        <sz val="10"/>
        <color theme="1"/>
        <rFont val="Arial Narrow"/>
        <family val="2"/>
      </rPr>
      <t xml:space="preserve"> </t>
    </r>
    <r>
      <rPr>
        <i/>
        <sz val="8"/>
        <color theme="1"/>
        <rFont val="Arial Narrow"/>
        <family val="2"/>
      </rPr>
      <t>Emojipuzzles 100pc</t>
    </r>
  </si>
  <si>
    <t>6100-0866</t>
  </si>
  <si>
    <r>
      <t xml:space="preserve">Joy </t>
    </r>
    <r>
      <rPr>
        <i/>
        <sz val="8"/>
        <color theme="1"/>
        <rFont val="Arial Narrow"/>
        <family val="2"/>
      </rPr>
      <t xml:space="preserve"> - Emoji 100pc</t>
    </r>
  </si>
  <si>
    <r>
      <t xml:space="preserve">Kids Cartoon Collection </t>
    </r>
    <r>
      <rPr>
        <i/>
        <sz val="9"/>
        <color rgb="FF000000"/>
        <rFont val="Arial Narrow"/>
        <family val="2"/>
      </rPr>
      <t xml:space="preserve">       100 pc /Ages 5+   </t>
    </r>
  </si>
  <si>
    <t>6100-5483</t>
  </si>
  <si>
    <r>
      <t>Kitten Trouble</t>
    </r>
    <r>
      <rPr>
        <i/>
        <sz val="8"/>
        <color rgb="FF286C7C"/>
        <rFont val="Arial Narrow"/>
        <family val="2"/>
      </rPr>
      <t xml:space="preserve"> by Gary Patterson</t>
    </r>
  </si>
  <si>
    <t>6100-5482</t>
  </si>
  <si>
    <r>
      <t>Puppy Trouble</t>
    </r>
    <r>
      <rPr>
        <i/>
        <sz val="8"/>
        <color rgb="FF286C7C"/>
        <rFont val="Arial Narrow"/>
        <family val="2"/>
      </rPr>
      <t xml:space="preserve"> by Gary Patterson</t>
    </r>
  </si>
  <si>
    <r>
      <rPr>
        <b/>
        <i/>
        <u/>
        <sz val="10"/>
        <color indexed="8"/>
        <rFont val="Arial Narrow"/>
        <family val="2"/>
      </rPr>
      <t>Classic Fairy Tales</t>
    </r>
    <r>
      <rPr>
        <i/>
        <sz val="10"/>
        <color indexed="8"/>
        <rFont val="Arial Narrow"/>
        <family val="2"/>
      </rPr>
      <t xml:space="preserve">          </t>
    </r>
    <r>
      <rPr>
        <i/>
        <sz val="9"/>
        <color indexed="8"/>
        <rFont val="Arial Narrow"/>
        <family val="2"/>
      </rPr>
      <t>35 pc /</t>
    </r>
    <r>
      <rPr>
        <i/>
        <sz val="9"/>
        <rFont val="Arial Narrow"/>
        <family val="2"/>
      </rPr>
      <t xml:space="preserve">Ages 3+       </t>
    </r>
  </si>
  <si>
    <t>6035-0876</t>
  </si>
  <si>
    <t xml:space="preserve">Little Red Riding Hood </t>
  </si>
  <si>
    <t>6035-0877</t>
  </si>
  <si>
    <t xml:space="preserve">Peter Pan </t>
  </si>
  <si>
    <t>6035-0421</t>
  </si>
  <si>
    <t>Pinocchio</t>
  </si>
  <si>
    <t>6035-0422</t>
  </si>
  <si>
    <t>Snow White</t>
  </si>
  <si>
    <t>6035-0423</t>
  </si>
  <si>
    <t>The Three Little Pigs</t>
  </si>
  <si>
    <t>6035-0424</t>
  </si>
  <si>
    <t>The Jungle Book</t>
  </si>
  <si>
    <r>
      <rPr>
        <b/>
        <i/>
        <u/>
        <sz val="10"/>
        <color indexed="8"/>
        <rFont val="Arial Narrow"/>
        <family val="2"/>
      </rPr>
      <t>Princess Collection</t>
    </r>
    <r>
      <rPr>
        <i/>
        <sz val="10"/>
        <color indexed="8"/>
        <rFont val="Arial Narrow"/>
        <family val="2"/>
      </rPr>
      <t xml:space="preserve">         </t>
    </r>
    <r>
      <rPr>
        <i/>
        <sz val="9"/>
        <color indexed="8"/>
        <rFont val="Arial Narrow"/>
        <family val="2"/>
      </rPr>
      <t>100pc /</t>
    </r>
    <r>
      <rPr>
        <i/>
        <sz val="9"/>
        <rFont val="Arial Narrow"/>
        <family val="2"/>
      </rPr>
      <t xml:space="preserve">Ages 5+       </t>
    </r>
  </si>
  <si>
    <t>6100-0729</t>
  </si>
  <si>
    <t>Beautiful Hair</t>
  </si>
  <si>
    <t>6100-0730</t>
  </si>
  <si>
    <t>Cinderella</t>
  </si>
  <si>
    <t>6100-0726</t>
  </si>
  <si>
    <t>Princess Song</t>
  </si>
  <si>
    <t>6100-0728</t>
  </si>
  <si>
    <t>Day in the Forest</t>
  </si>
  <si>
    <r>
      <t>Go Girls Go!</t>
    </r>
    <r>
      <rPr>
        <i/>
        <sz val="8"/>
        <color indexed="8"/>
        <rFont val="Arial Narrow"/>
        <family val="2"/>
      </rPr>
      <t xml:space="preserve">         </t>
    </r>
    <r>
      <rPr>
        <i/>
        <sz val="9"/>
        <color indexed="8"/>
        <rFont val="Arial Narrow"/>
        <family val="2"/>
      </rPr>
      <t>100 pc /Ages 5+</t>
    </r>
  </si>
  <si>
    <t>6100-0413</t>
  </si>
  <si>
    <r>
      <t xml:space="preserve">Soccer </t>
    </r>
    <r>
      <rPr>
        <i/>
        <sz val="8"/>
        <rFont val="Arial Narrow"/>
        <family val="2"/>
      </rPr>
      <t xml:space="preserve">- Go Girls Go! </t>
    </r>
  </si>
  <si>
    <t>6100-0414</t>
  </si>
  <si>
    <r>
      <t xml:space="preserve">Ballet </t>
    </r>
    <r>
      <rPr>
        <i/>
        <sz val="8"/>
        <rFont val="Arial Narrow"/>
        <family val="2"/>
      </rPr>
      <t>- Go Girls Go!</t>
    </r>
    <r>
      <rPr>
        <b/>
        <sz val="10"/>
        <rFont val="Arial Narrow"/>
        <family val="2"/>
      </rPr>
      <t xml:space="preserve"> </t>
    </r>
  </si>
  <si>
    <t>6100-0415</t>
  </si>
  <si>
    <r>
      <t>Gymnastics</t>
    </r>
    <r>
      <rPr>
        <i/>
        <sz val="8"/>
        <rFont val="Arial Narrow"/>
        <family val="2"/>
      </rPr>
      <t xml:space="preserve"> - Go Girls Go! </t>
    </r>
  </si>
  <si>
    <t>6100-0523</t>
  </si>
  <si>
    <r>
      <t>Pilots</t>
    </r>
    <r>
      <rPr>
        <i/>
        <sz val="8"/>
        <color theme="1"/>
        <rFont val="Arial Narrow"/>
        <family val="2"/>
      </rPr>
      <t xml:space="preserve"> - Go Girls Go!</t>
    </r>
  </si>
  <si>
    <r>
      <rPr>
        <b/>
        <i/>
        <u/>
        <sz val="10"/>
        <color indexed="8"/>
        <rFont val="Arial Narrow"/>
        <family val="2"/>
      </rPr>
      <t>Sweetest Puzzle</t>
    </r>
    <r>
      <rPr>
        <i/>
        <sz val="10"/>
        <color indexed="8"/>
        <rFont val="Arial Narrow"/>
        <family val="2"/>
      </rPr>
      <t xml:space="preserve">  </t>
    </r>
    <r>
      <rPr>
        <i/>
        <sz val="9"/>
        <color indexed="8"/>
        <rFont val="Arial Narrow"/>
        <family val="2"/>
      </rPr>
      <t xml:space="preserve">  100 pc/ Ages 5+    </t>
    </r>
  </si>
  <si>
    <t>Recipe included on the back of every box</t>
  </si>
  <si>
    <t>6100-0519</t>
  </si>
  <si>
    <r>
      <t xml:space="preserve">Cupcakes </t>
    </r>
    <r>
      <rPr>
        <i/>
        <sz val="8"/>
        <color indexed="8"/>
        <rFont val="Arial Narrow"/>
        <family val="2"/>
      </rPr>
      <t>- Kids Sweets</t>
    </r>
  </si>
  <si>
    <t>6100-0520</t>
  </si>
  <si>
    <r>
      <t xml:space="preserve">Ice Cream Pops </t>
    </r>
    <r>
      <rPr>
        <i/>
        <sz val="8"/>
        <color theme="1"/>
        <rFont val="Arial Narrow"/>
        <family val="2"/>
      </rPr>
      <t>- Kids Sweets</t>
    </r>
  </si>
  <si>
    <t>6100-0433</t>
  </si>
  <si>
    <r>
      <t>Sweet Christmas</t>
    </r>
    <r>
      <rPr>
        <i/>
        <sz val="8"/>
        <color theme="1"/>
        <rFont val="Arial Narrow"/>
        <family val="2"/>
      </rPr>
      <t xml:space="preserve"> - Kids Sweets</t>
    </r>
  </si>
  <si>
    <t>6100-0432</t>
  </si>
  <si>
    <r>
      <t xml:space="preserve">Halloween Treats </t>
    </r>
    <r>
      <rPr>
        <i/>
        <sz val="8"/>
        <color theme="1"/>
        <rFont val="Arial Narrow"/>
        <family val="2"/>
      </rPr>
      <t>- Kids Sweets</t>
    </r>
  </si>
  <si>
    <t xml:space="preserve">SPECIALTY PRODUCTS </t>
  </si>
  <si>
    <r>
      <t>Playing Cards</t>
    </r>
    <r>
      <rPr>
        <b/>
        <sz val="10"/>
        <color indexed="8"/>
        <rFont val="Arial Narrow"/>
        <family val="2"/>
      </rPr>
      <t xml:space="preserve">   
</t>
    </r>
    <r>
      <rPr>
        <b/>
        <i/>
        <sz val="9"/>
        <color indexed="8"/>
        <rFont val="Arial Narrow"/>
        <family val="2"/>
      </rPr>
      <t xml:space="preserve">Sold in cases of 12 </t>
    </r>
  </si>
  <si>
    <t>Register Scanning Purposes only: Individual card packs</t>
  </si>
  <si>
    <t>SOLD IN CASE PACKS OF 12 ONLY</t>
  </si>
  <si>
    <t>8901-0614</t>
  </si>
  <si>
    <r>
      <t>Fine Art Collection</t>
    </r>
    <r>
      <rPr>
        <i/>
        <sz val="8"/>
        <color theme="1"/>
        <rFont val="Arial Narrow"/>
        <family val="2"/>
      </rPr>
      <t xml:space="preserve"> - Playing Cards </t>
    </r>
    <r>
      <rPr>
        <i/>
        <sz val="6"/>
        <color theme="1"/>
        <rFont val="Arial Narrow"/>
        <family val="2"/>
      </rPr>
      <t>(54 images)</t>
    </r>
    <r>
      <rPr>
        <i/>
        <sz val="8"/>
        <color theme="1"/>
        <rFont val="Arial Narrow"/>
        <family val="2"/>
      </rPr>
      <t xml:space="preserve"> </t>
    </r>
  </si>
  <si>
    <t>3000-5412 / 628136354127</t>
  </si>
  <si>
    <t>8901-0657</t>
  </si>
  <si>
    <r>
      <t>Fine Art Impressionism</t>
    </r>
    <r>
      <rPr>
        <i/>
        <sz val="8"/>
        <color theme="1"/>
        <rFont val="Arial Narrow"/>
        <family val="2"/>
      </rPr>
      <t xml:space="preserve"> -Playing Cards</t>
    </r>
  </si>
  <si>
    <t>3000-5566 / 628136655668</t>
  </si>
  <si>
    <t>8901-0613</t>
  </si>
  <si>
    <r>
      <t>Travel Canada</t>
    </r>
    <r>
      <rPr>
        <i/>
        <sz val="8"/>
        <color indexed="8"/>
        <rFont val="Arial Narrow"/>
        <family val="2"/>
      </rPr>
      <t xml:space="preserve"> - Playing Cards </t>
    </r>
    <r>
      <rPr>
        <i/>
        <sz val="6"/>
        <color indexed="8"/>
        <rFont val="Arial Narrow"/>
        <family val="2"/>
      </rPr>
      <t xml:space="preserve">(13 images) </t>
    </r>
  </si>
  <si>
    <t>3000-5411 / 628136354110</t>
  </si>
  <si>
    <t>8901-0663</t>
  </si>
  <si>
    <r>
      <t>Travel the World</t>
    </r>
    <r>
      <rPr>
        <i/>
        <sz val="8"/>
        <color theme="1"/>
        <rFont val="Arial Narrow"/>
        <family val="2"/>
      </rPr>
      <t xml:space="preserve"> - Playing Cards</t>
    </r>
  </si>
  <si>
    <t>3000-5573 / 628136655736</t>
  </si>
  <si>
    <t>8901-0659</t>
  </si>
  <si>
    <r>
      <t>Yoga Cats &amp; Dogs</t>
    </r>
    <r>
      <rPr>
        <i/>
        <sz val="8"/>
        <color indexed="8"/>
        <rFont val="Arial Narrow"/>
        <family val="2"/>
      </rPr>
      <t xml:space="preserve"> - Playing Cards</t>
    </r>
  </si>
  <si>
    <t xml:space="preserve">Cats: 3000-5568 / 628136655682
Dogs: 3000-5569 / 628136655699 </t>
  </si>
  <si>
    <t>8901-0664</t>
  </si>
  <si>
    <r>
      <t>VW Cool Faces</t>
    </r>
    <r>
      <rPr>
        <i/>
        <sz val="8"/>
        <color theme="1"/>
        <rFont val="Arial Narrow"/>
        <family val="2"/>
      </rPr>
      <t xml:space="preserve"> - Playing Cards</t>
    </r>
  </si>
  <si>
    <t>3000-5574 / 628136655743</t>
  </si>
  <si>
    <t>8901-0662</t>
  </si>
  <si>
    <r>
      <t>Dinosaurs</t>
    </r>
    <r>
      <rPr>
        <i/>
        <sz val="8"/>
        <color theme="1"/>
        <rFont val="Arial Narrow"/>
        <family val="2"/>
      </rPr>
      <t xml:space="preserve"> - Playing Cards</t>
    </r>
  </si>
  <si>
    <t>3000-5572 / 628136655729</t>
  </si>
  <si>
    <t>8901-0660</t>
  </si>
  <si>
    <r>
      <t>Save our Planet</t>
    </r>
    <r>
      <rPr>
        <i/>
        <sz val="8"/>
        <color theme="1"/>
        <rFont val="Arial Narrow"/>
        <family val="2"/>
      </rPr>
      <t xml:space="preserve"> - Playing Cards</t>
    </r>
  </si>
  <si>
    <t>3000-5570 / 628136655705</t>
  </si>
  <si>
    <t>8901-0658</t>
  </si>
  <si>
    <r>
      <t xml:space="preserve">Muscle Cars </t>
    </r>
    <r>
      <rPr>
        <i/>
        <sz val="8"/>
        <color theme="1"/>
        <rFont val="Arial Narrow"/>
        <family val="2"/>
      </rPr>
      <t>- Playing Cards</t>
    </r>
  </si>
  <si>
    <t>3000-5567 / 628136655675</t>
  </si>
  <si>
    <t>8901-0661</t>
  </si>
  <si>
    <r>
      <t xml:space="preserve">WWII Aircraft </t>
    </r>
    <r>
      <rPr>
        <i/>
        <sz val="8"/>
        <color indexed="8"/>
        <rFont val="Arial Narrow"/>
        <family val="2"/>
      </rPr>
      <t>- Playing Cards</t>
    </r>
  </si>
  <si>
    <t>3000-5571 / 628136655712</t>
  </si>
  <si>
    <t>8901-0611</t>
  </si>
  <si>
    <r>
      <t>Canadian Pacific</t>
    </r>
    <r>
      <rPr>
        <i/>
        <sz val="8"/>
        <color theme="1"/>
        <rFont val="Arial Narrow"/>
        <family val="2"/>
      </rPr>
      <t xml:space="preserve"> - Playing Cards </t>
    </r>
    <r>
      <rPr>
        <i/>
        <sz val="6"/>
        <color theme="1"/>
        <rFont val="Arial Narrow"/>
        <family val="2"/>
      </rPr>
      <t xml:space="preserve">(54 images) </t>
    </r>
  </si>
  <si>
    <t>3000-0577 / 628136105774</t>
  </si>
  <si>
    <t>8901-0612</t>
  </si>
  <si>
    <r>
      <t>Royal Canadian Mounted Police</t>
    </r>
    <r>
      <rPr>
        <i/>
        <sz val="8"/>
        <color theme="1"/>
        <rFont val="Arial Narrow"/>
        <family val="2"/>
      </rPr>
      <t xml:space="preserve"> - Playing Cards</t>
    </r>
    <r>
      <rPr>
        <i/>
        <sz val="6"/>
        <color theme="1"/>
        <rFont val="Arial Narrow"/>
        <family val="2"/>
      </rPr>
      <t xml:space="preserve"> (13 images) </t>
    </r>
  </si>
  <si>
    <t>3000-5410 / 628136354103</t>
  </si>
  <si>
    <t>Artsy Bags</t>
  </si>
  <si>
    <t>4000-0105</t>
  </si>
  <si>
    <r>
      <t xml:space="preserve">Puppy and Kittens  </t>
    </r>
    <r>
      <rPr>
        <i/>
        <sz val="8"/>
        <color theme="1"/>
        <rFont val="Arial Narrow"/>
        <family val="2"/>
      </rPr>
      <t>(Large 17.25 x 20 in Artsy Bag)</t>
    </r>
  </si>
  <si>
    <t>4000-0115</t>
  </si>
  <si>
    <r>
      <t xml:space="preserve">Funny Animals </t>
    </r>
    <r>
      <rPr>
        <i/>
        <sz val="8"/>
        <color theme="1"/>
        <rFont val="Arial Narrow"/>
        <family val="2"/>
      </rPr>
      <t xml:space="preserve"> (Large 17.25 x 20 in Artsy Bag)</t>
    </r>
  </si>
  <si>
    <t>4000-0109</t>
  </si>
  <si>
    <r>
      <t xml:space="preserve">Sweets  </t>
    </r>
    <r>
      <rPr>
        <i/>
        <sz val="8"/>
        <color theme="1"/>
        <rFont val="Arial Narrow"/>
        <family val="2"/>
      </rPr>
      <t>(Large 17.25 x 20 in Artsy Bag)</t>
    </r>
  </si>
  <si>
    <t>4000-0111</t>
  </si>
  <si>
    <r>
      <t xml:space="preserve">Canadian Vintage Art   </t>
    </r>
    <r>
      <rPr>
        <i/>
        <sz val="8"/>
        <color theme="1"/>
        <rFont val="Arial Narrow"/>
        <family val="2"/>
      </rPr>
      <t>(Large 17.25 x 20 in Artsy Bag)</t>
    </r>
  </si>
  <si>
    <t>4005-0113</t>
  </si>
  <si>
    <r>
      <t xml:space="preserve">Canadian Vintage Art   </t>
    </r>
    <r>
      <rPr>
        <i/>
        <sz val="8"/>
        <color theme="1"/>
        <rFont val="Arial Narrow"/>
        <family val="2"/>
      </rPr>
      <t>(Medium 16x 17 in Artsy Bag)</t>
    </r>
  </si>
  <si>
    <t>4000-0108</t>
  </si>
  <si>
    <r>
      <t xml:space="preserve">Fine Art </t>
    </r>
    <r>
      <rPr>
        <i/>
        <sz val="8"/>
        <color theme="1"/>
        <rFont val="Arial Narrow"/>
        <family val="2"/>
      </rPr>
      <t xml:space="preserve"> (Large 17.25 x 20 in Artsy Bag)</t>
    </r>
  </si>
  <si>
    <t>4005-0114</t>
  </si>
  <si>
    <r>
      <t xml:space="preserve">Fine Art  </t>
    </r>
    <r>
      <rPr>
        <i/>
        <sz val="8"/>
        <color theme="1"/>
        <rFont val="Arial Narrow"/>
        <family val="2"/>
      </rPr>
      <t>(Medium 16x 17 in Artsy Bag)</t>
    </r>
  </si>
  <si>
    <t>4000-0110</t>
  </si>
  <si>
    <r>
      <t xml:space="preserve">Volkswagen  </t>
    </r>
    <r>
      <rPr>
        <i/>
        <sz val="8"/>
        <color theme="1"/>
        <rFont val="Arial Narrow"/>
        <family val="2"/>
      </rPr>
      <t>(Large 17.25 x 20 in Artsy Bag)</t>
    </r>
  </si>
  <si>
    <t>Poster Displays &amp; Frame</t>
  </si>
  <si>
    <t>SP100</t>
  </si>
  <si>
    <r>
      <t xml:space="preserve">FREE </t>
    </r>
    <r>
      <rPr>
        <b/>
        <i/>
        <sz val="9"/>
        <rFont val="Arial Narrow"/>
        <family val="2"/>
      </rPr>
      <t xml:space="preserve">w/purchase of 100 posters or </t>
    </r>
    <r>
      <rPr>
        <b/>
        <sz val="9"/>
        <rFont val="Arial Narrow"/>
        <family val="2"/>
      </rPr>
      <t>a one time fee</t>
    </r>
  </si>
  <si>
    <t>16"X19"X60"/ Holds 100 Posters @ $5.00 ea</t>
  </si>
  <si>
    <t>SP200</t>
  </si>
  <si>
    <r>
      <t xml:space="preserve">FREE </t>
    </r>
    <r>
      <rPr>
        <b/>
        <i/>
        <sz val="9"/>
        <rFont val="Arial Narrow"/>
        <family val="2"/>
      </rPr>
      <t xml:space="preserve">w/purchase of 200 posters or a one time fee </t>
    </r>
  </si>
  <si>
    <t>Not Pictured</t>
  </si>
  <si>
    <t>30"X60"X20"/ Holds 200 Posters @ $4.50 ea</t>
  </si>
  <si>
    <t>8955-0116</t>
  </si>
  <si>
    <r>
      <t xml:space="preserve">POSTER Assembled Aluminum Snap Frame - Black </t>
    </r>
    <r>
      <rPr>
        <i/>
        <sz val="8"/>
        <color theme="1"/>
        <rFont val="Arial Narrow"/>
        <family val="2"/>
      </rPr>
      <t>(24x36)</t>
    </r>
  </si>
  <si>
    <t xml:space="preserve">OTHER / MISC. </t>
  </si>
  <si>
    <t>TOTAL ORDER</t>
  </si>
  <si>
    <t>9.12.23</t>
  </si>
  <si>
    <r>
      <rPr>
        <b/>
        <sz val="10"/>
        <rFont val="Arial Narrow"/>
        <family val="2"/>
      </rPr>
      <t>Map of the World Tin</t>
    </r>
    <r>
      <rPr>
        <i/>
        <sz val="8"/>
        <rFont val="Arial Narrow"/>
        <family val="2"/>
      </rPr>
      <t xml:space="preserve"> </t>
    </r>
  </si>
  <si>
    <t>CLICK HERE TO VIEW 2024 CATALOG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</si>
</sst>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m/d;@"/>
    <numFmt numFmtId="167" formatCode="[&lt;=9999999]###\-####;\(###\)\ ###\-####"/>
    <numFmt numFmtId="168" formatCode="_(* #,##0_);_(* \(#,##0\);_(* &quot;-&quot;??_);_(@_)"/>
  </numFmts>
  <fonts count="1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8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color theme="1"/>
      <name val="Symbol"/>
      <family val="1"/>
      <charset val="2"/>
    </font>
    <font>
      <sz val="8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1"/>
      <charset val="2"/>
    </font>
    <font>
      <b/>
      <sz val="11"/>
      <color rgb="FFFF0000"/>
      <name val="Arial Narrow"/>
      <family val="2"/>
    </font>
    <font>
      <sz val="11"/>
      <color theme="1"/>
      <name val="Arial Narrow"/>
      <family val="2"/>
    </font>
    <font>
      <i/>
      <sz val="10"/>
      <name val="Arial Narrow"/>
      <family val="1"/>
      <charset val="2"/>
    </font>
    <font>
      <sz val="10"/>
      <name val="Arial"/>
      <family val="2"/>
    </font>
    <font>
      <b/>
      <i/>
      <sz val="10"/>
      <name val="Arial Narrow"/>
      <family val="2"/>
    </font>
    <font>
      <sz val="10"/>
      <color theme="1"/>
      <name val="Arial Narrow"/>
      <family val="1"/>
      <charset val="2"/>
    </font>
    <font>
      <sz val="9"/>
      <color theme="0" tint="-0.14999847407452621"/>
      <name val="Arial Narrow"/>
      <family val="2"/>
    </font>
    <font>
      <sz val="10"/>
      <color theme="0" tint="-0.14999847407452621"/>
      <name val="Arial Narrow"/>
      <family val="2"/>
    </font>
    <font>
      <i/>
      <sz val="10"/>
      <name val="Arial Narrow"/>
      <family val="2"/>
    </font>
    <font>
      <i/>
      <sz val="9"/>
      <color theme="1" tint="0.249977111117893"/>
      <name val="Arial Narrow"/>
      <family val="2"/>
    </font>
    <font>
      <b/>
      <i/>
      <sz val="9"/>
      <color theme="8"/>
      <name val="Arial Narrow"/>
      <family val="2"/>
    </font>
    <font>
      <sz val="9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b/>
      <i/>
      <u/>
      <sz val="10"/>
      <name val="Arial Narrow"/>
      <family val="2"/>
    </font>
    <font>
      <u/>
      <sz val="10"/>
      <name val="Arial Narrow"/>
      <family val="2"/>
    </font>
    <font>
      <i/>
      <u/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theme="1"/>
      <name val="Arial Narrow"/>
      <family val="2"/>
    </font>
    <font>
      <sz val="10"/>
      <color indexed="8"/>
      <name val="Arial Narrow"/>
      <family val="2"/>
    </font>
    <font>
      <sz val="10"/>
      <color rgb="FF006600"/>
      <name val="Arial Narrow"/>
      <family val="2"/>
    </font>
    <font>
      <b/>
      <u/>
      <sz val="10"/>
      <name val="Arial Narrow"/>
      <family val="2"/>
    </font>
    <font>
      <sz val="11"/>
      <color rgb="FF006600"/>
      <name val="Calibri"/>
      <family val="2"/>
      <scheme val="minor"/>
    </font>
    <font>
      <b/>
      <sz val="10"/>
      <color rgb="FF006600"/>
      <name val="Arial Narrow"/>
      <family val="2"/>
    </font>
    <font>
      <i/>
      <sz val="7.5"/>
      <color theme="1"/>
      <name val="Arial Narrow"/>
      <family val="2"/>
    </font>
    <font>
      <i/>
      <sz val="8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0"/>
      <color theme="8" tint="-0.249977111117893"/>
      <name val="Arial Narrow"/>
      <family val="2"/>
    </font>
    <font>
      <b/>
      <i/>
      <sz val="8"/>
      <color theme="8" tint="-0.249977111117893"/>
      <name val="Arial Narrow"/>
      <family val="2"/>
    </font>
    <font>
      <b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sz val="9.5"/>
      <color indexed="8"/>
      <name val="Arial Narrow"/>
      <family val="2"/>
    </font>
    <font>
      <i/>
      <sz val="8"/>
      <name val="Arial Narrow"/>
      <family val="2"/>
    </font>
    <font>
      <sz val="9"/>
      <color rgb="FF006600"/>
      <name val="Arial Narrow"/>
      <family val="2"/>
    </font>
    <font>
      <i/>
      <sz val="8"/>
      <color theme="8" tint="-0.249977111117893"/>
      <name val="Arial Narrow"/>
      <family val="2"/>
    </font>
    <font>
      <b/>
      <i/>
      <sz val="8"/>
      <color theme="8" tint="-0.499984740745262"/>
      <name val="Arial Narrow"/>
      <family val="2"/>
    </font>
    <font>
      <i/>
      <sz val="8"/>
      <color theme="8" tint="-0.499984740745262"/>
      <name val="Arial Narrow"/>
      <family val="2"/>
    </font>
    <font>
      <b/>
      <i/>
      <u/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rgb="FFC00000"/>
      <name val="Arial Narrow"/>
      <family val="2"/>
    </font>
    <font>
      <b/>
      <sz val="9"/>
      <color rgb="FF006600"/>
      <name val="Arial Narrow"/>
      <family val="2"/>
    </font>
    <font>
      <b/>
      <sz val="10"/>
      <color rgb="FF286C7C"/>
      <name val="Arial Narrow"/>
      <family val="2"/>
    </font>
    <font>
      <sz val="10"/>
      <color rgb="FF286C7C"/>
      <name val="Arial Narrow"/>
      <family val="2"/>
    </font>
    <font>
      <b/>
      <i/>
      <sz val="10"/>
      <color rgb="FF286C7C"/>
      <name val="Arial Narrow"/>
      <family val="2"/>
    </font>
    <font>
      <sz val="11"/>
      <color rgb="FF286C7C"/>
      <name val="Calibri"/>
      <family val="2"/>
      <scheme val="minor"/>
    </font>
    <font>
      <b/>
      <u/>
      <sz val="9"/>
      <color rgb="FF000000"/>
      <name val="Arial Narrow"/>
      <family val="2"/>
    </font>
    <font>
      <i/>
      <sz val="8"/>
      <color rgb="FF286C7C"/>
      <name val="Arial Narrow"/>
      <family val="2"/>
    </font>
    <font>
      <i/>
      <sz val="10"/>
      <color rgb="FF000000"/>
      <name val="Arial Narrow"/>
      <family val="2"/>
    </font>
    <font>
      <i/>
      <sz val="8"/>
      <color rgb="FF000000"/>
      <name val="Arial Narrow"/>
      <family val="2"/>
    </font>
    <font>
      <b/>
      <i/>
      <sz val="9"/>
      <color rgb="FF0066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i/>
      <sz val="10"/>
      <color indexed="8"/>
      <name val="Arial Narrow"/>
      <family val="2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color indexed="8"/>
      <name val="Arial Narrow"/>
      <family val="2"/>
    </font>
    <font>
      <i/>
      <sz val="10"/>
      <color theme="1"/>
      <name val="Arial Narrow"/>
      <family val="2"/>
    </font>
    <font>
      <sz val="11"/>
      <color theme="8" tint="-0.249977111117893"/>
      <name val="Calibri"/>
      <family val="2"/>
      <scheme val="minor"/>
    </font>
    <font>
      <sz val="10"/>
      <color theme="9" tint="-0.249977111117893"/>
      <name val="Arial Narrow"/>
      <family val="2"/>
    </font>
    <font>
      <sz val="8"/>
      <color rgb="FF286C7C"/>
      <name val="Arial Narrow"/>
      <family val="2"/>
    </font>
    <font>
      <i/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indexed="8"/>
      <name val="Arial Narrow"/>
      <family val="2"/>
    </font>
    <font>
      <i/>
      <sz val="9"/>
      <color indexed="8"/>
      <name val="Arial Narrow"/>
      <family val="2"/>
    </font>
    <font>
      <sz val="11"/>
      <color rgb="FF008000"/>
      <name val="Calibri"/>
      <family val="2"/>
      <scheme val="minor"/>
    </font>
    <font>
      <b/>
      <i/>
      <sz val="8"/>
      <color theme="1"/>
      <name val="Arial Narrow"/>
      <family val="2"/>
    </font>
    <font>
      <sz val="10"/>
      <color rgb="FF008000"/>
      <name val="Arial Narrow"/>
      <family val="2"/>
    </font>
    <font>
      <b/>
      <i/>
      <sz val="9"/>
      <name val="Arial Narrow"/>
      <family val="2"/>
    </font>
    <font>
      <sz val="8"/>
      <color theme="9" tint="-0.499984740745262"/>
      <name val="Arial Narrow"/>
      <family val="2"/>
    </font>
    <font>
      <b/>
      <sz val="8"/>
      <color theme="4" tint="-0.249977111117893"/>
      <name val="Arial Narrow"/>
      <family val="2"/>
    </font>
    <font>
      <sz val="10"/>
      <name val="Calibri"/>
      <family val="2"/>
      <scheme val="minor"/>
    </font>
    <font>
      <b/>
      <sz val="7.5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6" tint="-0.249977111117893"/>
      <name val="Arial Narrow"/>
      <family val="2"/>
    </font>
    <font>
      <sz val="10"/>
      <color theme="8" tint="-0.249977111117893"/>
      <name val="Arial Narrow"/>
      <family val="2"/>
    </font>
    <font>
      <b/>
      <sz val="11"/>
      <name val="Arial Narrow"/>
      <family val="2"/>
    </font>
    <font>
      <sz val="10"/>
      <color theme="1" tint="0.249977111117893"/>
      <name val="Arial Narrow"/>
      <family val="2"/>
    </font>
    <font>
      <i/>
      <sz val="8"/>
      <color theme="1" tint="0.249977111117893"/>
      <name val="Arial Narrow"/>
      <family val="2"/>
    </font>
    <font>
      <b/>
      <sz val="8"/>
      <name val="Arial Narrow"/>
      <family val="2"/>
    </font>
    <font>
      <i/>
      <sz val="10"/>
      <color rgb="FF286C7C"/>
      <name val="Arial Narrow"/>
      <family val="2"/>
    </font>
    <font>
      <sz val="8"/>
      <color indexed="8"/>
      <name val="Arial Narrow"/>
      <family val="2"/>
    </font>
    <font>
      <b/>
      <sz val="10"/>
      <color theme="9" tint="-0.249977111117893"/>
      <name val="Arial Narrow"/>
      <family val="2"/>
    </font>
    <font>
      <sz val="10"/>
      <color theme="1"/>
      <name val="Wingdings"/>
      <charset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</font>
    <font>
      <b/>
      <i/>
      <u/>
      <sz val="10"/>
      <color theme="1"/>
      <name val="Arial Narrow"/>
      <family val="2"/>
    </font>
    <font>
      <b/>
      <u/>
      <sz val="9"/>
      <name val="Arial Narrow"/>
      <family val="2"/>
    </font>
    <font>
      <i/>
      <sz val="9"/>
      <name val="Arial Narrow"/>
      <family val="2"/>
    </font>
    <font>
      <sz val="9"/>
      <color rgb="FF000000"/>
      <name val="Arial Narrow"/>
      <family val="2"/>
    </font>
    <font>
      <sz val="11"/>
      <color rgb="FFC00000"/>
      <name val="Calibri"/>
      <family val="2"/>
      <scheme val="minor"/>
    </font>
    <font>
      <b/>
      <i/>
      <sz val="10"/>
      <color theme="6" tint="-0.249977111117893"/>
      <name val="Arial Narrow"/>
      <family val="2"/>
    </font>
    <font>
      <i/>
      <sz val="9"/>
      <color rgb="FF000000"/>
      <name val="Arial Narrow"/>
      <family val="2"/>
    </font>
    <font>
      <b/>
      <sz val="10"/>
      <color theme="6" tint="-0.249977111117893"/>
      <name val="Arial"/>
      <family val="2"/>
    </font>
    <font>
      <sz val="10"/>
      <color rgb="FFFF0000"/>
      <name val="Arial Narrow"/>
      <family val="2"/>
    </font>
    <font>
      <b/>
      <i/>
      <sz val="10"/>
      <color rgb="FF000000"/>
      <name val="Arial Narrow"/>
      <family val="2"/>
    </font>
    <font>
      <b/>
      <u/>
      <sz val="10"/>
      <color theme="8" tint="-0.499984740745262"/>
      <name val="Arial Black"/>
      <family val="2"/>
    </font>
    <font>
      <b/>
      <i/>
      <sz val="9"/>
      <color indexed="8"/>
      <name val="Arial Narrow"/>
      <family val="2"/>
    </font>
    <font>
      <b/>
      <sz val="10"/>
      <color theme="8" tint="-0.499984740745262"/>
      <name val="Arial Narrow"/>
      <family val="2"/>
    </font>
    <font>
      <i/>
      <sz val="6"/>
      <color theme="1"/>
      <name val="Arial Narrow"/>
      <family val="2"/>
    </font>
    <font>
      <i/>
      <sz val="6"/>
      <color indexed="8"/>
      <name val="Arial Narrow"/>
      <family val="2"/>
    </font>
    <font>
      <b/>
      <sz val="10"/>
      <color rgb="FFFF0066"/>
      <name val="Arial Narrow"/>
      <family val="2"/>
    </font>
    <font>
      <i/>
      <sz val="7"/>
      <name val="Arial Narrow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indexed="64"/>
      </right>
      <top style="medium">
        <color theme="8" tint="-0.499984740745262"/>
      </top>
      <bottom/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indexed="64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indexed="64"/>
      </left>
      <right/>
      <top style="medium">
        <color theme="8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36" fillId="0" borderId="0" applyFont="0" applyFill="0" applyBorder="0" applyAlignment="0" applyProtection="0"/>
  </cellStyleXfs>
  <cellXfs count="47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4" fillId="2" borderId="3" xfId="0" applyFont="1" applyFill="1" applyBorder="1"/>
    <xf numFmtId="1" fontId="8" fillId="0" borderId="0" xfId="0" applyNumberFormat="1" applyFont="1" applyAlignment="1">
      <alignment horizontal="center" vertical="center" wrapText="1"/>
    </xf>
    <xf numFmtId="0" fontId="2" fillId="0" borderId="0" xfId="0" applyFont="1"/>
    <xf numFmtId="164" fontId="11" fillId="0" borderId="0" xfId="0" applyNumberFormat="1" applyFont="1" applyAlignment="1">
      <alignment horizontal="center" vertical="center"/>
    </xf>
    <xf numFmtId="0" fontId="8" fillId="0" borderId="0" xfId="0" applyFont="1"/>
    <xf numFmtId="14" fontId="13" fillId="0" borderId="0" xfId="0" applyNumberFormat="1" applyFont="1" applyAlignment="1">
      <alignment horizontal="left" vertical="center"/>
    </xf>
    <xf numFmtId="14" fontId="13" fillId="0" borderId="0" xfId="0" applyNumberFormat="1" applyFont="1"/>
    <xf numFmtId="0" fontId="14" fillId="0" borderId="0" xfId="0" applyFont="1" applyAlignment="1">
      <alignment horizontal="center" vertical="center"/>
    </xf>
    <xf numFmtId="164" fontId="0" fillId="0" borderId="0" xfId="0" applyNumberFormat="1"/>
    <xf numFmtId="0" fontId="12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16" fontId="12" fillId="0" borderId="0" xfId="0" applyNumberFormat="1" applyFont="1" applyAlignment="1">
      <alignment horizontal="left" vertical="center"/>
    </xf>
    <xf numFmtId="16" fontId="12" fillId="0" borderId="0" xfId="0" applyNumberFormat="1" applyFont="1"/>
    <xf numFmtId="0" fontId="11" fillId="0" borderId="0" xfId="0" applyFont="1"/>
    <xf numFmtId="0" fontId="14" fillId="0" borderId="0" xfId="0" applyFont="1"/>
    <xf numFmtId="0" fontId="12" fillId="0" borderId="0" xfId="0" applyFont="1" applyAlignment="1">
      <alignment horizontal="center" vertical="center"/>
    </xf>
    <xf numFmtId="164" fontId="19" fillId="0" borderId="0" xfId="0" applyNumberFormat="1" applyFont="1"/>
    <xf numFmtId="0" fontId="19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12" fillId="0" borderId="0" xfId="0" applyNumberFormat="1" applyFont="1" applyAlignment="1">
      <alignment horizontal="left" vertical="center"/>
    </xf>
    <xf numFmtId="165" fontId="12" fillId="0" borderId="0" xfId="0" applyNumberFormat="1" applyFont="1"/>
    <xf numFmtId="0" fontId="25" fillId="0" borderId="0" xfId="0" applyFont="1" applyAlignment="1">
      <alignment horizontal="left"/>
    </xf>
    <xf numFmtId="0" fontId="26" fillId="0" borderId="0" xfId="0" applyFont="1"/>
    <xf numFmtId="0" fontId="27" fillId="0" borderId="7" xfId="0" applyFont="1" applyBorder="1"/>
    <xf numFmtId="167" fontId="12" fillId="0" borderId="0" xfId="0" applyNumberFormat="1" applyFont="1" applyAlignment="1">
      <alignment horizontal="left" vertical="center"/>
    </xf>
    <xf numFmtId="167" fontId="12" fillId="0" borderId="0" xfId="0" applyNumberFormat="1" applyFont="1"/>
    <xf numFmtId="0" fontId="31" fillId="0" borderId="0" xfId="0" applyFont="1"/>
    <xf numFmtId="49" fontId="29" fillId="0" borderId="6" xfId="0" applyNumberFormat="1" applyFont="1" applyBorder="1" applyAlignment="1">
      <alignment horizontal="center"/>
    </xf>
    <xf numFmtId="8" fontId="27" fillId="0" borderId="0" xfId="0" applyNumberFormat="1" applyFont="1" applyAlignment="1">
      <alignment vertical="center"/>
    </xf>
    <xf numFmtId="8" fontId="27" fillId="0" borderId="7" xfId="0" applyNumberFormat="1" applyFont="1" applyBorder="1" applyAlignment="1">
      <alignment vertical="center"/>
    </xf>
    <xf numFmtId="49" fontId="29" fillId="0" borderId="6" xfId="0" applyNumberFormat="1" applyFont="1" applyBorder="1" applyAlignment="1">
      <alignment horizontal="center" vertical="top"/>
    </xf>
    <xf numFmtId="0" fontId="12" fillId="0" borderId="18" xfId="0" applyFont="1" applyBorder="1"/>
    <xf numFmtId="9" fontId="29" fillId="3" borderId="3" xfId="3" applyFont="1" applyFill="1" applyBorder="1" applyAlignment="1">
      <alignment vertical="center" wrapText="1"/>
    </xf>
    <xf numFmtId="168" fontId="14" fillId="3" borderId="20" xfId="1" applyNumberFormat="1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8" fontId="14" fillId="3" borderId="23" xfId="1" applyNumberFormat="1" applyFont="1" applyFill="1" applyBorder="1" applyAlignment="1">
      <alignment horizontal="center" vertical="center"/>
    </xf>
    <xf numFmtId="44" fontId="14" fillId="3" borderId="24" xfId="2" applyFont="1" applyFill="1" applyBorder="1" applyAlignment="1">
      <alignment horizontal="center" vertical="center" wrapText="1"/>
    </xf>
    <xf numFmtId="44" fontId="37" fillId="3" borderId="24" xfId="5" applyFont="1" applyFill="1" applyBorder="1" applyAlignment="1">
      <alignment horizontal="center" vertical="center" wrapText="1"/>
    </xf>
    <xf numFmtId="44" fontId="14" fillId="3" borderId="25" xfId="2" applyFont="1" applyFill="1" applyBorder="1" applyAlignment="1">
      <alignment horizontal="center" vertical="center" wrapText="1"/>
    </xf>
    <xf numFmtId="1" fontId="14" fillId="3" borderId="3" xfId="0" applyNumberFormat="1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center"/>
    </xf>
    <xf numFmtId="0" fontId="28" fillId="0" borderId="27" xfId="0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44" fontId="39" fillId="0" borderId="27" xfId="2" applyFont="1" applyBorder="1" applyAlignment="1">
      <alignment vertical="center"/>
    </xf>
    <xf numFmtId="44" fontId="12" fillId="0" borderId="27" xfId="2" applyFont="1" applyBorder="1" applyAlignment="1">
      <alignment vertical="center"/>
    </xf>
    <xf numFmtId="1" fontId="13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" fontId="12" fillId="0" borderId="27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6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/>
    <xf numFmtId="0" fontId="14" fillId="2" borderId="29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left" vertical="center"/>
    </xf>
    <xf numFmtId="0" fontId="13" fillId="2" borderId="24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vertical="center"/>
    </xf>
    <xf numFmtId="44" fontId="14" fillId="2" borderId="24" xfId="2" applyFont="1" applyFill="1" applyBorder="1" applyAlignment="1">
      <alignment vertical="center"/>
    </xf>
    <xf numFmtId="1" fontId="39" fillId="2" borderId="24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1" fontId="12" fillId="2" borderId="25" xfId="0" applyNumberFormat="1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164" fontId="42" fillId="0" borderId="0" xfId="0" applyNumberFormat="1" applyFont="1"/>
    <xf numFmtId="0" fontId="42" fillId="0" borderId="0" xfId="0" applyFont="1"/>
    <xf numFmtId="0" fontId="14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left" vertical="center"/>
    </xf>
    <xf numFmtId="0" fontId="28" fillId="0" borderId="32" xfId="0" applyFont="1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44" fontId="39" fillId="0" borderId="32" xfId="2" applyFont="1" applyBorder="1" applyAlignment="1">
      <alignment vertical="center"/>
    </xf>
    <xf numFmtId="44" fontId="12" fillId="0" borderId="32" xfId="2" applyFont="1" applyBorder="1" applyAlignment="1">
      <alignment vertical="center"/>
    </xf>
    <xf numFmtId="1" fontId="13" fillId="0" borderId="32" xfId="0" applyNumberFormat="1" applyFont="1" applyBorder="1" applyAlignment="1">
      <alignment horizontal="center" vertical="center"/>
    </xf>
    <xf numFmtId="0" fontId="14" fillId="0" borderId="32" xfId="0" applyFont="1" applyBorder="1"/>
    <xf numFmtId="1" fontId="12" fillId="0" borderId="32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64" fontId="43" fillId="0" borderId="0" xfId="0" applyNumberFormat="1" applyFont="1"/>
    <xf numFmtId="0" fontId="43" fillId="0" borderId="0" xfId="0" applyFont="1"/>
    <xf numFmtId="0" fontId="28" fillId="0" borderId="31" xfId="0" applyFont="1" applyBorder="1" applyAlignment="1">
      <alignment horizontal="left" vertical="center"/>
    </xf>
    <xf numFmtId="0" fontId="28" fillId="0" borderId="31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44" fontId="39" fillId="0" borderId="31" xfId="2" applyFont="1" applyBorder="1" applyAlignment="1">
      <alignment vertical="center"/>
    </xf>
    <xf numFmtId="44" fontId="12" fillId="0" borderId="31" xfId="2" applyFont="1" applyBorder="1" applyAlignment="1">
      <alignment vertical="center"/>
    </xf>
    <xf numFmtId="1" fontId="13" fillId="0" borderId="31" xfId="0" applyNumberFormat="1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44" fontId="39" fillId="0" borderId="31" xfId="2" applyFont="1" applyFill="1" applyBorder="1" applyAlignment="1">
      <alignment vertical="center"/>
    </xf>
    <xf numFmtId="164" fontId="40" fillId="0" borderId="0" xfId="0" applyNumberFormat="1" applyFont="1"/>
    <xf numFmtId="164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9" fillId="0" borderId="31" xfId="0" applyFont="1" applyBorder="1" applyAlignment="1">
      <alignment vertical="center"/>
    </xf>
    <xf numFmtId="0" fontId="14" fillId="0" borderId="31" xfId="0" applyFont="1" applyBorder="1" applyAlignment="1">
      <alignment horizontal="left" vertical="center"/>
    </xf>
    <xf numFmtId="0" fontId="14" fillId="0" borderId="31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44" fontId="12" fillId="0" borderId="31" xfId="2" applyFont="1" applyFill="1" applyBorder="1" applyAlignment="1">
      <alignment vertical="center"/>
    </xf>
    <xf numFmtId="1" fontId="40" fillId="0" borderId="31" xfId="0" applyNumberFormat="1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8" fillId="0" borderId="34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44" fontId="39" fillId="0" borderId="34" xfId="2" applyFont="1" applyFill="1" applyBorder="1" applyAlignment="1">
      <alignment vertical="center"/>
    </xf>
    <xf numFmtId="44" fontId="39" fillId="0" borderId="34" xfId="2" applyFont="1" applyBorder="1" applyAlignment="1">
      <alignment vertical="center"/>
    </xf>
    <xf numFmtId="44" fontId="12" fillId="0" borderId="34" xfId="2" applyFont="1" applyBorder="1" applyAlignment="1">
      <alignment vertical="center"/>
    </xf>
    <xf numFmtId="1" fontId="13" fillId="0" borderId="34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49" fillId="3" borderId="32" xfId="0" applyFont="1" applyFill="1" applyBorder="1" applyAlignment="1">
      <alignment horizontal="left" vertical="center"/>
    </xf>
    <xf numFmtId="0" fontId="57" fillId="3" borderId="32" xfId="0" applyFont="1" applyFill="1" applyBorder="1" applyAlignment="1">
      <alignment vertical="center"/>
    </xf>
    <xf numFmtId="0" fontId="39" fillId="3" borderId="32" xfId="0" applyFont="1" applyFill="1" applyBorder="1" applyAlignment="1">
      <alignment horizontal="center" vertical="center"/>
    </xf>
    <xf numFmtId="0" fontId="58" fillId="3" borderId="32" xfId="0" applyFont="1" applyFill="1" applyBorder="1" applyAlignment="1">
      <alignment horizontal="center" vertical="center"/>
    </xf>
    <xf numFmtId="44" fontId="12" fillId="3" borderId="32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164" fontId="13" fillId="0" borderId="0" xfId="0" applyNumberFormat="1" applyFont="1"/>
    <xf numFmtId="0" fontId="13" fillId="0" borderId="0" xfId="0" applyFont="1"/>
    <xf numFmtId="0" fontId="13" fillId="0" borderId="31" xfId="0" applyFont="1" applyBorder="1" applyAlignment="1">
      <alignment vertical="center"/>
    </xf>
    <xf numFmtId="0" fontId="49" fillId="3" borderId="31" xfId="0" applyFont="1" applyFill="1" applyBorder="1" applyAlignment="1">
      <alignment horizontal="left" vertical="center"/>
    </xf>
    <xf numFmtId="0" fontId="57" fillId="3" borderId="31" xfId="0" applyFont="1" applyFill="1" applyBorder="1" applyAlignment="1">
      <alignment vertical="center"/>
    </xf>
    <xf numFmtId="0" fontId="39" fillId="3" borderId="31" xfId="0" applyFont="1" applyFill="1" applyBorder="1" applyAlignment="1">
      <alignment horizontal="center" vertical="center"/>
    </xf>
    <xf numFmtId="0" fontId="58" fillId="3" borderId="31" xfId="0" applyFont="1" applyFill="1" applyBorder="1" applyAlignment="1">
      <alignment horizontal="center" vertical="center"/>
    </xf>
    <xf numFmtId="44" fontId="12" fillId="3" borderId="31" xfId="0" applyNumberFormat="1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61" fillId="0" borderId="31" xfId="0" applyFont="1" applyBorder="1" applyAlignment="1">
      <alignment horizontal="left" vertical="center"/>
    </xf>
    <xf numFmtId="0" fontId="61" fillId="0" borderId="31" xfId="0" applyFont="1" applyBorder="1" applyAlignment="1">
      <alignment vertical="center"/>
    </xf>
    <xf numFmtId="0" fontId="62" fillId="0" borderId="31" xfId="0" applyFont="1" applyBorder="1" applyAlignment="1">
      <alignment horizontal="center" vertical="center"/>
    </xf>
    <xf numFmtId="44" fontId="62" fillId="0" borderId="31" xfId="2" applyFont="1" applyBorder="1" applyAlignment="1">
      <alignment vertical="center"/>
    </xf>
    <xf numFmtId="1" fontId="62" fillId="0" borderId="31" xfId="0" applyNumberFormat="1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164" fontId="64" fillId="0" borderId="0" xfId="0" applyNumberFormat="1" applyFont="1"/>
    <xf numFmtId="0" fontId="64" fillId="0" borderId="0" xfId="0" applyFont="1"/>
    <xf numFmtId="44" fontId="62" fillId="0" borderId="31" xfId="2" applyFont="1" applyFill="1" applyBorder="1" applyAlignment="1">
      <alignment vertical="center"/>
    </xf>
    <xf numFmtId="164" fontId="62" fillId="0" borderId="0" xfId="0" applyNumberFormat="1" applyFont="1"/>
    <xf numFmtId="0" fontId="62" fillId="0" borderId="0" xfId="0" applyFont="1"/>
    <xf numFmtId="0" fontId="62" fillId="0" borderId="0" xfId="0" applyFont="1" applyAlignment="1">
      <alignment vertical="center"/>
    </xf>
    <xf numFmtId="0" fontId="61" fillId="0" borderId="34" xfId="0" applyFont="1" applyBorder="1" applyAlignment="1">
      <alignment horizontal="left" vertical="center"/>
    </xf>
    <xf numFmtId="0" fontId="61" fillId="0" borderId="34" xfId="0" applyFont="1" applyBorder="1" applyAlignment="1">
      <alignment vertical="center"/>
    </xf>
    <xf numFmtId="0" fontId="62" fillId="0" borderId="34" xfId="0" applyFont="1" applyBorder="1" applyAlignment="1">
      <alignment horizontal="center" vertical="center"/>
    </xf>
    <xf numFmtId="44" fontId="62" fillId="0" borderId="34" xfId="2" applyFont="1" applyFill="1" applyBorder="1" applyAlignment="1">
      <alignment vertical="center"/>
    </xf>
    <xf numFmtId="1" fontId="62" fillId="0" borderId="34" xfId="0" applyNumberFormat="1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50" fillId="2" borderId="24" xfId="0" applyFont="1" applyFill="1" applyBorder="1" applyAlignment="1">
      <alignment vertical="center"/>
    </xf>
    <xf numFmtId="0" fontId="39" fillId="2" borderId="24" xfId="0" applyFont="1" applyFill="1" applyBorder="1" applyAlignment="1">
      <alignment horizontal="center" vertical="center"/>
    </xf>
    <xf numFmtId="0" fontId="58" fillId="2" borderId="24" xfId="0" applyFont="1" applyFill="1" applyBorder="1" applyAlignment="1">
      <alignment horizontal="center" vertical="center"/>
    </xf>
    <xf numFmtId="44" fontId="12" fillId="2" borderId="24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7" fillId="3" borderId="31" xfId="0" applyFont="1" applyFill="1" applyBorder="1" applyAlignment="1">
      <alignment horizontal="center" vertical="center"/>
    </xf>
    <xf numFmtId="0" fontId="69" fillId="0" borderId="31" xfId="0" applyFont="1" applyBorder="1" applyAlignment="1">
      <alignment horizontal="center"/>
    </xf>
    <xf numFmtId="0" fontId="69" fillId="0" borderId="31" xfId="0" applyFont="1" applyBorder="1" applyAlignment="1">
      <alignment horizontal="center" vertical="center"/>
    </xf>
    <xf numFmtId="0" fontId="50" fillId="3" borderId="31" xfId="0" applyFont="1" applyFill="1" applyBorder="1" applyAlignment="1">
      <alignment horizontal="left" vertical="center"/>
    </xf>
    <xf numFmtId="0" fontId="39" fillId="3" borderId="31" xfId="0" applyFont="1" applyFill="1" applyBorder="1" applyAlignment="1">
      <alignment horizontal="left" vertical="center"/>
    </xf>
    <xf numFmtId="0" fontId="39" fillId="3" borderId="31" xfId="0" applyFont="1" applyFill="1" applyBorder="1" applyAlignment="1">
      <alignment horizontal="left" vertical="top"/>
    </xf>
    <xf numFmtId="0" fontId="43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41" fillId="2" borderId="24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vertical="center"/>
    </xf>
    <xf numFmtId="1" fontId="12" fillId="2" borderId="24" xfId="0" applyNumberFormat="1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left" vertical="center"/>
    </xf>
    <xf numFmtId="0" fontId="49" fillId="3" borderId="32" xfId="0" applyFont="1" applyFill="1" applyBorder="1" applyAlignment="1">
      <alignment horizontal="center" vertical="center"/>
    </xf>
    <xf numFmtId="44" fontId="14" fillId="3" borderId="32" xfId="0" applyNumberFormat="1" applyFont="1" applyFill="1" applyBorder="1" applyAlignment="1">
      <alignment horizontal="center" vertical="center"/>
    </xf>
    <xf numFmtId="0" fontId="74" fillId="3" borderId="32" xfId="0" applyFont="1" applyFill="1" applyBorder="1" applyAlignment="1">
      <alignment vertical="center"/>
    </xf>
    <xf numFmtId="0" fontId="75" fillId="3" borderId="32" xfId="0" applyFont="1" applyFill="1" applyBorder="1" applyAlignment="1">
      <alignment horizontal="left" vertical="center"/>
    </xf>
    <xf numFmtId="164" fontId="61" fillId="0" borderId="0" xfId="0" applyNumberFormat="1" applyFont="1"/>
    <xf numFmtId="0" fontId="61" fillId="0" borderId="0" xfId="0" applyFont="1"/>
    <xf numFmtId="164" fontId="62" fillId="0" borderId="0" xfId="0" applyNumberFormat="1" applyFont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164" fontId="78" fillId="0" borderId="0" xfId="0" applyNumberFormat="1" applyFont="1"/>
    <xf numFmtId="0" fontId="78" fillId="0" borderId="0" xfId="0" applyFont="1"/>
    <xf numFmtId="164" fontId="28" fillId="0" borderId="0" xfId="0" applyNumberFormat="1" applyFont="1"/>
    <xf numFmtId="0" fontId="28" fillId="0" borderId="0" xfId="0" applyFont="1"/>
    <xf numFmtId="164" fontId="79" fillId="0" borderId="0" xfId="0" applyNumberFormat="1" applyFont="1"/>
    <xf numFmtId="0" fontId="79" fillId="0" borderId="0" xfId="0" applyFont="1"/>
    <xf numFmtId="164" fontId="61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164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6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12" fillId="3" borderId="3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1" xfId="0" applyFont="1" applyBorder="1"/>
    <xf numFmtId="164" fontId="85" fillId="0" borderId="0" xfId="0" applyNumberFormat="1" applyFont="1"/>
    <xf numFmtId="0" fontId="85" fillId="0" borderId="0" xfId="0" applyFont="1"/>
    <xf numFmtId="0" fontId="14" fillId="0" borderId="31" xfId="0" applyFont="1" applyBorder="1"/>
    <xf numFmtId="164" fontId="87" fillId="0" borderId="0" xfId="0" applyNumberFormat="1" applyFont="1"/>
    <xf numFmtId="0" fontId="87" fillId="0" borderId="0" xfId="0" applyFont="1"/>
    <xf numFmtId="0" fontId="37" fillId="0" borderId="34" xfId="0" applyFont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88" fillId="2" borderId="24" xfId="0" applyFont="1" applyFill="1" applyBorder="1" applyAlignment="1">
      <alignment horizontal="left" vertical="center"/>
    </xf>
    <xf numFmtId="44" fontId="12" fillId="2" borderId="24" xfId="2" applyFont="1" applyFill="1" applyBorder="1" applyAlignment="1">
      <alignment vertical="center"/>
    </xf>
    <xf numFmtId="44" fontId="49" fillId="3" borderId="32" xfId="2" applyFont="1" applyFill="1" applyBorder="1" applyAlignment="1">
      <alignment horizontal="left" vertical="center"/>
    </xf>
    <xf numFmtId="0" fontId="57" fillId="3" borderId="32" xfId="0" applyFont="1" applyFill="1" applyBorder="1" applyAlignment="1">
      <alignment horizontal="left" vertical="center"/>
    </xf>
    <xf numFmtId="0" fontId="84" fillId="3" borderId="32" xfId="0" applyFont="1" applyFill="1" applyBorder="1" applyAlignment="1">
      <alignment horizontal="left" vertical="center"/>
    </xf>
    <xf numFmtId="44" fontId="39" fillId="3" borderId="32" xfId="2" applyFont="1" applyFill="1" applyBorder="1" applyAlignment="1">
      <alignment vertical="center"/>
    </xf>
    <xf numFmtId="44" fontId="12" fillId="3" borderId="32" xfId="2" applyFont="1" applyFill="1" applyBorder="1" applyAlignment="1">
      <alignment vertical="center"/>
    </xf>
    <xf numFmtId="1" fontId="39" fillId="3" borderId="32" xfId="0" applyNumberFormat="1" applyFont="1" applyFill="1" applyBorder="1" applyAlignment="1">
      <alignment horizontal="center" vertical="center"/>
    </xf>
    <xf numFmtId="1" fontId="12" fillId="3" borderId="32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0" fontId="91" fillId="0" borderId="31" xfId="0" applyFont="1" applyBorder="1"/>
    <xf numFmtId="0" fontId="27" fillId="3" borderId="32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vertical="center"/>
    </xf>
    <xf numFmtId="44" fontId="14" fillId="3" borderId="32" xfId="2" applyFont="1" applyFill="1" applyBorder="1" applyAlignment="1">
      <alignment vertical="center"/>
    </xf>
    <xf numFmtId="0" fontId="57" fillId="3" borderId="31" xfId="0" applyFont="1" applyFill="1" applyBorder="1" applyAlignment="1">
      <alignment horizontal="left" vertical="center"/>
    </xf>
    <xf numFmtId="0" fontId="27" fillId="3" borderId="31" xfId="0" applyFont="1" applyFill="1" applyBorder="1" applyAlignment="1">
      <alignment horizontal="left" vertical="center"/>
    </xf>
    <xf numFmtId="0" fontId="14" fillId="3" borderId="31" xfId="0" applyFont="1" applyFill="1" applyBorder="1" applyAlignment="1">
      <alignment vertical="center"/>
    </xf>
    <xf numFmtId="44" fontId="14" fillId="3" borderId="31" xfId="2" applyFont="1" applyFill="1" applyBorder="1" applyAlignment="1">
      <alignment vertical="center"/>
    </xf>
    <xf numFmtId="1" fontId="39" fillId="3" borderId="31" xfId="0" applyNumberFormat="1" applyFont="1" applyFill="1" applyBorder="1" applyAlignment="1">
      <alignment horizontal="center" vertical="center"/>
    </xf>
    <xf numFmtId="1" fontId="12" fillId="3" borderId="31" xfId="0" applyNumberFormat="1" applyFont="1" applyFill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/>
    </xf>
    <xf numFmtId="0" fontId="94" fillId="0" borderId="31" xfId="0" applyFont="1" applyBorder="1" applyAlignment="1">
      <alignment horizontal="center" vertical="center"/>
    </xf>
    <xf numFmtId="16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/>
    <xf numFmtId="44" fontId="49" fillId="3" borderId="31" xfId="2" applyFont="1" applyFill="1" applyBorder="1" applyAlignment="1">
      <alignment horizontal="left" vertical="center"/>
    </xf>
    <xf numFmtId="44" fontId="39" fillId="3" borderId="31" xfId="2" applyFont="1" applyFill="1" applyBorder="1" applyAlignment="1">
      <alignment vertical="center"/>
    </xf>
    <xf numFmtId="44" fontId="12" fillId="3" borderId="31" xfId="2" applyFont="1" applyFill="1" applyBorder="1" applyAlignment="1">
      <alignment vertical="center"/>
    </xf>
    <xf numFmtId="44" fontId="12" fillId="0" borderId="31" xfId="5" applyFont="1" applyFill="1" applyBorder="1" applyAlignment="1">
      <alignment vertical="center"/>
    </xf>
    <xf numFmtId="44" fontId="12" fillId="0" borderId="31" xfId="5" applyFont="1" applyBorder="1" applyAlignment="1">
      <alignment vertical="center"/>
    </xf>
    <xf numFmtId="44" fontId="62" fillId="0" borderId="31" xfId="5" applyFont="1" applyBorder="1" applyAlignment="1">
      <alignment vertical="center"/>
    </xf>
    <xf numFmtId="0" fontId="79" fillId="0" borderId="0" xfId="0" applyFont="1" applyAlignment="1">
      <alignment vertical="center"/>
    </xf>
    <xf numFmtId="164" fontId="95" fillId="0" borderId="0" xfId="0" applyNumberFormat="1" applyFont="1"/>
    <xf numFmtId="44" fontId="39" fillId="3" borderId="31" xfId="2" applyFont="1" applyFill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41" fillId="2" borderId="24" xfId="0" applyFont="1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164" fontId="12" fillId="0" borderId="0" xfId="0" applyNumberFormat="1" applyFont="1"/>
    <xf numFmtId="0" fontId="50" fillId="3" borderId="32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0" fillId="0" borderId="31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/>
    </xf>
    <xf numFmtId="0" fontId="14" fillId="3" borderId="31" xfId="0" applyFont="1" applyFill="1" applyBorder="1" applyAlignment="1">
      <alignment horizontal="left" vertical="center"/>
    </xf>
    <xf numFmtId="0" fontId="28" fillId="5" borderId="31" xfId="0" applyFont="1" applyFill="1" applyBorder="1" applyAlignment="1">
      <alignment horizontal="left" vertical="center"/>
    </xf>
    <xf numFmtId="44" fontId="39" fillId="5" borderId="31" xfId="2" applyFont="1" applyFill="1" applyBorder="1" applyAlignment="1">
      <alignment vertical="center"/>
    </xf>
    <xf numFmtId="1" fontId="13" fillId="5" borderId="31" xfId="0" applyNumberFormat="1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49" fillId="5" borderId="31" xfId="0" applyFont="1" applyFill="1" applyBorder="1" applyAlignment="1">
      <alignment vertical="center"/>
    </xf>
    <xf numFmtId="164" fontId="13" fillId="5" borderId="0" xfId="0" applyNumberFormat="1" applyFont="1" applyFill="1"/>
    <xf numFmtId="0" fontId="13" fillId="5" borderId="0" xfId="0" applyFont="1" applyFill="1"/>
    <xf numFmtId="0" fontId="13" fillId="5" borderId="0" xfId="0" applyFont="1" applyFill="1" applyAlignment="1">
      <alignment vertical="center"/>
    </xf>
    <xf numFmtId="44" fontId="84" fillId="3" borderId="31" xfId="2" applyFont="1" applyFill="1" applyBorder="1" applyAlignment="1">
      <alignment vertical="center"/>
    </xf>
    <xf numFmtId="44" fontId="12" fillId="0" borderId="34" xfId="2" applyFont="1" applyFill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49" fillId="3" borderId="31" xfId="0" applyFont="1" applyFill="1" applyBorder="1" applyAlignment="1">
      <alignment horizontal="center" vertical="center"/>
    </xf>
    <xf numFmtId="44" fontId="14" fillId="3" borderId="31" xfId="0" applyNumberFormat="1" applyFont="1" applyFill="1" applyBorder="1" applyAlignment="1">
      <alignment horizontal="center" vertical="center"/>
    </xf>
    <xf numFmtId="0" fontId="74" fillId="3" borderId="31" xfId="0" applyFont="1" applyFill="1" applyBorder="1" applyAlignment="1">
      <alignment vertical="center"/>
    </xf>
    <xf numFmtId="0" fontId="75" fillId="3" borderId="31" xfId="0" applyFont="1" applyFill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28" fillId="0" borderId="31" xfId="0" applyFont="1" applyBorder="1" applyAlignment="1">
      <alignment vertical="center" wrapText="1"/>
    </xf>
    <xf numFmtId="0" fontId="100" fillId="0" borderId="0" xfId="0" applyFont="1" applyAlignment="1">
      <alignment vertical="center"/>
    </xf>
    <xf numFmtId="0" fontId="47" fillId="0" borderId="0" xfId="0" applyFont="1"/>
    <xf numFmtId="164" fontId="79" fillId="0" borderId="0" xfId="0" applyNumberFormat="1" applyFont="1" applyAlignment="1">
      <alignment vertical="center"/>
    </xf>
    <xf numFmtId="0" fontId="102" fillId="0" borderId="0" xfId="0" applyFont="1" applyAlignment="1">
      <alignment vertical="center"/>
    </xf>
    <xf numFmtId="0" fontId="102" fillId="0" borderId="0" xfId="0" applyFont="1"/>
    <xf numFmtId="164" fontId="102" fillId="0" borderId="0" xfId="0" applyNumberFormat="1" applyFont="1"/>
    <xf numFmtId="164" fontId="103" fillId="0" borderId="0" xfId="0" applyNumberFormat="1" applyFont="1"/>
    <xf numFmtId="164" fontId="47" fillId="0" borderId="0" xfId="0" applyNumberFormat="1" applyFont="1" applyAlignment="1">
      <alignment vertical="center"/>
    </xf>
    <xf numFmtId="44" fontId="62" fillId="0" borderId="34" xfId="2" applyFont="1" applyBorder="1" applyAlignment="1">
      <alignment vertical="center"/>
    </xf>
    <xf numFmtId="164" fontId="104" fillId="0" borderId="0" xfId="0" applyNumberFormat="1" applyFont="1"/>
    <xf numFmtId="0" fontId="104" fillId="0" borderId="0" xfId="0" applyFont="1"/>
    <xf numFmtId="0" fontId="39" fillId="3" borderId="32" xfId="0" applyFont="1" applyFill="1" applyBorder="1" applyAlignment="1">
      <alignment horizontal="left" vertical="center"/>
    </xf>
    <xf numFmtId="0" fontId="29" fillId="3" borderId="32" xfId="0" applyFont="1" applyFill="1" applyBorder="1" applyAlignment="1">
      <alignment horizontal="left" vertical="center"/>
    </xf>
    <xf numFmtId="164" fontId="105" fillId="0" borderId="0" xfId="0" applyNumberFormat="1" applyFont="1" applyAlignment="1">
      <alignment horizontal="center"/>
    </xf>
    <xf numFmtId="0" fontId="106" fillId="3" borderId="31" xfId="0" applyFont="1" applyFill="1" applyBorder="1" applyAlignment="1">
      <alignment horizontal="left" vertical="center"/>
    </xf>
    <xf numFmtId="0" fontId="83" fillId="3" borderId="31" xfId="0" applyFont="1" applyFill="1" applyBorder="1" applyAlignment="1">
      <alignment horizontal="left" vertical="center"/>
    </xf>
    <xf numFmtId="164" fontId="14" fillId="0" borderId="0" xfId="0" applyNumberFormat="1" applyFont="1" applyAlignment="1">
      <alignment vertical="center"/>
    </xf>
    <xf numFmtId="0" fontId="61" fillId="0" borderId="31" xfId="0" applyFont="1" applyBorder="1" applyAlignment="1">
      <alignment vertical="center" wrapText="1"/>
    </xf>
    <xf numFmtId="164" fontId="102" fillId="0" borderId="0" xfId="0" applyNumberFormat="1" applyFont="1" applyAlignment="1">
      <alignment vertical="center"/>
    </xf>
    <xf numFmtId="0" fontId="49" fillId="0" borderId="34" xfId="0" applyFont="1" applyBorder="1" applyAlignment="1">
      <alignment vertical="center"/>
    </xf>
    <xf numFmtId="0" fontId="107" fillId="2" borderId="24" xfId="0" applyFont="1" applyFill="1" applyBorder="1" applyAlignment="1">
      <alignment horizontal="left" vertical="center"/>
    </xf>
    <xf numFmtId="0" fontId="108" fillId="2" borderId="24" xfId="0" applyFont="1" applyFill="1" applyBorder="1" applyAlignment="1">
      <alignment horizontal="left" vertical="center"/>
    </xf>
    <xf numFmtId="0" fontId="27" fillId="2" borderId="25" xfId="0" applyFont="1" applyFill="1" applyBorder="1" applyAlignment="1">
      <alignment horizontal="center" vertical="center"/>
    </xf>
    <xf numFmtId="0" fontId="109" fillId="3" borderId="32" xfId="0" applyFont="1" applyFill="1" applyBorder="1" applyAlignment="1">
      <alignment horizontal="left" vertical="center"/>
    </xf>
    <xf numFmtId="0" fontId="59" fillId="3" borderId="31" xfId="0" applyFont="1" applyFill="1" applyBorder="1" applyAlignment="1">
      <alignment horizontal="left" vertical="center"/>
    </xf>
    <xf numFmtId="0" fontId="109" fillId="3" borderId="31" xfId="0" applyFont="1" applyFill="1" applyBorder="1" applyAlignment="1">
      <alignment horizontal="left" vertical="center"/>
    </xf>
    <xf numFmtId="0" fontId="94" fillId="3" borderId="31" xfId="0" applyFont="1" applyFill="1" applyBorder="1" applyAlignment="1">
      <alignment horizontal="center" vertical="center"/>
    </xf>
    <xf numFmtId="164" fontId="110" fillId="0" borderId="0" xfId="0" applyNumberFormat="1" applyFont="1"/>
    <xf numFmtId="0" fontId="110" fillId="0" borderId="0" xfId="0" applyFont="1"/>
    <xf numFmtId="0" fontId="60" fillId="0" borderId="34" xfId="0" applyFont="1" applyBorder="1" applyAlignment="1">
      <alignment horizontal="center" vertical="center"/>
    </xf>
    <xf numFmtId="0" fontId="94" fillId="2" borderId="24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left" vertical="center"/>
    </xf>
    <xf numFmtId="0" fontId="94" fillId="3" borderId="32" xfId="0" applyFont="1" applyFill="1" applyBorder="1" applyAlignment="1">
      <alignment horizontal="center" vertical="center"/>
    </xf>
    <xf numFmtId="0" fontId="111" fillId="0" borderId="31" xfId="0" applyFont="1" applyBorder="1" applyAlignment="1">
      <alignment horizontal="center" vertical="center"/>
    </xf>
    <xf numFmtId="0" fontId="94" fillId="0" borderId="31" xfId="0" applyFont="1" applyBorder="1" applyAlignment="1">
      <alignment vertical="center"/>
    </xf>
    <xf numFmtId="0" fontId="83" fillId="3" borderId="31" xfId="0" applyFont="1" applyFill="1" applyBorder="1" applyAlignment="1">
      <alignment vertical="center"/>
    </xf>
    <xf numFmtId="0" fontId="113" fillId="0" borderId="31" xfId="0" applyFont="1" applyBorder="1" applyAlignment="1">
      <alignment horizontal="center" vertical="center"/>
    </xf>
    <xf numFmtId="0" fontId="113" fillId="0" borderId="31" xfId="0" applyFont="1" applyBorder="1" applyAlignment="1">
      <alignment horizontal="center" vertical="center" wrapText="1"/>
    </xf>
    <xf numFmtId="0" fontId="73" fillId="3" borderId="31" xfId="0" applyFont="1" applyFill="1" applyBorder="1" applyAlignment="1">
      <alignment vertical="center"/>
    </xf>
    <xf numFmtId="0" fontId="14" fillId="6" borderId="31" xfId="0" applyFont="1" applyFill="1" applyBorder="1" applyAlignment="1" applyProtection="1">
      <alignment horizontal="left" vertical="center"/>
      <protection locked="0"/>
    </xf>
    <xf numFmtId="0" fontId="14" fillId="0" borderId="31" xfId="0" applyFont="1" applyBorder="1" applyAlignment="1" applyProtection="1">
      <alignment horizontal="left" vertical="center" wrapText="1"/>
      <protection locked="0"/>
    </xf>
    <xf numFmtId="0" fontId="14" fillId="0" borderId="31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Alignment="1">
      <alignment vertical="center"/>
    </xf>
    <xf numFmtId="164" fontId="114" fillId="0" borderId="0" xfId="0" applyNumberFormat="1" applyFont="1" applyAlignment="1">
      <alignment vertical="center"/>
    </xf>
    <xf numFmtId="0" fontId="114" fillId="0" borderId="0" xfId="0" applyFont="1" applyAlignment="1">
      <alignment vertical="center"/>
    </xf>
    <xf numFmtId="0" fontId="61" fillId="0" borderId="31" xfId="0" applyFont="1" applyBorder="1" applyAlignment="1">
      <alignment horizontal="center" vertical="center"/>
    </xf>
    <xf numFmtId="0" fontId="14" fillId="6" borderId="31" xfId="0" applyFont="1" applyFill="1" applyBorder="1" applyAlignment="1" applyProtection="1">
      <alignment horizontal="left" vertical="center" wrapText="1"/>
      <protection locked="0"/>
    </xf>
    <xf numFmtId="9" fontId="50" fillId="3" borderId="31" xfId="3" applyFont="1" applyFill="1" applyBorder="1" applyAlignment="1">
      <alignment horizontal="left" vertical="center"/>
    </xf>
    <xf numFmtId="9" fontId="57" fillId="3" borderId="31" xfId="3" applyFont="1" applyFill="1" applyBorder="1" applyAlignment="1">
      <alignment horizontal="left" vertical="center"/>
    </xf>
    <xf numFmtId="9" fontId="39" fillId="3" borderId="31" xfId="3" applyFont="1" applyFill="1" applyBorder="1" applyAlignment="1">
      <alignment horizontal="center" vertical="center"/>
    </xf>
    <xf numFmtId="9" fontId="58" fillId="3" borderId="31" xfId="3" applyFont="1" applyFill="1" applyBorder="1" applyAlignment="1">
      <alignment horizontal="center" vertical="center"/>
    </xf>
    <xf numFmtId="9" fontId="12" fillId="3" borderId="31" xfId="3" applyFont="1" applyFill="1" applyBorder="1" applyAlignment="1">
      <alignment horizontal="center" vertical="center"/>
    </xf>
    <xf numFmtId="9" fontId="94" fillId="3" borderId="31" xfId="3" applyFont="1" applyFill="1" applyBorder="1" applyAlignment="1">
      <alignment horizontal="center" vertical="center"/>
    </xf>
    <xf numFmtId="9" fontId="13" fillId="0" borderId="0" xfId="3" applyFont="1" applyAlignment="1">
      <alignment vertical="center"/>
    </xf>
    <xf numFmtId="9" fontId="13" fillId="0" borderId="0" xfId="3" applyFont="1"/>
    <xf numFmtId="0" fontId="113" fillId="0" borderId="34" xfId="0" applyFont="1" applyBorder="1" applyAlignment="1">
      <alignment horizontal="center" vertical="center"/>
    </xf>
    <xf numFmtId="0" fontId="116" fillId="3" borderId="32" xfId="0" applyFont="1" applyFill="1" applyBorder="1" applyAlignment="1">
      <alignment horizontal="center" vertical="center"/>
    </xf>
    <xf numFmtId="0" fontId="50" fillId="3" borderId="32" xfId="0" applyFont="1" applyFill="1" applyBorder="1" applyAlignment="1">
      <alignment vertical="center" wrapText="1"/>
    </xf>
    <xf numFmtId="0" fontId="118" fillId="3" borderId="3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left" vertical="center"/>
    </xf>
    <xf numFmtId="0" fontId="41" fillId="3" borderId="31" xfId="0" applyFont="1" applyFill="1" applyBorder="1" applyAlignment="1">
      <alignment vertical="center"/>
    </xf>
    <xf numFmtId="0" fontId="121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left" vertical="center"/>
    </xf>
    <xf numFmtId="0" fontId="20" fillId="0" borderId="31" xfId="0" applyFont="1" applyBorder="1" applyAlignment="1">
      <alignment vertical="center"/>
    </xf>
    <xf numFmtId="44" fontId="24" fillId="0" borderId="31" xfId="5" applyFont="1" applyBorder="1" applyAlignment="1">
      <alignment vertical="center"/>
    </xf>
    <xf numFmtId="1" fontId="24" fillId="0" borderId="31" xfId="0" applyNumberFormat="1" applyFont="1" applyBorder="1" applyAlignment="1">
      <alignment horizontal="center" vertical="center"/>
    </xf>
    <xf numFmtId="0" fontId="122" fillId="0" borderId="31" xfId="0" applyFont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vertical="center"/>
    </xf>
    <xf numFmtId="0" fontId="12" fillId="2" borderId="37" xfId="0" applyFont="1" applyFill="1" applyBorder="1" applyAlignment="1">
      <alignment horizontal="center" vertical="center"/>
    </xf>
    <xf numFmtId="44" fontId="12" fillId="2" borderId="37" xfId="2" applyFont="1" applyFill="1" applyBorder="1" applyAlignment="1">
      <alignment vertical="center"/>
    </xf>
    <xf numFmtId="44" fontId="14" fillId="2" borderId="37" xfId="2" applyFont="1" applyFill="1" applyBorder="1" applyAlignment="1">
      <alignment vertical="center"/>
    </xf>
    <xf numFmtId="1" fontId="14" fillId="2" borderId="37" xfId="0" applyNumberFormat="1" applyFont="1" applyFill="1" applyBorder="1" applyAlignment="1">
      <alignment horizontal="center" vertical="center"/>
    </xf>
    <xf numFmtId="0" fontId="43" fillId="2" borderId="37" xfId="0" applyFont="1" applyFill="1" applyBorder="1" applyAlignment="1">
      <alignment horizontal="center" vertical="center"/>
    </xf>
    <xf numFmtId="168" fontId="14" fillId="3" borderId="20" xfId="0" applyNumberFormat="1" applyFont="1" applyFill="1" applyBorder="1" applyAlignment="1">
      <alignment horizontal="center" vertical="center"/>
    </xf>
    <xf numFmtId="0" fontId="49" fillId="3" borderId="24" xfId="0" applyFont="1" applyFill="1" applyBorder="1" applyAlignment="1">
      <alignment horizontal="left" vertical="center"/>
    </xf>
    <xf numFmtId="0" fontId="49" fillId="3" borderId="24" xfId="0" applyFont="1" applyFill="1" applyBorder="1" applyAlignment="1">
      <alignment vertical="center"/>
    </xf>
    <xf numFmtId="44" fontId="49" fillId="3" borderId="24" xfId="2" applyFont="1" applyFill="1" applyBorder="1" applyAlignment="1">
      <alignment vertical="center"/>
    </xf>
    <xf numFmtId="44" fontId="14" fillId="3" borderId="24" xfId="2" applyFont="1" applyFill="1" applyBorder="1" applyAlignment="1">
      <alignment vertical="center"/>
    </xf>
    <xf numFmtId="1" fontId="49" fillId="3" borderId="24" xfId="0" applyNumberFormat="1" applyFont="1" applyFill="1" applyBorder="1" applyAlignment="1">
      <alignment horizontal="center" vertical="center"/>
    </xf>
    <xf numFmtId="0" fontId="43" fillId="3" borderId="24" xfId="0" applyFont="1" applyFill="1" applyBorder="1" applyAlignment="1">
      <alignment horizontal="center" vertical="center"/>
    </xf>
    <xf numFmtId="1" fontId="14" fillId="3" borderId="25" xfId="0" applyNumberFormat="1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4" fontId="124" fillId="0" borderId="0" xfId="2" applyFont="1"/>
    <xf numFmtId="1" fontId="0" fillId="0" borderId="0" xfId="0" applyNumberFormat="1" applyAlignment="1">
      <alignment horizontal="center"/>
    </xf>
    <xf numFmtId="0" fontId="12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26" fillId="0" borderId="0" xfId="0" applyFont="1" applyAlignment="1">
      <alignment horizontal="center"/>
    </xf>
    <xf numFmtId="0" fontId="13" fillId="0" borderId="0" xfId="0" applyFont="1" applyAlignment="1">
      <alignment horizontal="left" vertical="center"/>
    </xf>
    <xf numFmtId="0" fontId="83" fillId="0" borderId="0" xfId="0" applyFont="1" applyAlignment="1">
      <alignment vertical="center"/>
    </xf>
    <xf numFmtId="44" fontId="39" fillId="0" borderId="0" xfId="2" applyFont="1" applyBorder="1" applyAlignment="1">
      <alignment vertical="center"/>
    </xf>
    <xf numFmtId="44" fontId="14" fillId="0" borderId="0" xfId="2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4" fontId="36" fillId="0" borderId="0" xfId="2" applyFont="1"/>
    <xf numFmtId="0" fontId="20" fillId="0" borderId="32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0" fontId="14" fillId="2" borderId="38" xfId="0" applyFont="1" applyFill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17" xfId="3" applyNumberFormat="1" applyFont="1" applyBorder="1" applyAlignment="1">
      <alignment horizontal="center" vertical="center" wrapText="1"/>
    </xf>
    <xf numFmtId="0" fontId="14" fillId="0" borderId="18" xfId="3" applyNumberFormat="1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7" xfId="0" applyFont="1" applyBorder="1" applyAlignment="1">
      <alignment vertical="center"/>
    </xf>
    <xf numFmtId="0" fontId="14" fillId="0" borderId="6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49" fontId="20" fillId="3" borderId="13" xfId="0" applyNumberFormat="1" applyFont="1" applyFill="1" applyBorder="1" applyAlignment="1">
      <alignment horizontal="center"/>
    </xf>
    <xf numFmtId="49" fontId="20" fillId="3" borderId="1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/>
    </xf>
    <xf numFmtId="49" fontId="29" fillId="0" borderId="8" xfId="0" applyNumberFormat="1" applyFont="1" applyBorder="1" applyAlignment="1">
      <alignment horizontal="center"/>
    </xf>
    <xf numFmtId="49" fontId="29" fillId="0" borderId="9" xfId="0" applyNumberFormat="1" applyFont="1" applyBorder="1" applyAlignment="1">
      <alignment horizontal="center"/>
    </xf>
    <xf numFmtId="0" fontId="12" fillId="0" borderId="0" xfId="4" applyFont="1" applyBorder="1" applyAlignment="1" applyProtection="1">
      <alignment horizontal="center" vertical="center"/>
    </xf>
    <xf numFmtId="0" fontId="12" fillId="0" borderId="7" xfId="4" applyFont="1" applyBorder="1" applyAlignment="1" applyProtection="1">
      <alignment horizontal="center" vertical="center"/>
    </xf>
    <xf numFmtId="0" fontId="15" fillId="0" borderId="0" xfId="0" applyFont="1" applyAlignment="1">
      <alignment horizontal="left"/>
    </xf>
    <xf numFmtId="0" fontId="15" fillId="0" borderId="7" xfId="0" applyFont="1" applyBorder="1" applyAlignment="1">
      <alignment horizontal="lef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65" fontId="15" fillId="0" borderId="0" xfId="0" applyNumberFormat="1" applyFont="1" applyAlignment="1">
      <alignment horizontal="left"/>
    </xf>
    <xf numFmtId="165" fontId="15" fillId="0" borderId="7" xfId="0" applyNumberFormat="1" applyFont="1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5" fontId="12" fillId="0" borderId="0" xfId="0" applyNumberFormat="1" applyFont="1" applyAlignment="1">
      <alignment horizontal="left"/>
    </xf>
    <xf numFmtId="165" fontId="12" fillId="0" borderId="7" xfId="0" applyNumberFormat="1" applyFont="1" applyBorder="1" applyAlignment="1">
      <alignment horizontal="left"/>
    </xf>
    <xf numFmtId="0" fontId="23" fillId="0" borderId="0" xfId="0" applyFont="1" applyAlignment="1">
      <alignment horizontal="right"/>
    </xf>
    <xf numFmtId="165" fontId="23" fillId="0" borderId="0" xfId="0" applyNumberFormat="1" applyFont="1" applyAlignment="1">
      <alignment horizontal="center" vertical="center"/>
    </xf>
    <xf numFmtId="165" fontId="23" fillId="0" borderId="7" xfId="0" applyNumberFormat="1" applyFont="1" applyBorder="1" applyAlignment="1">
      <alignment horizontal="center" vertical="center"/>
    </xf>
    <xf numFmtId="165" fontId="24" fillId="0" borderId="0" xfId="0" applyNumberFormat="1" applyFont="1" applyAlignment="1">
      <alignment horizontal="left"/>
    </xf>
    <xf numFmtId="165" fontId="24" fillId="0" borderId="7" xfId="0" applyNumberFormat="1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166" fontId="23" fillId="0" borderId="0" xfId="0" applyNumberFormat="1" applyFont="1" applyAlignment="1">
      <alignment horizontal="center" vertical="center"/>
    </xf>
    <xf numFmtId="166" fontId="23" fillId="0" borderId="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1" fontId="23" fillId="0" borderId="0" xfId="0" applyNumberFormat="1" applyFont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7" xfId="0" applyFont="1" applyBorder="1" applyAlignment="1">
      <alignment horizontal="left"/>
    </xf>
    <xf numFmtId="16" fontId="14" fillId="0" borderId="0" xfId="0" applyNumberFormat="1" applyFont="1" applyAlignment="1">
      <alignment horizontal="center" vertical="center"/>
    </xf>
    <xf numFmtId="16" fontId="14" fillId="0" borderId="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7" xfId="0" applyFont="1" applyBorder="1" applyAlignment="1">
      <alignment horizontal="left"/>
    </xf>
    <xf numFmtId="165" fontId="20" fillId="0" borderId="0" xfId="0" applyNumberFormat="1" applyFont="1" applyAlignment="1">
      <alignment horizontal="left"/>
    </xf>
    <xf numFmtId="165" fontId="20" fillId="0" borderId="7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3" fillId="4" borderId="0" xfId="0" applyFont="1" applyFill="1" applyAlignment="1">
      <alignment horizontal="right"/>
    </xf>
    <xf numFmtId="0" fontId="17" fillId="4" borderId="0" xfId="0" applyFont="1" applyFill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7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3" borderId="4" xfId="4" applyFill="1" applyBorder="1" applyAlignment="1" applyProtection="1">
      <alignment horizontal="center"/>
    </xf>
    <xf numFmtId="0" fontId="3" fillId="3" borderId="5" xfId="4" applyFill="1" applyBorder="1" applyAlignment="1" applyProtection="1">
      <alignment horizontal="center"/>
    </xf>
    <xf numFmtId="0" fontId="14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4" fontId="15" fillId="0" borderId="8" xfId="0" applyNumberFormat="1" applyFont="1" applyBorder="1" applyAlignment="1">
      <alignment horizontal="left"/>
    </xf>
    <xf numFmtId="14" fontId="15" fillId="0" borderId="9" xfId="0" applyNumberFormat="1" applyFont="1" applyBorder="1" applyAlignment="1">
      <alignment horizontal="left"/>
    </xf>
  </cellXfs>
  <cellStyles count="6">
    <cellStyle name="Comma" xfId="1" builtinId="3"/>
    <cellStyle name="Currency" xfId="2" builtinId="4"/>
    <cellStyle name="Currency 2" xfId="5" xr:uid="{1BC306D5-CC67-4C9F-B99B-74DEB7F2DDEB}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graphics.ca/puzzlecatalogs/catalog2024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urographics.ca/puzzlecatalogs/catalog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3438-97D8-46D9-8DD0-E6D7F2C63E2F}">
  <dimension ref="A1:IO1237"/>
  <sheetViews>
    <sheetView tabSelected="1" zoomScale="115" zoomScaleNormal="115" workbookViewId="0">
      <selection activeCell="C7" sqref="C7"/>
    </sheetView>
  </sheetViews>
  <sheetFormatPr defaultRowHeight="15"/>
  <cols>
    <col min="1" max="1" width="5.140625" style="364" customWidth="1"/>
    <col min="2" max="2" width="9.42578125" style="365" customWidth="1"/>
    <col min="3" max="3" width="44.140625" customWidth="1"/>
    <col min="4" max="4" width="7.5703125" customWidth="1"/>
    <col min="5" max="5" width="8.85546875" customWidth="1"/>
    <col min="6" max="6" width="10" customWidth="1"/>
    <col min="7" max="7" width="12.7109375" style="366" customWidth="1"/>
    <col min="8" max="8" width="14.140625" style="367" customWidth="1"/>
    <col min="9" max="9" width="26.42578125" style="368" customWidth="1"/>
    <col min="10" max="10" width="18.42578125" style="369" customWidth="1"/>
    <col min="11" max="11" width="11.42578125" style="370" customWidth="1"/>
    <col min="12" max="12" width="7.85546875" style="13" customWidth="1"/>
    <col min="13" max="13" width="11.5703125" customWidth="1"/>
  </cols>
  <sheetData>
    <row r="1" spans="1:13" s="7" customFormat="1" ht="30" customHeight="1" thickBot="1">
      <c r="A1" s="1"/>
      <c r="B1" s="2" t="s">
        <v>0</v>
      </c>
      <c r="C1" s="3" t="s">
        <v>1</v>
      </c>
      <c r="D1" s="4"/>
      <c r="E1" s="4"/>
      <c r="F1" s="4"/>
      <c r="G1" s="4"/>
      <c r="H1" s="5"/>
      <c r="I1" s="463" t="s">
        <v>2</v>
      </c>
      <c r="J1" s="463"/>
      <c r="K1" s="464"/>
      <c r="L1" s="6" t="s">
        <v>1852</v>
      </c>
    </row>
    <row r="2" spans="1:13" ht="15.75" thickBot="1">
      <c r="A2" s="465" t="s">
        <v>3</v>
      </c>
      <c r="B2" s="466"/>
      <c r="C2" s="466"/>
      <c r="D2" s="466"/>
      <c r="E2" s="466"/>
      <c r="F2" s="466"/>
      <c r="G2" s="466"/>
      <c r="H2" s="467"/>
      <c r="I2" s="468" t="s">
        <v>1854</v>
      </c>
      <c r="J2" s="468"/>
      <c r="K2" s="469"/>
      <c r="L2" s="8"/>
      <c r="M2" s="9"/>
    </row>
    <row r="3" spans="1:13">
      <c r="A3" s="413" t="s">
        <v>4</v>
      </c>
      <c r="B3" s="414"/>
      <c r="C3" s="10"/>
      <c r="D3" s="11"/>
      <c r="E3" s="414" t="s">
        <v>5</v>
      </c>
      <c r="F3" s="414"/>
      <c r="G3" s="470"/>
      <c r="H3" s="471"/>
      <c r="I3" s="472" t="s">
        <v>6</v>
      </c>
      <c r="J3" s="472"/>
      <c r="K3" s="473"/>
      <c r="M3" s="9"/>
    </row>
    <row r="4" spans="1:13" ht="16.5">
      <c r="A4" s="413" t="s">
        <v>7</v>
      </c>
      <c r="B4" s="414"/>
      <c r="C4" s="10"/>
      <c r="D4" s="11"/>
      <c r="E4" s="414" t="s">
        <v>8</v>
      </c>
      <c r="F4" s="414"/>
      <c r="G4" s="14" t="s">
        <v>9</v>
      </c>
      <c r="H4" s="15" t="s">
        <v>10</v>
      </c>
      <c r="I4" s="456"/>
      <c r="J4" s="456"/>
      <c r="K4" s="457"/>
      <c r="M4" s="9"/>
    </row>
    <row r="5" spans="1:13" ht="16.5">
      <c r="A5" s="413" t="s">
        <v>11</v>
      </c>
      <c r="B5" s="414"/>
      <c r="C5" s="16"/>
      <c r="D5" s="17"/>
      <c r="E5" s="458" t="s">
        <v>12</v>
      </c>
      <c r="F5" s="458"/>
      <c r="G5" s="459"/>
      <c r="H5" s="460"/>
      <c r="I5" s="461" t="s">
        <v>13</v>
      </c>
      <c r="J5" s="461"/>
      <c r="K5" s="462"/>
      <c r="M5" s="18"/>
    </row>
    <row r="6" spans="1:13" s="22" customFormat="1" ht="12.75">
      <c r="A6" s="413" t="s">
        <v>14</v>
      </c>
      <c r="B6" s="414"/>
      <c r="C6" s="12"/>
      <c r="D6" s="19"/>
      <c r="E6" s="414" t="s">
        <v>15</v>
      </c>
      <c r="F6" s="414"/>
      <c r="G6" s="440"/>
      <c r="H6" s="441"/>
      <c r="I6" s="400"/>
      <c r="J6" s="400"/>
      <c r="K6" s="442"/>
      <c r="L6" s="21"/>
    </row>
    <row r="7" spans="1:13" s="22" customFormat="1" ht="12.75">
      <c r="A7" s="413" t="s">
        <v>16</v>
      </c>
      <c r="B7" s="414"/>
      <c r="C7" s="23"/>
      <c r="D7" s="23"/>
      <c r="E7" s="414" t="s">
        <v>17</v>
      </c>
      <c r="F7" s="414"/>
      <c r="G7" s="440"/>
      <c r="H7" s="441"/>
      <c r="I7" s="454" t="s">
        <v>18</v>
      </c>
      <c r="J7" s="454"/>
      <c r="K7" s="455"/>
      <c r="L7" s="21"/>
    </row>
    <row r="8" spans="1:13" s="22" customFormat="1" ht="12.75">
      <c r="A8" s="413" t="s">
        <v>19</v>
      </c>
      <c r="B8" s="414"/>
      <c r="C8" s="24"/>
      <c r="D8" s="25"/>
      <c r="E8" s="414" t="s">
        <v>20</v>
      </c>
      <c r="F8" s="414"/>
      <c r="G8" s="440"/>
      <c r="H8" s="441"/>
      <c r="I8" s="448"/>
      <c r="J8" s="448"/>
      <c r="K8" s="449"/>
      <c r="L8" s="21"/>
    </row>
    <row r="9" spans="1:13" s="22" customFormat="1" ht="12.75">
      <c r="A9" s="413"/>
      <c r="B9" s="414"/>
      <c r="C9" s="23"/>
      <c r="D9" s="23"/>
      <c r="E9" s="414" t="s">
        <v>21</v>
      </c>
      <c r="F9" s="414"/>
      <c r="G9" s="450"/>
      <c r="H9" s="451"/>
      <c r="I9" s="452" t="s">
        <v>22</v>
      </c>
      <c r="J9" s="452"/>
      <c r="K9" s="453"/>
      <c r="L9" s="21"/>
    </row>
    <row r="10" spans="1:13" s="22" customFormat="1" ht="13.5">
      <c r="A10" s="413"/>
      <c r="B10" s="414"/>
      <c r="C10" s="26"/>
      <c r="D10" s="23"/>
      <c r="E10" s="445" t="s">
        <v>23</v>
      </c>
      <c r="F10" s="445"/>
      <c r="G10" s="27" t="s">
        <v>24</v>
      </c>
      <c r="H10" s="28" t="s">
        <v>25</v>
      </c>
      <c r="I10" s="400"/>
      <c r="J10" s="400"/>
      <c r="K10" s="442"/>
      <c r="L10" s="21"/>
    </row>
    <row r="11" spans="1:13" s="22" customFormat="1" ht="12.75">
      <c r="A11" s="413"/>
      <c r="B11" s="414"/>
      <c r="C11" s="26"/>
      <c r="D11" s="23"/>
      <c r="E11" s="435" t="s">
        <v>26</v>
      </c>
      <c r="F11" s="435"/>
      <c r="G11" s="446"/>
      <c r="H11" s="447"/>
      <c r="I11" s="422" t="s">
        <v>27</v>
      </c>
      <c r="J11" s="422"/>
      <c r="K11" s="423"/>
      <c r="L11" s="21"/>
    </row>
    <row r="12" spans="1:13" s="22" customFormat="1" ht="12.75">
      <c r="A12" s="413" t="s">
        <v>28</v>
      </c>
      <c r="B12" s="414"/>
      <c r="C12" s="12" t="s">
        <v>29</v>
      </c>
      <c r="D12" s="29"/>
      <c r="E12" s="435" t="s">
        <v>30</v>
      </c>
      <c r="F12" s="435"/>
      <c r="G12" s="443"/>
      <c r="H12" s="444"/>
      <c r="I12" s="400"/>
      <c r="J12" s="400"/>
      <c r="K12" s="442"/>
      <c r="L12" s="21"/>
    </row>
    <row r="13" spans="1:13" s="22" customFormat="1" ht="12.75">
      <c r="A13" s="413"/>
      <c r="B13" s="414"/>
      <c r="C13" s="26"/>
      <c r="D13" s="23"/>
      <c r="E13" s="435" t="s">
        <v>31</v>
      </c>
      <c r="F13" s="435"/>
      <c r="G13" s="431"/>
      <c r="H13" s="432"/>
      <c r="I13" s="429" t="s">
        <v>32</v>
      </c>
      <c r="J13" s="429"/>
      <c r="K13" s="430"/>
      <c r="L13" s="21"/>
    </row>
    <row r="14" spans="1:13" s="22" customFormat="1" ht="12.75">
      <c r="A14" s="413"/>
      <c r="B14" s="414"/>
      <c r="C14" s="26"/>
      <c r="D14" s="23"/>
      <c r="E14" s="435" t="s">
        <v>33</v>
      </c>
      <c r="F14" s="435"/>
      <c r="G14" s="436"/>
      <c r="H14" s="437"/>
      <c r="I14" s="438" t="s">
        <v>34</v>
      </c>
      <c r="J14" s="438"/>
      <c r="K14" s="439"/>
      <c r="L14" s="21"/>
    </row>
    <row r="15" spans="1:13" s="22" customFormat="1" ht="12.75">
      <c r="A15" s="413"/>
      <c r="B15" s="414"/>
      <c r="C15" s="26"/>
      <c r="D15" s="23"/>
      <c r="E15" s="414" t="s">
        <v>35</v>
      </c>
      <c r="F15" s="414"/>
      <c r="G15" s="440"/>
      <c r="H15" s="441"/>
      <c r="I15" s="400"/>
      <c r="J15" s="400"/>
      <c r="K15" s="442"/>
      <c r="L15" s="21"/>
    </row>
    <row r="16" spans="1:13" s="22" customFormat="1" ht="13.5">
      <c r="A16" s="413"/>
      <c r="B16" s="414"/>
      <c r="C16" s="30"/>
      <c r="D16" s="31"/>
      <c r="E16" s="32" t="s">
        <v>36</v>
      </c>
      <c r="F16" s="33"/>
      <c r="G16" s="33"/>
      <c r="H16" s="34"/>
      <c r="I16" s="429" t="s">
        <v>37</v>
      </c>
      <c r="J16" s="429"/>
      <c r="K16" s="430"/>
      <c r="L16" s="21"/>
    </row>
    <row r="17" spans="1:249" s="22" customFormat="1" ht="12.75">
      <c r="A17" s="413" t="s">
        <v>38</v>
      </c>
      <c r="B17" s="414"/>
      <c r="C17" s="26"/>
      <c r="D17" s="23"/>
      <c r="E17" s="400"/>
      <c r="F17" s="400"/>
      <c r="G17" s="431"/>
      <c r="H17" s="432"/>
      <c r="I17" s="433"/>
      <c r="J17" s="433"/>
      <c r="K17" s="434"/>
      <c r="L17" s="21"/>
    </row>
    <row r="18" spans="1:249" s="22" customFormat="1" ht="15" customHeight="1">
      <c r="A18" s="413" t="s">
        <v>39</v>
      </c>
      <c r="B18" s="414"/>
      <c r="C18" s="35"/>
      <c r="D18" s="36"/>
      <c r="E18" s="414" t="s">
        <v>40</v>
      </c>
      <c r="F18" s="414"/>
      <c r="G18" s="420"/>
      <c r="H18" s="421"/>
      <c r="I18" s="422" t="s">
        <v>41</v>
      </c>
      <c r="J18" s="422"/>
      <c r="K18" s="423"/>
      <c r="L18" s="21"/>
    </row>
    <row r="19" spans="1:249" s="22" customFormat="1" ht="15.75" customHeight="1" thickBot="1">
      <c r="A19" s="413" t="s">
        <v>42</v>
      </c>
      <c r="B19" s="414"/>
      <c r="C19" s="26"/>
      <c r="D19" s="23"/>
      <c r="E19" s="424" t="s">
        <v>43</v>
      </c>
      <c r="F19" s="424"/>
      <c r="G19" s="425"/>
      <c r="H19" s="426"/>
      <c r="I19" s="427"/>
      <c r="J19" s="427"/>
      <c r="K19" s="428"/>
      <c r="L19" s="21"/>
    </row>
    <row r="20" spans="1:249" s="22" customFormat="1" ht="15.75" customHeight="1" thickBot="1">
      <c r="A20" s="406" t="s">
        <v>44</v>
      </c>
      <c r="B20" s="407"/>
      <c r="C20" s="408"/>
      <c r="D20" s="409"/>
      <c r="E20" s="409"/>
      <c r="F20" s="409"/>
      <c r="G20" s="409"/>
      <c r="H20" s="410"/>
      <c r="I20" s="411" t="s">
        <v>45</v>
      </c>
      <c r="J20" s="411"/>
      <c r="K20" s="412"/>
      <c r="L20" s="21"/>
    </row>
    <row r="21" spans="1:249" s="22" customFormat="1" ht="15" customHeight="1" thickBot="1">
      <c r="A21" s="413" t="s">
        <v>46</v>
      </c>
      <c r="B21" s="414"/>
      <c r="C21" s="415"/>
      <c r="D21" s="415"/>
      <c r="E21" s="415"/>
      <c r="F21" s="415"/>
      <c r="G21" s="415"/>
      <c r="H21" s="416"/>
      <c r="I21" s="417" t="s">
        <v>47</v>
      </c>
      <c r="J21" s="418"/>
      <c r="K21" s="419"/>
      <c r="L21" s="21"/>
    </row>
    <row r="22" spans="1:249" s="22" customFormat="1" ht="15" customHeight="1" thickBot="1">
      <c r="A22" s="392"/>
      <c r="B22" s="393"/>
      <c r="C22" s="394"/>
      <c r="D22" s="394"/>
      <c r="E22" s="394"/>
      <c r="F22" s="394"/>
      <c r="G22" s="394"/>
      <c r="H22" s="395"/>
      <c r="I22" s="396" t="s">
        <v>48</v>
      </c>
      <c r="J22" s="397"/>
      <c r="K22" s="398"/>
      <c r="L22" s="37"/>
    </row>
    <row r="23" spans="1:249" s="22" customFormat="1" ht="13.5">
      <c r="A23" s="399"/>
      <c r="B23" s="400"/>
      <c r="C23" s="394"/>
      <c r="D23" s="394"/>
      <c r="E23" s="394"/>
      <c r="F23" s="394"/>
      <c r="G23" s="394"/>
      <c r="H23" s="394"/>
      <c r="I23" s="401" t="s">
        <v>49</v>
      </c>
      <c r="J23" s="402"/>
      <c r="K23" s="403"/>
      <c r="L23" s="21"/>
    </row>
    <row r="24" spans="1:249" s="22" customFormat="1" ht="13.5">
      <c r="A24" s="399"/>
      <c r="B24" s="400"/>
      <c r="C24" s="394"/>
      <c r="D24" s="394"/>
      <c r="E24" s="394"/>
      <c r="F24" s="394"/>
      <c r="G24" s="394"/>
      <c r="H24" s="395"/>
      <c r="I24" s="38" t="s">
        <v>50</v>
      </c>
      <c r="J24" s="39" t="s">
        <v>51</v>
      </c>
      <c r="K24" s="40"/>
      <c r="L24" s="21"/>
    </row>
    <row r="25" spans="1:249" s="22" customFormat="1" ht="15" customHeight="1" thickBot="1">
      <c r="A25" s="399"/>
      <c r="B25" s="400"/>
      <c r="C25" s="394"/>
      <c r="D25" s="394"/>
      <c r="E25" s="394"/>
      <c r="F25" s="394"/>
      <c r="G25" s="394"/>
      <c r="H25" s="394"/>
      <c r="I25" s="41" t="s">
        <v>52</v>
      </c>
      <c r="J25" s="404" t="s">
        <v>53</v>
      </c>
      <c r="K25" s="405"/>
      <c r="L25" s="21"/>
    </row>
    <row r="26" spans="1:249" s="22" customFormat="1" ht="14.25" thickBot="1">
      <c r="A26" s="383"/>
      <c r="B26" s="384"/>
      <c r="C26" s="42"/>
      <c r="D26" s="385" t="s">
        <v>54</v>
      </c>
      <c r="E26" s="386"/>
      <c r="F26" s="43">
        <v>0</v>
      </c>
      <c r="G26" s="387"/>
      <c r="H26" s="388"/>
      <c r="I26" s="389" t="s">
        <v>55</v>
      </c>
      <c r="J26" s="390"/>
      <c r="K26" s="391"/>
      <c r="L26" s="21"/>
    </row>
    <row r="27" spans="1:249" s="20" customFormat="1" ht="32.25" customHeight="1" thickBot="1">
      <c r="A27" s="44" t="s">
        <v>56</v>
      </c>
      <c r="B27" s="45" t="s">
        <v>57</v>
      </c>
      <c r="C27" s="46" t="s">
        <v>58</v>
      </c>
      <c r="D27" s="47" t="s">
        <v>59</v>
      </c>
      <c r="E27" s="48" t="s">
        <v>60</v>
      </c>
      <c r="F27" s="49" t="s">
        <v>61</v>
      </c>
      <c r="G27" s="50" t="s">
        <v>62</v>
      </c>
      <c r="H27" s="51" t="s">
        <v>63</v>
      </c>
      <c r="I27" s="52" t="s">
        <v>64</v>
      </c>
      <c r="J27" s="53" t="s">
        <v>65</v>
      </c>
      <c r="K27" s="54" t="s">
        <v>66</v>
      </c>
      <c r="L27" s="55"/>
    </row>
    <row r="28" spans="1:249" s="68" customFormat="1" ht="13.5" customHeight="1" thickBot="1">
      <c r="A28" s="56"/>
      <c r="B28" s="57" t="s">
        <v>67</v>
      </c>
      <c r="C28" s="58" t="s">
        <v>68</v>
      </c>
      <c r="D28" s="59">
        <v>0</v>
      </c>
      <c r="E28" s="60">
        <v>0</v>
      </c>
      <c r="F28" s="60">
        <f>E28*(1-F$26)</f>
        <v>0</v>
      </c>
      <c r="G28" s="61">
        <f>A28*F28</f>
        <v>0</v>
      </c>
      <c r="H28" s="62"/>
      <c r="I28" s="63"/>
      <c r="J28" s="64">
        <v>12</v>
      </c>
      <c r="K28" s="65">
        <v>0</v>
      </c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s="80" customFormat="1" ht="13.5" customHeight="1" thickBot="1">
      <c r="A29" s="69"/>
      <c r="B29" s="70" t="s">
        <v>69</v>
      </c>
      <c r="C29" s="71"/>
      <c r="D29" s="72"/>
      <c r="E29" s="73"/>
      <c r="F29" s="74"/>
      <c r="G29" s="74"/>
      <c r="H29" s="75"/>
      <c r="I29" s="76"/>
      <c r="J29" s="77"/>
      <c r="K29" s="78">
        <v>1</v>
      </c>
      <c r="L29" s="79"/>
    </row>
    <row r="30" spans="1:249" s="68" customFormat="1" ht="13.5" customHeight="1">
      <c r="A30" s="81"/>
      <c r="B30" s="82" t="s">
        <v>70</v>
      </c>
      <c r="C30" s="83" t="s">
        <v>71</v>
      </c>
      <c r="D30" s="84">
        <v>4</v>
      </c>
      <c r="E30" s="85">
        <v>12.5</v>
      </c>
      <c r="F30" s="85">
        <f t="shared" ref="F30:F43" si="0">E30*(1-F$26)</f>
        <v>12.5</v>
      </c>
      <c r="G30" s="86">
        <f t="shared" ref="G30:G43" si="1">A30*F30</f>
        <v>0</v>
      </c>
      <c r="H30" s="87">
        <v>628136901024</v>
      </c>
      <c r="I30" s="88"/>
      <c r="J30" s="89">
        <v>6</v>
      </c>
      <c r="K30" s="90">
        <v>2</v>
      </c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</row>
    <row r="31" spans="1:249" s="68" customFormat="1" ht="13.5" customHeight="1">
      <c r="A31" s="81"/>
      <c r="B31" s="93" t="s">
        <v>72</v>
      </c>
      <c r="C31" s="94" t="s">
        <v>73</v>
      </c>
      <c r="D31" s="95">
        <v>5</v>
      </c>
      <c r="E31" s="96">
        <v>12.5</v>
      </c>
      <c r="F31" s="96">
        <f t="shared" si="0"/>
        <v>12.5</v>
      </c>
      <c r="G31" s="97">
        <f t="shared" si="1"/>
        <v>0</v>
      </c>
      <c r="H31" s="98">
        <v>628136101059</v>
      </c>
      <c r="I31" s="99"/>
      <c r="J31" s="100">
        <v>6</v>
      </c>
      <c r="K31" s="90">
        <v>3</v>
      </c>
      <c r="L31" s="66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s="68" customFormat="1" ht="13.5" customHeight="1">
      <c r="A32" s="81"/>
      <c r="B32" s="93" t="s">
        <v>74</v>
      </c>
      <c r="C32" s="94" t="s">
        <v>75</v>
      </c>
      <c r="D32" s="95">
        <v>6</v>
      </c>
      <c r="E32" s="101">
        <v>24</v>
      </c>
      <c r="F32" s="96">
        <f t="shared" si="0"/>
        <v>24</v>
      </c>
      <c r="G32" s="97">
        <f t="shared" si="1"/>
        <v>0</v>
      </c>
      <c r="H32" s="98">
        <v>628136601078</v>
      </c>
      <c r="I32" s="99"/>
      <c r="J32" s="100">
        <v>6</v>
      </c>
      <c r="K32" s="90">
        <v>4</v>
      </c>
      <c r="L32" s="102"/>
    </row>
    <row r="33" spans="1:249" s="92" customFormat="1" ht="13.5" customHeight="1">
      <c r="A33" s="81"/>
      <c r="B33" s="93" t="s">
        <v>76</v>
      </c>
      <c r="C33" s="94" t="s">
        <v>77</v>
      </c>
      <c r="D33" s="95">
        <v>6</v>
      </c>
      <c r="E33" s="96">
        <v>5</v>
      </c>
      <c r="F33" s="96">
        <f t="shared" si="0"/>
        <v>5</v>
      </c>
      <c r="G33" s="97">
        <f t="shared" si="1"/>
        <v>0</v>
      </c>
      <c r="H33" s="98">
        <v>628136901017</v>
      </c>
      <c r="I33" s="81"/>
      <c r="J33" s="100">
        <v>12</v>
      </c>
      <c r="K33" s="90">
        <v>5</v>
      </c>
      <c r="L33" s="103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4"/>
      <c r="EF33" s="104"/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4"/>
      <c r="ER33" s="104"/>
      <c r="ES33" s="104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104"/>
      <c r="FL33" s="104"/>
      <c r="FM33" s="104"/>
      <c r="FN33" s="104"/>
      <c r="FO33" s="104"/>
      <c r="FP33" s="104"/>
      <c r="FQ33" s="104"/>
      <c r="FR33" s="104"/>
      <c r="FS33" s="104"/>
      <c r="FT33" s="104"/>
      <c r="FU33" s="104"/>
      <c r="FV33" s="104"/>
      <c r="FW33" s="104"/>
      <c r="FX33" s="104"/>
      <c r="FY33" s="104"/>
      <c r="FZ33" s="104"/>
      <c r="GA33" s="104"/>
      <c r="GB33" s="104"/>
      <c r="GC33" s="104"/>
      <c r="GD33" s="104"/>
      <c r="GE33" s="104"/>
      <c r="GF33" s="104"/>
      <c r="GG33" s="104"/>
      <c r="GH33" s="104"/>
      <c r="GI33" s="104"/>
      <c r="GJ33" s="104"/>
      <c r="GK33" s="104"/>
      <c r="GL33" s="104"/>
      <c r="GM33" s="104"/>
      <c r="GN33" s="104"/>
      <c r="GO33" s="104"/>
      <c r="GP33" s="104"/>
      <c r="GQ33" s="104"/>
      <c r="GR33" s="104"/>
      <c r="GS33" s="104"/>
      <c r="GT33" s="104"/>
      <c r="GU33" s="104"/>
      <c r="GV33" s="104"/>
      <c r="GW33" s="104"/>
      <c r="GX33" s="104"/>
      <c r="GY33" s="104"/>
      <c r="GZ33" s="104"/>
      <c r="HA33" s="104"/>
      <c r="HB33" s="104"/>
      <c r="HC33" s="104"/>
      <c r="HD33" s="104"/>
      <c r="HE33" s="104"/>
      <c r="HF33" s="104"/>
      <c r="HG33" s="104"/>
      <c r="HH33" s="104"/>
      <c r="HI33" s="104"/>
      <c r="HJ33" s="104"/>
      <c r="HK33" s="104"/>
      <c r="HL33" s="104"/>
      <c r="HM33" s="104"/>
      <c r="HN33" s="104"/>
      <c r="HO33" s="104"/>
      <c r="HP33" s="104"/>
      <c r="HQ33" s="104"/>
      <c r="HR33" s="104"/>
      <c r="HS33" s="104"/>
      <c r="HT33" s="104"/>
      <c r="HU33" s="104"/>
      <c r="HV33" s="104"/>
      <c r="HW33" s="104"/>
      <c r="HX33" s="104"/>
      <c r="HY33" s="104"/>
      <c r="HZ33" s="104"/>
      <c r="IA33" s="104"/>
      <c r="IB33" s="104"/>
      <c r="IC33" s="104"/>
      <c r="ID33" s="104"/>
      <c r="IE33" s="104"/>
      <c r="IF33" s="104"/>
      <c r="IG33" s="104"/>
      <c r="IH33" s="104"/>
      <c r="II33" s="104"/>
      <c r="IJ33" s="104"/>
      <c r="IK33" s="104"/>
      <c r="IL33" s="104"/>
      <c r="IM33" s="104"/>
      <c r="IN33" s="104"/>
      <c r="IO33" s="104"/>
    </row>
    <row r="34" spans="1:249" s="80" customFormat="1" ht="13.5" customHeight="1">
      <c r="A34" s="81"/>
      <c r="B34" s="93" t="s">
        <v>78</v>
      </c>
      <c r="C34" s="94" t="s">
        <v>79</v>
      </c>
      <c r="D34" s="95">
        <v>6</v>
      </c>
      <c r="E34" s="96">
        <v>48</v>
      </c>
      <c r="F34" s="96">
        <f t="shared" si="0"/>
        <v>48</v>
      </c>
      <c r="G34" s="97">
        <f t="shared" si="1"/>
        <v>0</v>
      </c>
      <c r="H34" s="98">
        <v>628136902014</v>
      </c>
      <c r="I34" s="99"/>
      <c r="J34" s="100">
        <v>12</v>
      </c>
      <c r="K34" s="90">
        <v>6</v>
      </c>
      <c r="L34" s="79"/>
    </row>
    <row r="35" spans="1:249" s="80" customFormat="1" ht="13.35" customHeight="1">
      <c r="A35" s="81"/>
      <c r="B35" s="93" t="s">
        <v>80</v>
      </c>
      <c r="C35" s="105" t="s">
        <v>81</v>
      </c>
      <c r="D35" s="95">
        <v>6</v>
      </c>
      <c r="E35" s="96">
        <v>48</v>
      </c>
      <c r="F35" s="96">
        <f t="shared" si="0"/>
        <v>48</v>
      </c>
      <c r="G35" s="97">
        <f t="shared" si="1"/>
        <v>0</v>
      </c>
      <c r="H35" s="98">
        <v>628136601696</v>
      </c>
      <c r="I35" s="99"/>
      <c r="J35" s="100">
        <v>12</v>
      </c>
      <c r="K35" s="90">
        <v>7</v>
      </c>
      <c r="L35" s="79"/>
    </row>
    <row r="36" spans="1:249" s="68" customFormat="1" ht="13.5" customHeight="1">
      <c r="A36" s="81"/>
      <c r="B36" s="106" t="s">
        <v>82</v>
      </c>
      <c r="C36" s="107" t="s">
        <v>83</v>
      </c>
      <c r="D36" s="108">
        <v>7</v>
      </c>
      <c r="E36" s="109">
        <v>30</v>
      </c>
      <c r="F36" s="109">
        <f t="shared" si="0"/>
        <v>30</v>
      </c>
      <c r="G36" s="109">
        <f t="shared" si="1"/>
        <v>0</v>
      </c>
      <c r="H36" s="100">
        <v>628136707961</v>
      </c>
      <c r="I36" s="81"/>
      <c r="J36" s="110">
        <v>6</v>
      </c>
      <c r="K36" s="111">
        <v>8</v>
      </c>
      <c r="L36" s="91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</row>
    <row r="37" spans="1:249" s="68" customFormat="1" ht="13.5" customHeight="1">
      <c r="A37" s="81"/>
      <c r="B37" s="93" t="s">
        <v>84</v>
      </c>
      <c r="C37" s="105" t="s">
        <v>85</v>
      </c>
      <c r="D37" s="95">
        <v>7</v>
      </c>
      <c r="E37" s="96">
        <v>48</v>
      </c>
      <c r="F37" s="96">
        <f t="shared" si="0"/>
        <v>48</v>
      </c>
      <c r="G37" s="97">
        <f t="shared" si="1"/>
        <v>0</v>
      </c>
      <c r="H37" s="98">
        <v>628136705721</v>
      </c>
      <c r="I37" s="99"/>
      <c r="J37" s="100">
        <v>12</v>
      </c>
      <c r="K37" s="90">
        <v>9</v>
      </c>
      <c r="L37" s="9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</row>
    <row r="38" spans="1:249" s="80" customFormat="1" ht="13.5" customHeight="1">
      <c r="A38" s="81"/>
      <c r="B38" s="93" t="s">
        <v>86</v>
      </c>
      <c r="C38" s="94" t="s">
        <v>87</v>
      </c>
      <c r="D38" s="95">
        <v>7</v>
      </c>
      <c r="E38" s="96">
        <v>5</v>
      </c>
      <c r="F38" s="96">
        <f t="shared" si="0"/>
        <v>5</v>
      </c>
      <c r="G38" s="97">
        <f t="shared" si="1"/>
        <v>0</v>
      </c>
      <c r="H38" s="98">
        <v>628136901031</v>
      </c>
      <c r="I38" s="99"/>
      <c r="J38" s="100">
        <v>12</v>
      </c>
      <c r="K38" s="90">
        <v>10</v>
      </c>
      <c r="L38" s="79"/>
    </row>
    <row r="39" spans="1:249" s="80" customFormat="1" ht="13.5" customHeight="1">
      <c r="A39" s="81"/>
      <c r="B39" s="93" t="s">
        <v>88</v>
      </c>
      <c r="C39" s="94" t="s">
        <v>89</v>
      </c>
      <c r="D39" s="95">
        <v>8</v>
      </c>
      <c r="E39" s="101">
        <v>40</v>
      </c>
      <c r="F39" s="96">
        <f t="shared" si="0"/>
        <v>40</v>
      </c>
      <c r="G39" s="97">
        <f t="shared" si="1"/>
        <v>0</v>
      </c>
      <c r="H39" s="98">
        <v>628136101134</v>
      </c>
      <c r="I39" s="99"/>
      <c r="J39" s="100">
        <v>6</v>
      </c>
      <c r="K39" s="90">
        <v>11</v>
      </c>
      <c r="L39" s="79"/>
    </row>
    <row r="40" spans="1:249" s="80" customFormat="1" ht="13.5" customHeight="1">
      <c r="A40" s="81"/>
      <c r="B40" s="93" t="s">
        <v>90</v>
      </c>
      <c r="C40" s="94" t="s">
        <v>91</v>
      </c>
      <c r="D40" s="95">
        <v>8</v>
      </c>
      <c r="E40" s="101">
        <v>40</v>
      </c>
      <c r="F40" s="96">
        <f t="shared" si="0"/>
        <v>40</v>
      </c>
      <c r="G40" s="97">
        <f t="shared" si="1"/>
        <v>0</v>
      </c>
      <c r="H40" s="98">
        <v>628136101158</v>
      </c>
      <c r="I40" s="99"/>
      <c r="J40" s="100">
        <v>6</v>
      </c>
      <c r="K40" s="90">
        <v>12</v>
      </c>
      <c r="L40" s="79"/>
    </row>
    <row r="41" spans="1:249" s="80" customFormat="1" ht="13.5" customHeight="1">
      <c r="A41" s="81"/>
      <c r="B41" s="93" t="s">
        <v>92</v>
      </c>
      <c r="C41" s="94" t="s">
        <v>93</v>
      </c>
      <c r="D41" s="95">
        <v>8</v>
      </c>
      <c r="E41" s="101">
        <v>40</v>
      </c>
      <c r="F41" s="96">
        <f t="shared" si="0"/>
        <v>40</v>
      </c>
      <c r="G41" s="97">
        <f t="shared" si="1"/>
        <v>0</v>
      </c>
      <c r="H41" s="98">
        <v>628136101141</v>
      </c>
      <c r="I41" s="99"/>
      <c r="J41" s="100">
        <v>6</v>
      </c>
      <c r="K41" s="90">
        <v>13</v>
      </c>
      <c r="L41" s="79"/>
    </row>
    <row r="42" spans="1:249" s="80" customFormat="1" ht="13.5" customHeight="1">
      <c r="A42" s="81"/>
      <c r="B42" s="93" t="s">
        <v>94</v>
      </c>
      <c r="C42" s="94" t="s">
        <v>95</v>
      </c>
      <c r="D42" s="95">
        <v>9</v>
      </c>
      <c r="E42" s="101">
        <v>30</v>
      </c>
      <c r="F42" s="96">
        <f t="shared" si="0"/>
        <v>30</v>
      </c>
      <c r="G42" s="97">
        <f t="shared" si="1"/>
        <v>0</v>
      </c>
      <c r="H42" s="98">
        <v>628136101127</v>
      </c>
      <c r="I42" s="99"/>
      <c r="J42" s="100">
        <v>6</v>
      </c>
      <c r="K42" s="90">
        <v>14</v>
      </c>
      <c r="L42" s="79"/>
    </row>
    <row r="43" spans="1:249" s="80" customFormat="1" ht="15.75" thickBot="1">
      <c r="A43" s="81"/>
      <c r="B43" s="112" t="s">
        <v>96</v>
      </c>
      <c r="C43" s="113" t="s">
        <v>97</v>
      </c>
      <c r="D43" s="114">
        <v>9</v>
      </c>
      <c r="E43" s="115">
        <v>40</v>
      </c>
      <c r="F43" s="116">
        <f t="shared" si="0"/>
        <v>40</v>
      </c>
      <c r="G43" s="117">
        <f t="shared" si="1"/>
        <v>0</v>
      </c>
      <c r="H43" s="118">
        <v>628136701044</v>
      </c>
      <c r="I43" s="119"/>
      <c r="J43" s="120">
        <v>6</v>
      </c>
      <c r="K43" s="90">
        <v>15</v>
      </c>
      <c r="L43" s="79"/>
    </row>
    <row r="44" spans="1:249" s="80" customFormat="1" ht="13.5" customHeight="1" thickBot="1">
      <c r="A44" s="69"/>
      <c r="B44" s="70" t="s">
        <v>98</v>
      </c>
      <c r="C44" s="71"/>
      <c r="D44" s="72"/>
      <c r="E44" s="73"/>
      <c r="F44" s="74"/>
      <c r="G44" s="74"/>
      <c r="H44" s="75"/>
      <c r="I44" s="76"/>
      <c r="J44" s="77"/>
      <c r="K44" s="78">
        <v>16</v>
      </c>
      <c r="L44" s="79"/>
    </row>
    <row r="45" spans="1:249" s="80" customFormat="1">
      <c r="A45" s="121"/>
      <c r="B45" s="122"/>
      <c r="C45" s="123" t="s">
        <v>99</v>
      </c>
      <c r="D45" s="124"/>
      <c r="E45" s="124"/>
      <c r="F45" s="125" t="s">
        <v>100</v>
      </c>
      <c r="G45" s="126"/>
      <c r="H45" s="124"/>
      <c r="I45" s="127"/>
      <c r="J45" s="128"/>
      <c r="K45" s="90">
        <v>17</v>
      </c>
      <c r="L45" s="79"/>
    </row>
    <row r="46" spans="1:249" s="131" customFormat="1" ht="13.5" customHeight="1">
      <c r="A46" s="81"/>
      <c r="B46" s="106" t="s">
        <v>101</v>
      </c>
      <c r="C46" s="170" t="s">
        <v>1853</v>
      </c>
      <c r="D46" s="95">
        <v>10</v>
      </c>
      <c r="E46" s="101">
        <v>12</v>
      </c>
      <c r="F46" s="101">
        <f t="shared" ref="F46:F60" si="2">E46*(1-F$26)</f>
        <v>12</v>
      </c>
      <c r="G46" s="109">
        <f t="shared" ref="G46:G60" si="3">A46*F46</f>
        <v>0</v>
      </c>
      <c r="H46" s="98">
        <v>628136658638</v>
      </c>
      <c r="I46" s="129" t="s">
        <v>102</v>
      </c>
      <c r="J46" s="100">
        <v>6</v>
      </c>
      <c r="K46" s="90">
        <v>18</v>
      </c>
      <c r="L46" s="130"/>
    </row>
    <row r="47" spans="1:249">
      <c r="A47" s="81"/>
      <c r="B47" s="93" t="s">
        <v>103</v>
      </c>
      <c r="C47" s="132" t="s">
        <v>104</v>
      </c>
      <c r="D47" s="95">
        <v>10</v>
      </c>
      <c r="E47" s="101">
        <v>12</v>
      </c>
      <c r="F47" s="101">
        <f t="shared" si="2"/>
        <v>12</v>
      </c>
      <c r="G47" s="109">
        <f t="shared" si="3"/>
        <v>0</v>
      </c>
      <c r="H47" s="98">
        <v>628136658621</v>
      </c>
      <c r="I47" s="129" t="s">
        <v>102</v>
      </c>
      <c r="J47" s="100">
        <v>6</v>
      </c>
      <c r="K47" s="90">
        <v>19</v>
      </c>
    </row>
    <row r="48" spans="1:249" ht="13.5" customHeight="1">
      <c r="A48" s="81"/>
      <c r="B48" s="106" t="s">
        <v>105</v>
      </c>
      <c r="C48" s="107" t="s">
        <v>106</v>
      </c>
      <c r="D48" s="95">
        <v>11</v>
      </c>
      <c r="E48" s="101">
        <v>12</v>
      </c>
      <c r="F48" s="101">
        <f t="shared" si="2"/>
        <v>12</v>
      </c>
      <c r="G48" s="109">
        <f t="shared" si="3"/>
        <v>0</v>
      </c>
      <c r="H48" s="98">
        <v>628136658614</v>
      </c>
      <c r="I48" s="129" t="s">
        <v>102</v>
      </c>
      <c r="J48" s="100">
        <v>6</v>
      </c>
      <c r="K48" s="90">
        <v>20</v>
      </c>
    </row>
    <row r="49" spans="1:249" s="80" customFormat="1" ht="13.5" customHeight="1">
      <c r="A49" s="81"/>
      <c r="B49" s="93" t="s">
        <v>107</v>
      </c>
      <c r="C49" s="94" t="s">
        <v>108</v>
      </c>
      <c r="D49" s="95">
        <v>12</v>
      </c>
      <c r="E49" s="101">
        <v>12</v>
      </c>
      <c r="F49" s="96">
        <f t="shared" si="2"/>
        <v>12</v>
      </c>
      <c r="G49" s="97">
        <f t="shared" si="3"/>
        <v>0</v>
      </c>
      <c r="H49" s="98">
        <v>628136655767</v>
      </c>
      <c r="I49" s="99"/>
      <c r="J49" s="100">
        <v>6</v>
      </c>
      <c r="K49" s="90">
        <v>21</v>
      </c>
      <c r="L49" s="79"/>
    </row>
    <row r="50" spans="1:249" s="67" customFormat="1" ht="13.5" customHeight="1">
      <c r="A50" s="81"/>
      <c r="B50" s="93" t="s">
        <v>109</v>
      </c>
      <c r="C50" s="94" t="s">
        <v>110</v>
      </c>
      <c r="D50" s="95">
        <v>12</v>
      </c>
      <c r="E50" s="101">
        <v>12</v>
      </c>
      <c r="F50" s="96">
        <f t="shared" si="2"/>
        <v>12</v>
      </c>
      <c r="G50" s="97">
        <f t="shared" si="3"/>
        <v>0</v>
      </c>
      <c r="H50" s="98">
        <v>628136655613</v>
      </c>
      <c r="I50" s="99"/>
      <c r="J50" s="100">
        <v>6</v>
      </c>
      <c r="K50" s="90">
        <v>22</v>
      </c>
      <c r="L50" s="91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</row>
    <row r="51" spans="1:249" s="67" customFormat="1" ht="13.5" customHeight="1">
      <c r="A51" s="81"/>
      <c r="B51" s="93" t="s">
        <v>111</v>
      </c>
      <c r="C51" s="94" t="s">
        <v>112</v>
      </c>
      <c r="D51" s="95">
        <v>13</v>
      </c>
      <c r="E51" s="96">
        <v>12</v>
      </c>
      <c r="F51" s="96">
        <f t="shared" si="2"/>
        <v>12</v>
      </c>
      <c r="G51" s="97">
        <f t="shared" si="3"/>
        <v>0</v>
      </c>
      <c r="H51" s="98">
        <v>628136656917</v>
      </c>
      <c r="I51" s="81"/>
      <c r="J51" s="100">
        <v>6</v>
      </c>
      <c r="K51" s="90">
        <v>23</v>
      </c>
      <c r="L51" s="102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</row>
    <row r="52" spans="1:249" s="80" customFormat="1" ht="13.5" customHeight="1">
      <c r="A52" s="81"/>
      <c r="B52" s="93" t="s">
        <v>113</v>
      </c>
      <c r="C52" s="94" t="s">
        <v>114</v>
      </c>
      <c r="D52" s="95">
        <v>13</v>
      </c>
      <c r="E52" s="96">
        <v>12</v>
      </c>
      <c r="F52" s="96">
        <f t="shared" si="2"/>
        <v>12</v>
      </c>
      <c r="G52" s="97">
        <f t="shared" si="3"/>
        <v>0</v>
      </c>
      <c r="H52" s="98">
        <v>628136655996</v>
      </c>
      <c r="I52" s="81"/>
      <c r="J52" s="100">
        <v>6</v>
      </c>
      <c r="K52" s="111">
        <v>24</v>
      </c>
      <c r="L52" s="79"/>
    </row>
    <row r="53" spans="1:249" s="80" customFormat="1" ht="13.5" customHeight="1">
      <c r="A53" s="81"/>
      <c r="B53" s="106" t="s">
        <v>115</v>
      </c>
      <c r="C53" s="107" t="s">
        <v>116</v>
      </c>
      <c r="D53" s="108">
        <v>14</v>
      </c>
      <c r="E53" s="109">
        <v>12</v>
      </c>
      <c r="F53" s="109">
        <f t="shared" si="2"/>
        <v>12</v>
      </c>
      <c r="G53" s="109">
        <f t="shared" si="3"/>
        <v>0</v>
      </c>
      <c r="H53" s="100">
        <v>628136657792</v>
      </c>
      <c r="I53" s="81"/>
      <c r="J53" s="110">
        <v>6</v>
      </c>
      <c r="K53" s="90">
        <v>25</v>
      </c>
      <c r="L53" s="79"/>
    </row>
    <row r="54" spans="1:249" s="80" customFormat="1" ht="13.5" customHeight="1">
      <c r="A54" s="81"/>
      <c r="B54" s="106" t="s">
        <v>117</v>
      </c>
      <c r="C54" s="107" t="s">
        <v>118</v>
      </c>
      <c r="D54" s="108">
        <v>14</v>
      </c>
      <c r="E54" s="109">
        <v>12</v>
      </c>
      <c r="F54" s="109">
        <f t="shared" si="2"/>
        <v>12</v>
      </c>
      <c r="G54" s="109">
        <f t="shared" si="3"/>
        <v>0</v>
      </c>
      <c r="H54" s="100">
        <v>628136657815</v>
      </c>
      <c r="I54" s="81"/>
      <c r="J54" s="110">
        <v>6</v>
      </c>
      <c r="K54" s="90">
        <v>26</v>
      </c>
      <c r="L54" s="79"/>
    </row>
    <row r="55" spans="1:249" s="80" customFormat="1">
      <c r="A55" s="81"/>
      <c r="B55" s="106" t="s">
        <v>119</v>
      </c>
      <c r="C55" s="107" t="s">
        <v>120</v>
      </c>
      <c r="D55" s="108">
        <v>15</v>
      </c>
      <c r="E55" s="109">
        <v>12</v>
      </c>
      <c r="F55" s="109">
        <f t="shared" si="2"/>
        <v>12</v>
      </c>
      <c r="G55" s="109">
        <f t="shared" si="3"/>
        <v>0</v>
      </c>
      <c r="H55" s="100">
        <v>628136657822</v>
      </c>
      <c r="I55" s="81"/>
      <c r="J55" s="110">
        <v>6</v>
      </c>
      <c r="K55" s="90">
        <v>27</v>
      </c>
      <c r="L55" s="79"/>
    </row>
    <row r="56" spans="1:249" s="80" customFormat="1" ht="13.5" customHeight="1">
      <c r="A56" s="81"/>
      <c r="B56" s="106" t="s">
        <v>121</v>
      </c>
      <c r="C56" s="107" t="s">
        <v>122</v>
      </c>
      <c r="D56" s="108">
        <v>15</v>
      </c>
      <c r="E56" s="109">
        <v>12</v>
      </c>
      <c r="F56" s="109">
        <f t="shared" si="2"/>
        <v>12</v>
      </c>
      <c r="G56" s="109">
        <f t="shared" si="3"/>
        <v>0</v>
      </c>
      <c r="H56" s="100">
        <v>628136657808</v>
      </c>
      <c r="I56" s="81"/>
      <c r="J56" s="110">
        <v>6</v>
      </c>
      <c r="K56" s="90">
        <v>28</v>
      </c>
      <c r="L56" s="79"/>
    </row>
    <row r="57" spans="1:249" s="80" customFormat="1" ht="13.5" customHeight="1">
      <c r="A57" s="81"/>
      <c r="B57" s="93" t="s">
        <v>123</v>
      </c>
      <c r="C57" s="94" t="s">
        <v>124</v>
      </c>
      <c r="D57" s="95">
        <v>16</v>
      </c>
      <c r="E57" s="96">
        <v>12</v>
      </c>
      <c r="F57" s="96">
        <f t="shared" si="2"/>
        <v>12</v>
      </c>
      <c r="G57" s="97">
        <f t="shared" si="3"/>
        <v>0</v>
      </c>
      <c r="H57" s="98">
        <v>628136655989</v>
      </c>
      <c r="I57" s="81"/>
      <c r="J57" s="100">
        <v>6</v>
      </c>
      <c r="K57" s="90">
        <v>29</v>
      </c>
      <c r="L57" s="79"/>
    </row>
    <row r="58" spans="1:249" s="80" customFormat="1" ht="13.5" customHeight="1">
      <c r="A58" s="81"/>
      <c r="B58" s="93" t="s">
        <v>125</v>
      </c>
      <c r="C58" s="94" t="s">
        <v>126</v>
      </c>
      <c r="D58" s="95">
        <v>16</v>
      </c>
      <c r="E58" s="96">
        <v>12</v>
      </c>
      <c r="F58" s="96">
        <f t="shared" si="2"/>
        <v>12</v>
      </c>
      <c r="G58" s="97">
        <f t="shared" si="3"/>
        <v>0</v>
      </c>
      <c r="H58" s="98">
        <v>628136656016</v>
      </c>
      <c r="I58" s="81"/>
      <c r="J58" s="100">
        <v>6</v>
      </c>
      <c r="K58" s="90">
        <v>30</v>
      </c>
      <c r="L58" s="79"/>
    </row>
    <row r="59" spans="1:249" s="80" customFormat="1" ht="13.5" customHeight="1">
      <c r="A59" s="81"/>
      <c r="B59" s="93" t="s">
        <v>127</v>
      </c>
      <c r="C59" s="107" t="s">
        <v>128</v>
      </c>
      <c r="D59" s="95">
        <v>17</v>
      </c>
      <c r="E59" s="96">
        <v>12</v>
      </c>
      <c r="F59" s="96">
        <f t="shared" si="2"/>
        <v>12</v>
      </c>
      <c r="G59" s="97">
        <f t="shared" si="3"/>
        <v>0</v>
      </c>
      <c r="H59" s="98">
        <v>628136656900</v>
      </c>
      <c r="I59" s="81"/>
      <c r="J59" s="100">
        <v>6</v>
      </c>
      <c r="K59" s="90">
        <v>31</v>
      </c>
      <c r="L59" s="79"/>
    </row>
    <row r="60" spans="1:249" s="80" customFormat="1" ht="13.5" customHeight="1">
      <c r="A60" s="81"/>
      <c r="B60" s="93" t="s">
        <v>129</v>
      </c>
      <c r="C60" s="105" t="s">
        <v>130</v>
      </c>
      <c r="D60" s="95">
        <v>17</v>
      </c>
      <c r="E60" s="96">
        <v>12</v>
      </c>
      <c r="F60" s="96">
        <f t="shared" si="2"/>
        <v>12</v>
      </c>
      <c r="G60" s="97">
        <f t="shared" si="3"/>
        <v>0</v>
      </c>
      <c r="H60" s="98">
        <v>628136656009</v>
      </c>
      <c r="I60" s="81"/>
      <c r="J60" s="100">
        <v>6</v>
      </c>
      <c r="K60" s="90">
        <v>32</v>
      </c>
      <c r="L60" s="79"/>
    </row>
    <row r="61" spans="1:249" s="80" customFormat="1" ht="13.5" customHeight="1">
      <c r="A61" s="121"/>
      <c r="B61" s="133"/>
      <c r="C61" s="134" t="s">
        <v>131</v>
      </c>
      <c r="D61" s="135"/>
      <c r="E61" s="135"/>
      <c r="F61" s="136" t="s">
        <v>132</v>
      </c>
      <c r="G61" s="137"/>
      <c r="H61" s="135"/>
      <c r="I61" s="138"/>
      <c r="J61" s="121"/>
      <c r="K61" s="90">
        <v>33</v>
      </c>
      <c r="L61" s="79"/>
    </row>
    <row r="62" spans="1:249" s="146" customFormat="1" ht="13.5" customHeight="1">
      <c r="A62" s="81"/>
      <c r="B62" s="139" t="s">
        <v>133</v>
      </c>
      <c r="C62" s="140" t="s">
        <v>134</v>
      </c>
      <c r="D62" s="141">
        <v>18</v>
      </c>
      <c r="E62" s="142">
        <v>12</v>
      </c>
      <c r="F62" s="142">
        <f t="shared" ref="F62:F70" si="4">E62*(1-F$26)</f>
        <v>12</v>
      </c>
      <c r="G62" s="142">
        <f t="shared" ref="G62:G70" si="5">A62*F62</f>
        <v>0</v>
      </c>
      <c r="H62" s="143">
        <v>628136656054</v>
      </c>
      <c r="I62" s="144" t="s">
        <v>135</v>
      </c>
      <c r="J62" s="143">
        <v>6</v>
      </c>
      <c r="K62" s="90">
        <v>34</v>
      </c>
      <c r="L62" s="145"/>
    </row>
    <row r="63" spans="1:249" s="149" customFormat="1" ht="13.5" customHeight="1">
      <c r="A63" s="81"/>
      <c r="B63" s="139" t="s">
        <v>136</v>
      </c>
      <c r="C63" s="140" t="s">
        <v>137</v>
      </c>
      <c r="D63" s="141">
        <v>18</v>
      </c>
      <c r="E63" s="147">
        <v>12</v>
      </c>
      <c r="F63" s="142">
        <f t="shared" si="4"/>
        <v>12</v>
      </c>
      <c r="G63" s="142">
        <f t="shared" si="5"/>
        <v>0</v>
      </c>
      <c r="H63" s="143">
        <v>628136453141</v>
      </c>
      <c r="I63" s="144" t="s">
        <v>135</v>
      </c>
      <c r="J63" s="143">
        <v>6</v>
      </c>
      <c r="K63" s="90">
        <v>35</v>
      </c>
      <c r="L63" s="148"/>
    </row>
    <row r="64" spans="1:249" s="150" customFormat="1" ht="13.5" customHeight="1">
      <c r="A64" s="81"/>
      <c r="B64" s="139" t="s">
        <v>138</v>
      </c>
      <c r="C64" s="140" t="s">
        <v>139</v>
      </c>
      <c r="D64" s="141">
        <v>18</v>
      </c>
      <c r="E64" s="142">
        <v>12</v>
      </c>
      <c r="F64" s="142">
        <f t="shared" si="4"/>
        <v>12</v>
      </c>
      <c r="G64" s="142">
        <f t="shared" si="5"/>
        <v>0</v>
      </c>
      <c r="H64" s="143">
        <v>628136656047</v>
      </c>
      <c r="I64" s="144" t="s">
        <v>135</v>
      </c>
      <c r="J64" s="143">
        <v>6</v>
      </c>
      <c r="K64" s="90">
        <v>36</v>
      </c>
      <c r="L64" s="148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49"/>
      <c r="DE64" s="149"/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49"/>
      <c r="FO64" s="149"/>
      <c r="FP64" s="149"/>
      <c r="FQ64" s="149"/>
      <c r="FR64" s="149"/>
      <c r="FS64" s="149"/>
      <c r="FT64" s="149"/>
      <c r="FU64" s="149"/>
      <c r="FV64" s="149"/>
      <c r="FW64" s="149"/>
      <c r="FX64" s="149"/>
      <c r="FY64" s="149"/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9"/>
      <c r="GX64" s="149"/>
      <c r="GY64" s="149"/>
      <c r="GZ64" s="149"/>
      <c r="HA64" s="149"/>
      <c r="HB64" s="149"/>
      <c r="HC64" s="149"/>
      <c r="HD64" s="149"/>
      <c r="HE64" s="149"/>
      <c r="HF64" s="149"/>
      <c r="HG64" s="149"/>
      <c r="HH64" s="149"/>
      <c r="HI64" s="149"/>
      <c r="HJ64" s="149"/>
      <c r="HK64" s="149"/>
      <c r="HL64" s="149"/>
      <c r="HM64" s="149"/>
      <c r="HN64" s="149"/>
      <c r="HO64" s="149"/>
      <c r="HP64" s="149"/>
      <c r="HQ64" s="149"/>
      <c r="HR64" s="149"/>
      <c r="HS64" s="149"/>
      <c r="HT64" s="149"/>
      <c r="HU64" s="149"/>
      <c r="HV64" s="149"/>
      <c r="HW64" s="149"/>
      <c r="HX64" s="149"/>
      <c r="HY64" s="149"/>
      <c r="HZ64" s="149"/>
      <c r="IA64" s="149"/>
      <c r="IB64" s="149"/>
      <c r="IC64" s="149"/>
      <c r="ID64" s="149"/>
      <c r="IE64" s="149"/>
      <c r="IF64" s="149"/>
      <c r="IG64" s="149"/>
      <c r="IH64" s="149"/>
      <c r="II64" s="149"/>
      <c r="IJ64" s="149"/>
      <c r="IK64" s="149"/>
      <c r="IL64" s="149"/>
      <c r="IM64" s="149"/>
      <c r="IN64" s="149"/>
      <c r="IO64" s="149"/>
    </row>
    <row r="65" spans="1:249" s="146" customFormat="1" ht="13.5" customHeight="1">
      <c r="A65" s="81"/>
      <c r="B65" s="139" t="s">
        <v>140</v>
      </c>
      <c r="C65" s="140" t="s">
        <v>141</v>
      </c>
      <c r="D65" s="141">
        <v>18</v>
      </c>
      <c r="E65" s="142">
        <v>12</v>
      </c>
      <c r="F65" s="142">
        <f t="shared" si="4"/>
        <v>12</v>
      </c>
      <c r="G65" s="142">
        <f t="shared" si="5"/>
        <v>0</v>
      </c>
      <c r="H65" s="143">
        <v>628136656023</v>
      </c>
      <c r="I65" s="144" t="s">
        <v>135</v>
      </c>
      <c r="J65" s="143">
        <v>6</v>
      </c>
      <c r="K65" s="90">
        <v>37</v>
      </c>
      <c r="L65" s="145"/>
    </row>
    <row r="66" spans="1:249" s="146" customFormat="1" ht="13.5" customHeight="1">
      <c r="A66" s="81"/>
      <c r="B66" s="139" t="s">
        <v>142</v>
      </c>
      <c r="C66" s="140" t="s">
        <v>143</v>
      </c>
      <c r="D66" s="141">
        <v>19</v>
      </c>
      <c r="E66" s="142">
        <v>12</v>
      </c>
      <c r="F66" s="142">
        <f t="shared" si="4"/>
        <v>12</v>
      </c>
      <c r="G66" s="142">
        <f t="shared" si="5"/>
        <v>0</v>
      </c>
      <c r="H66" s="143">
        <v>628136656030</v>
      </c>
      <c r="I66" s="144" t="s">
        <v>135</v>
      </c>
      <c r="J66" s="143">
        <v>6</v>
      </c>
      <c r="K66" s="90">
        <v>38</v>
      </c>
      <c r="L66" s="145"/>
    </row>
    <row r="67" spans="1:249" s="149" customFormat="1" ht="13.5" customHeight="1">
      <c r="A67" s="81"/>
      <c r="B67" s="139" t="s">
        <v>144</v>
      </c>
      <c r="C67" s="140" t="s">
        <v>145</v>
      </c>
      <c r="D67" s="141">
        <v>19</v>
      </c>
      <c r="E67" s="147">
        <v>12</v>
      </c>
      <c r="F67" s="142">
        <f t="shared" si="4"/>
        <v>12</v>
      </c>
      <c r="G67" s="142">
        <f t="shared" si="5"/>
        <v>0</v>
      </c>
      <c r="H67" s="143">
        <v>628136556224</v>
      </c>
      <c r="I67" s="144" t="s">
        <v>135</v>
      </c>
      <c r="J67" s="143">
        <v>6</v>
      </c>
      <c r="K67" s="90">
        <v>39</v>
      </c>
      <c r="L67" s="148"/>
    </row>
    <row r="68" spans="1:249" s="146" customFormat="1" ht="13.5" customHeight="1">
      <c r="A68" s="81"/>
      <c r="B68" s="139" t="s">
        <v>146</v>
      </c>
      <c r="C68" s="140" t="s">
        <v>147</v>
      </c>
      <c r="D68" s="141">
        <v>19</v>
      </c>
      <c r="E68" s="147">
        <v>12</v>
      </c>
      <c r="F68" s="142">
        <f t="shared" si="4"/>
        <v>12</v>
      </c>
      <c r="G68" s="142">
        <f t="shared" si="5"/>
        <v>0</v>
      </c>
      <c r="H68" s="143">
        <v>628136056410</v>
      </c>
      <c r="I68" s="144" t="s">
        <v>135</v>
      </c>
      <c r="J68" s="143">
        <v>6</v>
      </c>
      <c r="K68" s="111">
        <v>40</v>
      </c>
      <c r="L68" s="145"/>
    </row>
    <row r="69" spans="1:249" s="146" customFormat="1" ht="13.5" customHeight="1">
      <c r="A69" s="81"/>
      <c r="B69" s="139" t="s">
        <v>148</v>
      </c>
      <c r="C69" s="140" t="s">
        <v>149</v>
      </c>
      <c r="D69" s="141">
        <v>19</v>
      </c>
      <c r="E69" s="147">
        <v>12</v>
      </c>
      <c r="F69" s="147">
        <f t="shared" si="4"/>
        <v>12</v>
      </c>
      <c r="G69" s="147">
        <f t="shared" si="5"/>
        <v>0</v>
      </c>
      <c r="H69" s="143">
        <v>628136055451</v>
      </c>
      <c r="I69" s="144" t="s">
        <v>135</v>
      </c>
      <c r="J69" s="143">
        <v>6</v>
      </c>
      <c r="K69" s="90">
        <v>41</v>
      </c>
      <c r="L69" s="145"/>
    </row>
    <row r="70" spans="1:249" s="146" customFormat="1" ht="13.5" customHeight="1" thickBot="1">
      <c r="A70" s="81"/>
      <c r="B70" s="151" t="s">
        <v>150</v>
      </c>
      <c r="C70" s="152" t="s">
        <v>151</v>
      </c>
      <c r="D70" s="153">
        <v>19</v>
      </c>
      <c r="E70" s="154">
        <v>12</v>
      </c>
      <c r="F70" s="154">
        <f t="shared" si="4"/>
        <v>12</v>
      </c>
      <c r="G70" s="154">
        <f t="shared" si="5"/>
        <v>0</v>
      </c>
      <c r="H70" s="155">
        <v>628136255264</v>
      </c>
      <c r="I70" s="156" t="s">
        <v>135</v>
      </c>
      <c r="J70" s="155">
        <v>6</v>
      </c>
      <c r="K70" s="90">
        <v>42</v>
      </c>
      <c r="L70" s="145"/>
    </row>
    <row r="71" spans="1:249" s="80" customFormat="1" ht="13.5" customHeight="1" thickBot="1">
      <c r="A71" s="157"/>
      <c r="B71" s="158" t="s">
        <v>152</v>
      </c>
      <c r="C71" s="71"/>
      <c r="D71" s="159"/>
      <c r="E71" s="159"/>
      <c r="F71" s="160"/>
      <c r="G71" s="161"/>
      <c r="H71" s="159"/>
      <c r="I71" s="76"/>
      <c r="J71" s="162"/>
      <c r="K71" s="78">
        <v>43</v>
      </c>
      <c r="L71" s="79"/>
    </row>
    <row r="72" spans="1:249" s="80" customFormat="1" ht="13.5" customHeight="1">
      <c r="A72" s="121"/>
      <c r="B72" s="122"/>
      <c r="C72" s="123" t="s">
        <v>153</v>
      </c>
      <c r="D72" s="124"/>
      <c r="E72" s="124"/>
      <c r="F72" s="125"/>
      <c r="G72" s="126"/>
      <c r="H72" s="124"/>
      <c r="I72" s="127"/>
      <c r="J72" s="128"/>
      <c r="K72" s="90">
        <v>44</v>
      </c>
      <c r="L72" s="79"/>
    </row>
    <row r="73" spans="1:249" s="146" customFormat="1" ht="13.5" customHeight="1">
      <c r="A73" s="81"/>
      <c r="B73" s="139" t="s">
        <v>154</v>
      </c>
      <c r="C73" s="140" t="s">
        <v>155</v>
      </c>
      <c r="D73" s="141">
        <v>20</v>
      </c>
      <c r="E73" s="142">
        <v>12</v>
      </c>
      <c r="F73" s="142">
        <v>12</v>
      </c>
      <c r="G73" s="142">
        <f>A73*F73</f>
        <v>0</v>
      </c>
      <c r="H73" s="143">
        <v>628136309400</v>
      </c>
      <c r="I73" s="144" t="s">
        <v>135</v>
      </c>
      <c r="J73" s="143">
        <v>6</v>
      </c>
      <c r="K73" s="90">
        <v>45</v>
      </c>
      <c r="L73" s="145"/>
    </row>
    <row r="74" spans="1:249" s="150" customFormat="1" ht="13.5" customHeight="1">
      <c r="A74" s="81"/>
      <c r="B74" s="139" t="s">
        <v>156</v>
      </c>
      <c r="C74" s="140" t="s">
        <v>157</v>
      </c>
      <c r="D74" s="141">
        <v>20</v>
      </c>
      <c r="E74" s="142">
        <v>12</v>
      </c>
      <c r="F74" s="142">
        <f>E74*(1-F$26)</f>
        <v>12</v>
      </c>
      <c r="G74" s="142">
        <f>A74*F74</f>
        <v>0</v>
      </c>
      <c r="H74" s="143">
        <v>628136309394</v>
      </c>
      <c r="I74" s="144" t="s">
        <v>135</v>
      </c>
      <c r="J74" s="143">
        <v>6</v>
      </c>
      <c r="K74" s="90">
        <v>46</v>
      </c>
      <c r="L74" s="148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K74" s="149"/>
      <c r="EL74" s="149"/>
      <c r="EM74" s="149"/>
      <c r="EN74" s="149"/>
      <c r="EO74" s="149"/>
      <c r="EP74" s="149"/>
      <c r="EQ74" s="149"/>
      <c r="ER74" s="149"/>
      <c r="ES74" s="149"/>
      <c r="ET74" s="149"/>
      <c r="EU74" s="149"/>
      <c r="EV74" s="149"/>
      <c r="EW74" s="149"/>
      <c r="EX74" s="149"/>
      <c r="EY74" s="149"/>
      <c r="EZ74" s="149"/>
      <c r="FA74" s="149"/>
      <c r="FB74" s="149"/>
      <c r="FC74" s="149"/>
      <c r="FD74" s="149"/>
      <c r="FE74" s="149"/>
      <c r="FF74" s="149"/>
      <c r="FG74" s="149"/>
      <c r="FH74" s="149"/>
      <c r="FI74" s="149"/>
      <c r="FJ74" s="149"/>
      <c r="FK74" s="149"/>
      <c r="FL74" s="149"/>
      <c r="FM74" s="149"/>
      <c r="FN74" s="149"/>
      <c r="FO74" s="149"/>
      <c r="FP74" s="149"/>
      <c r="FQ74" s="149"/>
      <c r="FR74" s="149"/>
      <c r="FS74" s="149"/>
      <c r="FT74" s="149"/>
      <c r="FU74" s="149"/>
      <c r="FV74" s="149"/>
      <c r="FW74" s="149"/>
      <c r="FX74" s="149"/>
      <c r="FY74" s="149"/>
      <c r="FZ74" s="149"/>
      <c r="GA74" s="149"/>
      <c r="GB74" s="149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49"/>
      <c r="GS74" s="149"/>
      <c r="GT74" s="149"/>
      <c r="GU74" s="149"/>
      <c r="GV74" s="149"/>
      <c r="GW74" s="149"/>
      <c r="GX74" s="149"/>
      <c r="GY74" s="149"/>
      <c r="GZ74" s="149"/>
      <c r="HA74" s="149"/>
      <c r="HB74" s="149"/>
      <c r="HC74" s="149"/>
      <c r="HD74" s="149"/>
      <c r="HE74" s="149"/>
      <c r="HF74" s="149"/>
      <c r="HG74" s="149"/>
      <c r="HH74" s="149"/>
      <c r="HI74" s="149"/>
      <c r="HJ74" s="149"/>
      <c r="HK74" s="149"/>
      <c r="HL74" s="149"/>
      <c r="HM74" s="149"/>
      <c r="HN74" s="149"/>
      <c r="HO74" s="149"/>
      <c r="HP74" s="149"/>
      <c r="HQ74" s="149"/>
      <c r="HR74" s="149"/>
      <c r="HS74" s="149"/>
      <c r="HT74" s="149"/>
      <c r="HU74" s="149"/>
      <c r="HV74" s="149"/>
      <c r="HW74" s="149"/>
      <c r="HX74" s="149"/>
      <c r="HY74" s="149"/>
      <c r="HZ74" s="149"/>
      <c r="IA74" s="149"/>
      <c r="IB74" s="149"/>
      <c r="IC74" s="149"/>
      <c r="ID74" s="149"/>
      <c r="IE74" s="149"/>
      <c r="IF74" s="149"/>
      <c r="IG74" s="149"/>
      <c r="IH74" s="149"/>
      <c r="II74" s="149"/>
      <c r="IJ74" s="149"/>
      <c r="IK74" s="149"/>
      <c r="IL74" s="149"/>
      <c r="IM74" s="149"/>
      <c r="IN74" s="149"/>
      <c r="IO74" s="149"/>
    </row>
    <row r="75" spans="1:249" s="146" customFormat="1" ht="13.5" customHeight="1">
      <c r="A75" s="81"/>
      <c r="B75" s="139" t="s">
        <v>158</v>
      </c>
      <c r="C75" s="140" t="s">
        <v>159</v>
      </c>
      <c r="D75" s="141">
        <v>20</v>
      </c>
      <c r="E75" s="147">
        <v>12</v>
      </c>
      <c r="F75" s="147">
        <f>E75*(1-F$26)</f>
        <v>12</v>
      </c>
      <c r="G75" s="147">
        <f>A75*F75</f>
        <v>0</v>
      </c>
      <c r="H75" s="143">
        <v>628136656603</v>
      </c>
      <c r="I75" s="144" t="s">
        <v>135</v>
      </c>
      <c r="J75" s="143">
        <v>6</v>
      </c>
      <c r="K75" s="90">
        <v>47</v>
      </c>
      <c r="L75" s="145"/>
    </row>
    <row r="76" spans="1:249" s="150" customFormat="1" ht="13.5" customHeight="1">
      <c r="A76" s="81"/>
      <c r="B76" s="139" t="s">
        <v>160</v>
      </c>
      <c r="C76" s="140" t="s">
        <v>161</v>
      </c>
      <c r="D76" s="141">
        <v>20</v>
      </c>
      <c r="E76" s="147">
        <v>12</v>
      </c>
      <c r="F76" s="142">
        <f>E76*(1-F$26)</f>
        <v>12</v>
      </c>
      <c r="G76" s="142">
        <f>A76*F76</f>
        <v>0</v>
      </c>
      <c r="H76" s="143">
        <v>628136556231</v>
      </c>
      <c r="I76" s="144" t="s">
        <v>135</v>
      </c>
      <c r="J76" s="143">
        <v>6</v>
      </c>
      <c r="K76" s="90">
        <v>48</v>
      </c>
      <c r="L76" s="148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49"/>
      <c r="BM76" s="149"/>
      <c r="BN76" s="149"/>
      <c r="BO76" s="149"/>
      <c r="BP76" s="149"/>
      <c r="BQ76" s="149"/>
      <c r="BR76" s="149"/>
      <c r="BS76" s="149"/>
      <c r="BT76" s="149"/>
      <c r="BU76" s="149"/>
      <c r="BV76" s="149"/>
      <c r="BW76" s="149"/>
      <c r="BX76" s="149"/>
      <c r="BY76" s="149"/>
      <c r="BZ76" s="149"/>
      <c r="CA76" s="149"/>
      <c r="CB76" s="149"/>
      <c r="CC76" s="149"/>
      <c r="CD76" s="149"/>
      <c r="CE76" s="149"/>
      <c r="CF76" s="149"/>
      <c r="CG76" s="149"/>
      <c r="CH76" s="149"/>
      <c r="CI76" s="149"/>
      <c r="CJ76" s="149"/>
      <c r="CK76" s="149"/>
      <c r="CL76" s="149"/>
      <c r="CM76" s="149"/>
      <c r="CN76" s="149"/>
      <c r="CO76" s="149"/>
      <c r="CP76" s="149"/>
      <c r="CQ76" s="149"/>
      <c r="CR76" s="149"/>
      <c r="CS76" s="149"/>
      <c r="CT76" s="149"/>
      <c r="CU76" s="149"/>
      <c r="CV76" s="149"/>
      <c r="CW76" s="149"/>
      <c r="CX76" s="149"/>
      <c r="CY76" s="149"/>
      <c r="CZ76" s="149"/>
      <c r="DA76" s="149"/>
      <c r="DB76" s="149"/>
      <c r="DC76" s="149"/>
      <c r="DD76" s="149"/>
      <c r="DE76" s="149"/>
      <c r="DF76" s="149"/>
      <c r="DG76" s="149"/>
      <c r="DH76" s="149"/>
      <c r="DI76" s="149"/>
      <c r="DJ76" s="149"/>
      <c r="DK76" s="149"/>
      <c r="DL76" s="149"/>
      <c r="DM76" s="149"/>
      <c r="DN76" s="149"/>
      <c r="DO76" s="149"/>
      <c r="DP76" s="149"/>
      <c r="DQ76" s="149"/>
      <c r="DR76" s="149"/>
      <c r="DS76" s="149"/>
      <c r="DT76" s="149"/>
      <c r="DU76" s="149"/>
      <c r="DV76" s="149"/>
      <c r="DW76" s="149"/>
      <c r="DX76" s="149"/>
      <c r="DY76" s="149"/>
      <c r="DZ76" s="149"/>
      <c r="EA76" s="149"/>
      <c r="EB76" s="149"/>
      <c r="EC76" s="149"/>
      <c r="ED76" s="149"/>
      <c r="EE76" s="149"/>
      <c r="EF76" s="149"/>
      <c r="EG76" s="149"/>
      <c r="EH76" s="149"/>
      <c r="EI76" s="149"/>
      <c r="EJ76" s="149"/>
      <c r="EK76" s="149"/>
      <c r="EL76" s="149"/>
      <c r="EM76" s="149"/>
      <c r="EN76" s="149"/>
      <c r="EO76" s="149"/>
      <c r="EP76" s="149"/>
      <c r="EQ76" s="149"/>
      <c r="ER76" s="149"/>
      <c r="ES76" s="149"/>
      <c r="ET76" s="149"/>
      <c r="EU76" s="149"/>
      <c r="EV76" s="149"/>
      <c r="EW76" s="149"/>
      <c r="EX76" s="149"/>
      <c r="EY76" s="149"/>
      <c r="EZ76" s="149"/>
      <c r="FA76" s="149"/>
      <c r="FB76" s="149"/>
      <c r="FC76" s="149"/>
      <c r="FD76" s="149"/>
      <c r="FE76" s="149"/>
      <c r="FF76" s="149"/>
      <c r="FG76" s="149"/>
      <c r="FH76" s="149"/>
      <c r="FI76" s="149"/>
      <c r="FJ76" s="149"/>
      <c r="FK76" s="149"/>
      <c r="FL76" s="149"/>
      <c r="FM76" s="149"/>
      <c r="FN76" s="149"/>
      <c r="FO76" s="149"/>
      <c r="FP76" s="149"/>
      <c r="FQ76" s="149"/>
      <c r="FR76" s="149"/>
      <c r="FS76" s="149"/>
      <c r="FT76" s="149"/>
      <c r="FU76" s="149"/>
      <c r="FV76" s="149"/>
      <c r="FW76" s="149"/>
      <c r="FX76" s="149"/>
      <c r="FY76" s="149"/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  <c r="GZ76" s="149"/>
      <c r="HA76" s="149"/>
      <c r="HB76" s="149"/>
      <c r="HC76" s="149"/>
      <c r="HD76" s="149"/>
      <c r="HE76" s="149"/>
      <c r="HF76" s="149"/>
      <c r="HG76" s="149"/>
      <c r="HH76" s="149"/>
      <c r="HI76" s="149"/>
      <c r="HJ76" s="149"/>
      <c r="HK76" s="149"/>
      <c r="HL76" s="149"/>
      <c r="HM76" s="149"/>
      <c r="HN76" s="149"/>
      <c r="HO76" s="149"/>
      <c r="HP76" s="149"/>
      <c r="HQ76" s="149"/>
      <c r="HR76" s="149"/>
      <c r="HS76" s="149"/>
      <c r="HT76" s="149"/>
      <c r="HU76" s="149"/>
      <c r="HV76" s="149"/>
      <c r="HW76" s="149"/>
      <c r="HX76" s="149"/>
      <c r="HY76" s="149"/>
      <c r="HZ76" s="149"/>
      <c r="IA76" s="149"/>
      <c r="IB76" s="149"/>
      <c r="IC76" s="149"/>
      <c r="ID76" s="149"/>
      <c r="IE76" s="149"/>
      <c r="IF76" s="149"/>
      <c r="IG76" s="149"/>
      <c r="IH76" s="149"/>
      <c r="II76" s="149"/>
      <c r="IJ76" s="149"/>
      <c r="IK76" s="149"/>
      <c r="IL76" s="149"/>
      <c r="IM76" s="149"/>
      <c r="IN76" s="149"/>
      <c r="IO76" s="149"/>
    </row>
    <row r="77" spans="1:249" s="80" customFormat="1" ht="13.5" customHeight="1">
      <c r="A77" s="121"/>
      <c r="B77" s="133"/>
      <c r="C77" s="134" t="s">
        <v>162</v>
      </c>
      <c r="D77" s="135"/>
      <c r="E77" s="135"/>
      <c r="F77" s="136"/>
      <c r="G77" s="137"/>
      <c r="H77" s="135"/>
      <c r="I77" s="138"/>
      <c r="J77" s="121"/>
      <c r="K77" s="90">
        <v>49</v>
      </c>
      <c r="L77" s="79"/>
    </row>
    <row r="78" spans="1:249" s="80" customFormat="1" ht="13.5" customHeight="1">
      <c r="A78" s="81"/>
      <c r="B78" s="106" t="s">
        <v>163</v>
      </c>
      <c r="C78" s="107" t="s">
        <v>164</v>
      </c>
      <c r="D78" s="95">
        <v>21</v>
      </c>
      <c r="E78" s="96">
        <v>12</v>
      </c>
      <c r="F78" s="96">
        <f>E78*(1-F$26)</f>
        <v>12</v>
      </c>
      <c r="G78" s="97">
        <f>A78*F78</f>
        <v>0</v>
      </c>
      <c r="H78" s="98">
        <v>628136656634</v>
      </c>
      <c r="I78" s="81"/>
      <c r="J78" s="100">
        <v>6</v>
      </c>
      <c r="K78" s="90">
        <v>50</v>
      </c>
      <c r="L78" s="79"/>
    </row>
    <row r="79" spans="1:249" s="80" customFormat="1" ht="13.5" customHeight="1">
      <c r="A79" s="81"/>
      <c r="B79" s="106" t="s">
        <v>165</v>
      </c>
      <c r="C79" s="107" t="s">
        <v>166</v>
      </c>
      <c r="D79" s="95">
        <v>21</v>
      </c>
      <c r="E79" s="96">
        <v>12</v>
      </c>
      <c r="F79" s="96">
        <f>E79*(1-F$26)</f>
        <v>12</v>
      </c>
      <c r="G79" s="97">
        <f>A79*F79</f>
        <v>0</v>
      </c>
      <c r="H79" s="98">
        <v>628136656658</v>
      </c>
      <c r="I79" s="81"/>
      <c r="J79" s="100">
        <v>6</v>
      </c>
      <c r="K79" s="90">
        <v>51</v>
      </c>
      <c r="L79" s="79"/>
    </row>
    <row r="80" spans="1:249" s="67" customFormat="1" ht="13.5" customHeight="1">
      <c r="A80" s="81"/>
      <c r="B80" s="106" t="s">
        <v>167</v>
      </c>
      <c r="C80" s="107" t="s">
        <v>168</v>
      </c>
      <c r="D80" s="95">
        <v>21</v>
      </c>
      <c r="E80" s="96">
        <v>12</v>
      </c>
      <c r="F80" s="96">
        <f>E80*(1-F$26)</f>
        <v>12</v>
      </c>
      <c r="G80" s="97">
        <f>A80*F80</f>
        <v>0</v>
      </c>
      <c r="H80" s="98">
        <v>628136656641</v>
      </c>
      <c r="I80" s="81"/>
      <c r="J80" s="100">
        <v>6</v>
      </c>
      <c r="K80" s="90">
        <v>52</v>
      </c>
      <c r="L80" s="102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</row>
    <row r="81" spans="1:249" s="80" customFormat="1" ht="13.5" customHeight="1">
      <c r="A81" s="81"/>
      <c r="B81" s="106" t="s">
        <v>169</v>
      </c>
      <c r="C81" s="107" t="s">
        <v>170</v>
      </c>
      <c r="D81" s="95">
        <v>22</v>
      </c>
      <c r="E81" s="96">
        <v>12</v>
      </c>
      <c r="F81" s="96">
        <f>E81*(1-F$26)</f>
        <v>12</v>
      </c>
      <c r="G81" s="97">
        <f>A81*F81</f>
        <v>0</v>
      </c>
      <c r="H81" s="98">
        <v>628136656610</v>
      </c>
      <c r="I81" s="81"/>
      <c r="J81" s="100">
        <v>6</v>
      </c>
      <c r="K81" s="90">
        <v>53</v>
      </c>
      <c r="L81" s="79"/>
    </row>
    <row r="82" spans="1:249" s="146" customFormat="1" ht="13.5" customHeight="1">
      <c r="A82" s="81"/>
      <c r="B82" s="106" t="s">
        <v>171</v>
      </c>
      <c r="C82" s="107" t="s">
        <v>172</v>
      </c>
      <c r="D82" s="95">
        <v>22</v>
      </c>
      <c r="E82" s="96">
        <v>12</v>
      </c>
      <c r="F82" s="96">
        <f>E82*(1-F$26)</f>
        <v>12</v>
      </c>
      <c r="G82" s="97">
        <f>A82*F82</f>
        <v>0</v>
      </c>
      <c r="H82" s="98">
        <v>628136656627</v>
      </c>
      <c r="I82" s="81"/>
      <c r="J82" s="100">
        <v>6</v>
      </c>
      <c r="K82" s="90">
        <v>54</v>
      </c>
      <c r="L82" s="145"/>
    </row>
    <row r="83" spans="1:249" s="146" customFormat="1" ht="13.5" customHeight="1">
      <c r="A83" s="121"/>
      <c r="B83" s="133"/>
      <c r="C83" s="134" t="s">
        <v>173</v>
      </c>
      <c r="D83" s="135"/>
      <c r="E83" s="135"/>
      <c r="F83" s="163" t="s">
        <v>174</v>
      </c>
      <c r="G83" s="137"/>
      <c r="H83" s="135"/>
      <c r="I83" s="138"/>
      <c r="J83" s="121"/>
      <c r="K83" s="90">
        <v>55</v>
      </c>
      <c r="L83" s="145"/>
    </row>
    <row r="84" spans="1:249" s="146" customFormat="1" ht="13.5" customHeight="1">
      <c r="A84" s="81"/>
      <c r="B84" s="106" t="s">
        <v>175</v>
      </c>
      <c r="C84" s="107" t="s">
        <v>176</v>
      </c>
      <c r="D84" s="108">
        <v>23</v>
      </c>
      <c r="E84" s="96">
        <v>22</v>
      </c>
      <c r="F84" s="96">
        <f>E84*(1-F$26)</f>
        <v>22</v>
      </c>
      <c r="G84" s="97">
        <f>A84*F84</f>
        <v>0</v>
      </c>
      <c r="H84" s="98">
        <v>628136656665</v>
      </c>
      <c r="I84" s="164" t="s">
        <v>177</v>
      </c>
      <c r="J84" s="100">
        <v>6</v>
      </c>
      <c r="K84" s="111">
        <v>56</v>
      </c>
      <c r="L84" s="145"/>
    </row>
    <row r="85" spans="1:249" s="146" customFormat="1" ht="13.5" customHeight="1">
      <c r="A85" s="81"/>
      <c r="B85" s="106" t="s">
        <v>178</v>
      </c>
      <c r="C85" s="107" t="s">
        <v>179</v>
      </c>
      <c r="D85" s="108">
        <v>24</v>
      </c>
      <c r="E85" s="97">
        <v>22</v>
      </c>
      <c r="F85" s="97">
        <f>E85*(1-F$26)</f>
        <v>22</v>
      </c>
      <c r="G85" s="97">
        <f>A85*F85</f>
        <v>0</v>
      </c>
      <c r="H85" s="100">
        <v>628136657389</v>
      </c>
      <c r="I85" s="81"/>
      <c r="J85" s="110">
        <v>6</v>
      </c>
      <c r="K85" s="90">
        <v>57</v>
      </c>
      <c r="L85" s="145"/>
    </row>
    <row r="86" spans="1:249" s="150" customFormat="1" ht="13.5" customHeight="1">
      <c r="A86" s="81"/>
      <c r="B86" s="106" t="s">
        <v>180</v>
      </c>
      <c r="C86" s="107" t="s">
        <v>181</v>
      </c>
      <c r="D86" s="108">
        <v>24</v>
      </c>
      <c r="E86" s="97">
        <v>22</v>
      </c>
      <c r="F86" s="97">
        <f>E86*(1-F$26)</f>
        <v>22</v>
      </c>
      <c r="G86" s="97">
        <f>A86*F86</f>
        <v>0</v>
      </c>
      <c r="H86" s="100">
        <v>628136657372</v>
      </c>
      <c r="I86" s="81"/>
      <c r="J86" s="110">
        <v>6</v>
      </c>
      <c r="K86" s="90">
        <v>58</v>
      </c>
      <c r="L86" s="148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  <c r="EC86" s="149"/>
      <c r="ED86" s="149"/>
      <c r="EE86" s="149"/>
      <c r="EF86" s="149"/>
      <c r="EG86" s="149"/>
      <c r="EH86" s="149"/>
      <c r="EI86" s="149"/>
      <c r="EJ86" s="149"/>
      <c r="EK86" s="149"/>
      <c r="EL86" s="149"/>
      <c r="EM86" s="149"/>
      <c r="EN86" s="149"/>
      <c r="EO86" s="149"/>
      <c r="EP86" s="149"/>
      <c r="EQ86" s="149"/>
      <c r="ER86" s="149"/>
      <c r="ES86" s="149"/>
      <c r="ET86" s="149"/>
      <c r="EU86" s="149"/>
      <c r="EV86" s="149"/>
      <c r="EW86" s="149"/>
      <c r="EX86" s="149"/>
      <c r="EY86" s="149"/>
      <c r="EZ86" s="149"/>
      <c r="FA86" s="149"/>
      <c r="FB86" s="149"/>
      <c r="FC86" s="149"/>
      <c r="FD86" s="149"/>
      <c r="FE86" s="149"/>
      <c r="FF86" s="149"/>
      <c r="FG86" s="149"/>
      <c r="FH86" s="149"/>
      <c r="FI86" s="149"/>
      <c r="FJ86" s="149"/>
      <c r="FK86" s="149"/>
      <c r="FL86" s="149"/>
      <c r="FM86" s="149"/>
      <c r="FN86" s="149"/>
      <c r="FO86" s="149"/>
      <c r="FP86" s="149"/>
      <c r="FQ86" s="149"/>
      <c r="FR86" s="149"/>
      <c r="FS86" s="149"/>
      <c r="FT86" s="149"/>
      <c r="FU86" s="149"/>
      <c r="FV86" s="149"/>
      <c r="FW86" s="149"/>
      <c r="FX86" s="149"/>
      <c r="FY86" s="149"/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  <c r="GZ86" s="149"/>
      <c r="HA86" s="149"/>
      <c r="HB86" s="149"/>
      <c r="HC86" s="149"/>
      <c r="HD86" s="149"/>
      <c r="HE86" s="149"/>
      <c r="HF86" s="149"/>
      <c r="HG86" s="149"/>
      <c r="HH86" s="149"/>
      <c r="HI86" s="149"/>
      <c r="HJ86" s="149"/>
      <c r="HK86" s="149"/>
      <c r="HL86" s="149"/>
      <c r="HM86" s="149"/>
      <c r="HN86" s="149"/>
      <c r="HO86" s="149"/>
      <c r="HP86" s="149"/>
      <c r="HQ86" s="149"/>
      <c r="HR86" s="149"/>
      <c r="HS86" s="149"/>
      <c r="HT86" s="149"/>
      <c r="HU86" s="149"/>
      <c r="HV86" s="149"/>
      <c r="HW86" s="149"/>
      <c r="HX86" s="149"/>
      <c r="HY86" s="149"/>
      <c r="HZ86" s="149"/>
      <c r="IA86" s="149"/>
      <c r="IB86" s="149"/>
      <c r="IC86" s="149"/>
      <c r="ID86" s="149"/>
      <c r="IE86" s="149"/>
      <c r="IF86" s="149"/>
      <c r="IG86" s="149"/>
      <c r="IH86" s="149"/>
      <c r="II86" s="149"/>
      <c r="IJ86" s="149"/>
      <c r="IK86" s="149"/>
      <c r="IL86" s="149"/>
      <c r="IM86" s="149"/>
      <c r="IN86" s="149"/>
      <c r="IO86" s="149"/>
    </row>
    <row r="87" spans="1:249" s="146" customFormat="1" ht="12.6" customHeight="1">
      <c r="A87" s="81"/>
      <c r="B87" s="106" t="s">
        <v>182</v>
      </c>
      <c r="C87" s="107" t="s">
        <v>183</v>
      </c>
      <c r="D87" s="108">
        <v>25</v>
      </c>
      <c r="E87" s="97">
        <v>22</v>
      </c>
      <c r="F87" s="97">
        <f>E87*(1-F$26)</f>
        <v>22</v>
      </c>
      <c r="G87" s="97">
        <f>A87*F87</f>
        <v>0</v>
      </c>
      <c r="H87" s="100">
        <v>628136657341</v>
      </c>
      <c r="I87" s="165" t="s">
        <v>177</v>
      </c>
      <c r="J87" s="110">
        <v>6</v>
      </c>
      <c r="K87" s="90">
        <v>59</v>
      </c>
      <c r="L87" s="145"/>
    </row>
    <row r="88" spans="1:249" s="146" customFormat="1" ht="13.5" customHeight="1">
      <c r="A88" s="81"/>
      <c r="B88" s="106" t="s">
        <v>184</v>
      </c>
      <c r="C88" s="107" t="s">
        <v>185</v>
      </c>
      <c r="D88" s="108">
        <v>25</v>
      </c>
      <c r="E88" s="97">
        <v>22</v>
      </c>
      <c r="F88" s="97">
        <f>E88*(1-F$26)</f>
        <v>22</v>
      </c>
      <c r="G88" s="97">
        <f>A88*F88</f>
        <v>0</v>
      </c>
      <c r="H88" s="100">
        <v>628136657358</v>
      </c>
      <c r="I88" s="165" t="s">
        <v>177</v>
      </c>
      <c r="J88" s="110">
        <v>6</v>
      </c>
      <c r="K88" s="90">
        <v>60</v>
      </c>
      <c r="L88" s="145"/>
    </row>
    <row r="89" spans="1:249" ht="13.5" customHeight="1">
      <c r="A89" s="121"/>
      <c r="B89" s="133"/>
      <c r="C89" s="166" t="s">
        <v>186</v>
      </c>
      <c r="D89" s="167"/>
      <c r="E89" s="168"/>
      <c r="F89" s="136" t="s">
        <v>187</v>
      </c>
      <c r="G89" s="137"/>
      <c r="H89" s="135"/>
      <c r="I89" s="138"/>
      <c r="J89" s="121"/>
      <c r="K89" s="90">
        <v>61</v>
      </c>
    </row>
    <row r="90" spans="1:249" ht="13.5" customHeight="1">
      <c r="A90" s="81"/>
      <c r="B90" s="93" t="s">
        <v>188</v>
      </c>
      <c r="C90" s="132" t="s">
        <v>189</v>
      </c>
      <c r="D90" s="95">
        <v>26</v>
      </c>
      <c r="E90" s="101">
        <v>18</v>
      </c>
      <c r="F90" s="101">
        <f>E90*(1-F$26)</f>
        <v>18</v>
      </c>
      <c r="G90" s="109">
        <f>A90*F90</f>
        <v>0</v>
      </c>
      <c r="H90" s="98">
        <v>628136658058</v>
      </c>
      <c r="I90" s="169" t="s">
        <v>190</v>
      </c>
      <c r="J90" s="100">
        <v>6</v>
      </c>
      <c r="K90" s="90">
        <v>62</v>
      </c>
    </row>
    <row r="91" spans="1:249">
      <c r="A91" s="81"/>
      <c r="B91" s="93" t="s">
        <v>191</v>
      </c>
      <c r="C91" s="132" t="s">
        <v>192</v>
      </c>
      <c r="D91" s="95">
        <v>26</v>
      </c>
      <c r="E91" s="101">
        <v>18</v>
      </c>
      <c r="F91" s="101">
        <f>E91*(1-F$26)</f>
        <v>18</v>
      </c>
      <c r="G91" s="109">
        <f>A91*F91</f>
        <v>0</v>
      </c>
      <c r="H91" s="98">
        <v>628136658119</v>
      </c>
      <c r="I91" s="169" t="s">
        <v>190</v>
      </c>
      <c r="J91" s="100">
        <v>6</v>
      </c>
      <c r="K91" s="90">
        <v>63</v>
      </c>
    </row>
    <row r="92" spans="1:249" s="131" customFormat="1" ht="13.5" customHeight="1">
      <c r="A92" s="81"/>
      <c r="B92" s="93" t="s">
        <v>193</v>
      </c>
      <c r="C92" s="132" t="s">
        <v>194</v>
      </c>
      <c r="D92" s="95">
        <v>27</v>
      </c>
      <c r="E92" s="101">
        <v>18</v>
      </c>
      <c r="F92" s="101">
        <f>E92*(1-F$26)</f>
        <v>18</v>
      </c>
      <c r="G92" s="109">
        <f>A92*F92</f>
        <v>0</v>
      </c>
      <c r="H92" s="98">
        <v>628136658102</v>
      </c>
      <c r="I92" s="169" t="s">
        <v>190</v>
      </c>
      <c r="J92" s="100">
        <v>6</v>
      </c>
      <c r="K92" s="90">
        <v>64</v>
      </c>
      <c r="L92" s="130"/>
    </row>
    <row r="93" spans="1:249" ht="13.5" customHeight="1">
      <c r="A93" s="81"/>
      <c r="B93" s="93" t="s">
        <v>195</v>
      </c>
      <c r="C93" s="132" t="s">
        <v>196</v>
      </c>
      <c r="D93" s="95">
        <v>27</v>
      </c>
      <c r="E93" s="101">
        <v>18</v>
      </c>
      <c r="F93" s="101">
        <f>E93*(1-F$26)</f>
        <v>18</v>
      </c>
      <c r="G93" s="109">
        <f>A93*F93</f>
        <v>0</v>
      </c>
      <c r="H93" s="98">
        <v>628136658065</v>
      </c>
      <c r="I93" s="169" t="s">
        <v>190</v>
      </c>
      <c r="J93" s="100">
        <v>6</v>
      </c>
      <c r="K93" s="90">
        <v>65</v>
      </c>
    </row>
    <row r="94" spans="1:249" ht="13.5" customHeight="1">
      <c r="A94" s="121"/>
      <c r="B94" s="133"/>
      <c r="C94" s="166" t="s">
        <v>197</v>
      </c>
      <c r="D94" s="135"/>
      <c r="E94" s="135"/>
      <c r="F94" s="135"/>
      <c r="G94" s="137"/>
      <c r="H94" s="135"/>
      <c r="I94" s="138"/>
      <c r="J94" s="121"/>
      <c r="K94" s="90">
        <v>66</v>
      </c>
    </row>
    <row r="95" spans="1:249" ht="13.5" customHeight="1">
      <c r="A95" s="81"/>
      <c r="B95" s="93" t="s">
        <v>198</v>
      </c>
      <c r="C95" s="94" t="s">
        <v>199</v>
      </c>
      <c r="D95" s="95">
        <v>28</v>
      </c>
      <c r="E95" s="101">
        <v>9</v>
      </c>
      <c r="F95" s="101">
        <f t="shared" ref="F95:F100" si="6">E95*(1-F$26)</f>
        <v>9</v>
      </c>
      <c r="G95" s="109">
        <f t="shared" ref="G95:G100" si="7">A95*F95</f>
        <v>0</v>
      </c>
      <c r="H95" s="98">
        <v>628136658188</v>
      </c>
      <c r="I95" s="169" t="s">
        <v>190</v>
      </c>
      <c r="J95" s="100">
        <v>6</v>
      </c>
      <c r="K95" s="90">
        <v>67</v>
      </c>
    </row>
    <row r="96" spans="1:249">
      <c r="A96" s="81"/>
      <c r="B96" s="93" t="s">
        <v>200</v>
      </c>
      <c r="C96" s="94" t="s">
        <v>201</v>
      </c>
      <c r="D96" s="95">
        <v>28</v>
      </c>
      <c r="E96" s="101">
        <v>9</v>
      </c>
      <c r="F96" s="101">
        <f t="shared" si="6"/>
        <v>9</v>
      </c>
      <c r="G96" s="109">
        <f t="shared" si="7"/>
        <v>0</v>
      </c>
      <c r="H96" s="98">
        <v>628136602044</v>
      </c>
      <c r="I96" s="169" t="s">
        <v>190</v>
      </c>
      <c r="J96" s="100">
        <v>6</v>
      </c>
      <c r="K96" s="90">
        <v>68</v>
      </c>
    </row>
    <row r="97" spans="1:249" ht="13.5" customHeight="1">
      <c r="A97" s="81"/>
      <c r="B97" s="93" t="s">
        <v>202</v>
      </c>
      <c r="C97" s="132" t="s">
        <v>203</v>
      </c>
      <c r="D97" s="95">
        <v>28</v>
      </c>
      <c r="E97" s="101">
        <v>9</v>
      </c>
      <c r="F97" s="101">
        <f t="shared" si="6"/>
        <v>9</v>
      </c>
      <c r="G97" s="109">
        <f t="shared" si="7"/>
        <v>0</v>
      </c>
      <c r="H97" s="98">
        <v>628136300988</v>
      </c>
      <c r="I97" s="169" t="s">
        <v>190</v>
      </c>
      <c r="J97" s="100">
        <v>6</v>
      </c>
      <c r="K97" s="90">
        <v>69</v>
      </c>
    </row>
    <row r="98" spans="1:249" ht="13.5" customHeight="1">
      <c r="A98" s="81"/>
      <c r="B98" s="93" t="s">
        <v>204</v>
      </c>
      <c r="C98" s="94" t="s">
        <v>205</v>
      </c>
      <c r="D98" s="95">
        <v>28</v>
      </c>
      <c r="E98" s="101">
        <v>9</v>
      </c>
      <c r="F98" s="101">
        <f t="shared" si="6"/>
        <v>9</v>
      </c>
      <c r="G98" s="109">
        <f t="shared" si="7"/>
        <v>0</v>
      </c>
      <c r="H98" s="98">
        <v>628136658270</v>
      </c>
      <c r="I98" s="169" t="s">
        <v>190</v>
      </c>
      <c r="J98" s="100">
        <v>6</v>
      </c>
      <c r="K98" s="90">
        <v>70</v>
      </c>
    </row>
    <row r="99" spans="1:249" s="131" customFormat="1" ht="13.5" customHeight="1">
      <c r="A99" s="81"/>
      <c r="B99" s="93" t="s">
        <v>206</v>
      </c>
      <c r="C99" s="94" t="s">
        <v>207</v>
      </c>
      <c r="D99" s="95">
        <v>29</v>
      </c>
      <c r="E99" s="101">
        <v>9</v>
      </c>
      <c r="F99" s="101">
        <f t="shared" si="6"/>
        <v>9</v>
      </c>
      <c r="G99" s="109">
        <f t="shared" si="7"/>
        <v>0</v>
      </c>
      <c r="H99" s="98">
        <v>628136054867</v>
      </c>
      <c r="I99" s="169" t="s">
        <v>190</v>
      </c>
      <c r="J99" s="100">
        <v>6</v>
      </c>
      <c r="K99" s="90">
        <v>71</v>
      </c>
      <c r="L99" s="130"/>
    </row>
    <row r="100" spans="1:249" ht="13.5" customHeight="1">
      <c r="A100" s="81"/>
      <c r="B100" s="93" t="s">
        <v>208</v>
      </c>
      <c r="C100" s="94" t="s">
        <v>209</v>
      </c>
      <c r="D100" s="95">
        <v>29</v>
      </c>
      <c r="E100" s="101">
        <v>9</v>
      </c>
      <c r="F100" s="101">
        <f t="shared" si="6"/>
        <v>9</v>
      </c>
      <c r="G100" s="109">
        <f t="shared" si="7"/>
        <v>0</v>
      </c>
      <c r="H100" s="98">
        <v>628136658256</v>
      </c>
      <c r="I100" s="169" t="s">
        <v>190</v>
      </c>
      <c r="J100" s="100">
        <v>6</v>
      </c>
      <c r="K100" s="111">
        <v>72</v>
      </c>
    </row>
    <row r="101" spans="1:249" s="146" customFormat="1" ht="13.5" customHeight="1">
      <c r="A101" s="121"/>
      <c r="B101" s="133"/>
      <c r="C101" s="134" t="s">
        <v>210</v>
      </c>
      <c r="D101" s="135"/>
      <c r="E101" s="135"/>
      <c r="F101" s="163" t="s">
        <v>211</v>
      </c>
      <c r="G101" s="137"/>
      <c r="H101" s="135"/>
      <c r="I101" s="138"/>
      <c r="J101" s="121"/>
      <c r="K101" s="90">
        <v>73</v>
      </c>
      <c r="L101" s="145"/>
    </row>
    <row r="102" spans="1:249" s="146" customFormat="1" ht="13.5" customHeight="1">
      <c r="A102" s="81"/>
      <c r="B102" s="106" t="s">
        <v>212</v>
      </c>
      <c r="C102" s="170" t="s">
        <v>213</v>
      </c>
      <c r="D102" s="108">
        <v>30</v>
      </c>
      <c r="E102" s="109">
        <v>12</v>
      </c>
      <c r="F102" s="109">
        <f t="shared" ref="F102:F107" si="8">E102*(1-F$26)</f>
        <v>12</v>
      </c>
      <c r="G102" s="109">
        <f t="shared" ref="G102:G107" si="9">A102*F102</f>
        <v>0</v>
      </c>
      <c r="H102" s="100">
        <v>628136300599</v>
      </c>
      <c r="I102" s="81"/>
      <c r="J102" s="110">
        <v>6</v>
      </c>
      <c r="K102" s="90">
        <v>74</v>
      </c>
      <c r="L102" s="145"/>
    </row>
    <row r="103" spans="1:249" s="146" customFormat="1" ht="13.5" customHeight="1">
      <c r="A103" s="81"/>
      <c r="B103" s="106" t="s">
        <v>214</v>
      </c>
      <c r="C103" s="107" t="s">
        <v>215</v>
      </c>
      <c r="D103" s="108">
        <v>30</v>
      </c>
      <c r="E103" s="109">
        <v>12</v>
      </c>
      <c r="F103" s="109">
        <f t="shared" si="8"/>
        <v>12</v>
      </c>
      <c r="G103" s="109">
        <f t="shared" si="9"/>
        <v>0</v>
      </c>
      <c r="H103" s="100">
        <v>628136302043</v>
      </c>
      <c r="I103" s="81"/>
      <c r="J103" s="110">
        <v>6</v>
      </c>
      <c r="K103" s="90">
        <v>75</v>
      </c>
      <c r="L103" s="145"/>
    </row>
    <row r="104" spans="1:249" s="150" customFormat="1" ht="13.5" customHeight="1">
      <c r="A104" s="81"/>
      <c r="B104" s="106" t="s">
        <v>216</v>
      </c>
      <c r="C104" s="170" t="s">
        <v>217</v>
      </c>
      <c r="D104" s="108">
        <v>30</v>
      </c>
      <c r="E104" s="109">
        <v>12</v>
      </c>
      <c r="F104" s="109">
        <f t="shared" si="8"/>
        <v>12</v>
      </c>
      <c r="G104" s="109">
        <f t="shared" si="9"/>
        <v>0</v>
      </c>
      <c r="H104" s="100">
        <v>628136415453</v>
      </c>
      <c r="I104" s="81"/>
      <c r="J104" s="110">
        <v>6</v>
      </c>
      <c r="K104" s="90">
        <v>76</v>
      </c>
      <c r="L104" s="148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49"/>
      <c r="CD104" s="149"/>
      <c r="CE104" s="149"/>
      <c r="CF104" s="149"/>
      <c r="CG104" s="149"/>
      <c r="CH104" s="149"/>
      <c r="CI104" s="149"/>
      <c r="CJ104" s="149"/>
      <c r="CK104" s="149"/>
      <c r="CL104" s="149"/>
      <c r="CM104" s="149"/>
      <c r="CN104" s="149"/>
      <c r="CO104" s="149"/>
      <c r="CP104" s="149"/>
      <c r="CQ104" s="149"/>
      <c r="CR104" s="149"/>
      <c r="CS104" s="149"/>
      <c r="CT104" s="149"/>
      <c r="CU104" s="149"/>
      <c r="CV104" s="149"/>
      <c r="CW104" s="149"/>
      <c r="CX104" s="149"/>
      <c r="CY104" s="149"/>
      <c r="CZ104" s="149"/>
      <c r="DA104" s="149"/>
      <c r="DB104" s="149"/>
      <c r="DC104" s="149"/>
      <c r="DD104" s="149"/>
      <c r="DE104" s="149"/>
      <c r="DF104" s="149"/>
      <c r="DG104" s="149"/>
      <c r="DH104" s="149"/>
      <c r="DI104" s="149"/>
      <c r="DJ104" s="149"/>
      <c r="DK104" s="149"/>
      <c r="DL104" s="149"/>
      <c r="DM104" s="149"/>
      <c r="DN104" s="149"/>
      <c r="DO104" s="149"/>
      <c r="DP104" s="149"/>
      <c r="DQ104" s="149"/>
      <c r="DR104" s="149"/>
      <c r="DS104" s="149"/>
      <c r="DT104" s="149"/>
      <c r="DU104" s="149"/>
      <c r="DV104" s="149"/>
      <c r="DW104" s="149"/>
      <c r="DX104" s="149"/>
      <c r="DY104" s="149"/>
      <c r="DZ104" s="149"/>
      <c r="EA104" s="149"/>
      <c r="EB104" s="149"/>
      <c r="EC104" s="149"/>
      <c r="ED104" s="149"/>
      <c r="EE104" s="149"/>
      <c r="EF104" s="149"/>
      <c r="EG104" s="149"/>
      <c r="EH104" s="149"/>
      <c r="EI104" s="149"/>
      <c r="EJ104" s="149"/>
      <c r="EK104" s="149"/>
      <c r="EL104" s="149"/>
      <c r="EM104" s="149"/>
      <c r="EN104" s="149"/>
      <c r="EO104" s="149"/>
      <c r="EP104" s="149"/>
      <c r="EQ104" s="149"/>
      <c r="ER104" s="149"/>
      <c r="ES104" s="149"/>
      <c r="ET104" s="149"/>
      <c r="EU104" s="149"/>
      <c r="EV104" s="149"/>
      <c r="EW104" s="149"/>
      <c r="EX104" s="149"/>
      <c r="EY104" s="149"/>
      <c r="EZ104" s="149"/>
      <c r="FA104" s="149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49"/>
      <c r="FM104" s="149"/>
      <c r="FN104" s="149"/>
      <c r="FO104" s="149"/>
      <c r="FP104" s="149"/>
      <c r="FQ104" s="149"/>
      <c r="FR104" s="149"/>
      <c r="FS104" s="149"/>
      <c r="FT104" s="149"/>
      <c r="FU104" s="149"/>
      <c r="FV104" s="149"/>
      <c r="FW104" s="149"/>
      <c r="FX104" s="149"/>
      <c r="FY104" s="149"/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9"/>
      <c r="GW104" s="149"/>
      <c r="GX104" s="149"/>
      <c r="GY104" s="149"/>
      <c r="GZ104" s="149"/>
      <c r="HA104" s="149"/>
      <c r="HB104" s="149"/>
      <c r="HC104" s="149"/>
      <c r="HD104" s="149"/>
      <c r="HE104" s="149"/>
      <c r="HF104" s="149"/>
      <c r="HG104" s="149"/>
      <c r="HH104" s="149"/>
      <c r="HI104" s="149"/>
      <c r="HJ104" s="149"/>
      <c r="HK104" s="149"/>
      <c r="HL104" s="149"/>
      <c r="HM104" s="149"/>
      <c r="HN104" s="149"/>
      <c r="HO104" s="149"/>
      <c r="HP104" s="149"/>
      <c r="HQ104" s="149"/>
      <c r="HR104" s="149"/>
      <c r="HS104" s="149"/>
      <c r="HT104" s="149"/>
      <c r="HU104" s="149"/>
      <c r="HV104" s="149"/>
      <c r="HW104" s="149"/>
      <c r="HX104" s="149"/>
      <c r="HY104" s="149"/>
      <c r="HZ104" s="149"/>
      <c r="IA104" s="149"/>
      <c r="IB104" s="149"/>
      <c r="IC104" s="149"/>
      <c r="ID104" s="149"/>
      <c r="IE104" s="149"/>
      <c r="IF104" s="149"/>
      <c r="IG104" s="149"/>
      <c r="IH104" s="149"/>
      <c r="II104" s="149"/>
      <c r="IJ104" s="149"/>
      <c r="IK104" s="149"/>
      <c r="IL104" s="149"/>
      <c r="IM104" s="149"/>
      <c r="IN104" s="149"/>
      <c r="IO104" s="149"/>
    </row>
    <row r="105" spans="1:249" s="146" customFormat="1" ht="13.5" customHeight="1">
      <c r="A105" s="81"/>
      <c r="B105" s="106" t="s">
        <v>218</v>
      </c>
      <c r="C105" s="170" t="s">
        <v>219</v>
      </c>
      <c r="D105" s="108">
        <v>30</v>
      </c>
      <c r="E105" s="109">
        <v>12</v>
      </c>
      <c r="F105" s="109">
        <f t="shared" si="8"/>
        <v>12</v>
      </c>
      <c r="G105" s="109">
        <f t="shared" si="9"/>
        <v>0</v>
      </c>
      <c r="H105" s="100">
        <v>628136303231</v>
      </c>
      <c r="I105" s="81"/>
      <c r="J105" s="110">
        <v>6</v>
      </c>
      <c r="K105" s="90">
        <v>77</v>
      </c>
      <c r="L105" s="145"/>
    </row>
    <row r="106" spans="1:249" ht="13.5" customHeight="1">
      <c r="A106" s="81"/>
      <c r="B106" s="93" t="s">
        <v>220</v>
      </c>
      <c r="C106" s="132" t="s">
        <v>221</v>
      </c>
      <c r="D106" s="95">
        <v>31</v>
      </c>
      <c r="E106" s="101">
        <v>12</v>
      </c>
      <c r="F106" s="101">
        <f t="shared" si="8"/>
        <v>12</v>
      </c>
      <c r="G106" s="109">
        <f t="shared" si="9"/>
        <v>0</v>
      </c>
      <c r="H106" s="98">
        <v>628136658782</v>
      </c>
      <c r="I106" s="129" t="s">
        <v>102</v>
      </c>
      <c r="J106" s="100">
        <v>6</v>
      </c>
      <c r="K106" s="90">
        <v>78</v>
      </c>
    </row>
    <row r="107" spans="1:249" ht="13.5" customHeight="1">
      <c r="A107" s="81"/>
      <c r="B107" s="93" t="s">
        <v>222</v>
      </c>
      <c r="C107" s="132" t="s">
        <v>223</v>
      </c>
      <c r="D107" s="95">
        <v>31</v>
      </c>
      <c r="E107" s="101">
        <v>12</v>
      </c>
      <c r="F107" s="101">
        <f t="shared" si="8"/>
        <v>12</v>
      </c>
      <c r="G107" s="109">
        <f t="shared" si="9"/>
        <v>0</v>
      </c>
      <c r="H107" s="98">
        <v>628136658779</v>
      </c>
      <c r="I107" s="129" t="s">
        <v>102</v>
      </c>
      <c r="J107" s="100">
        <v>6</v>
      </c>
      <c r="K107" s="90">
        <v>79</v>
      </c>
    </row>
    <row r="108" spans="1:249" s="146" customFormat="1" ht="13.5" customHeight="1">
      <c r="A108" s="121"/>
      <c r="B108" s="133"/>
      <c r="C108" s="134" t="s">
        <v>224</v>
      </c>
      <c r="D108" s="135"/>
      <c r="E108" s="135"/>
      <c r="F108" s="136" t="s">
        <v>225</v>
      </c>
      <c r="G108" s="137"/>
      <c r="H108" s="135"/>
      <c r="I108" s="138"/>
      <c r="J108" s="121"/>
      <c r="K108" s="90">
        <v>80</v>
      </c>
      <c r="L108" s="145"/>
    </row>
    <row r="109" spans="1:249" s="146" customFormat="1" ht="13.5" customHeight="1">
      <c r="A109" s="81"/>
      <c r="B109" s="93" t="s">
        <v>226</v>
      </c>
      <c r="C109" s="94" t="s">
        <v>227</v>
      </c>
      <c r="D109" s="95">
        <v>32</v>
      </c>
      <c r="E109" s="101">
        <v>7</v>
      </c>
      <c r="F109" s="96">
        <f t="shared" ref="F109:F116" si="10">E109*(1-F$26)</f>
        <v>7</v>
      </c>
      <c r="G109" s="97">
        <f t="shared" ref="G109:G116" si="11">A109*F109</f>
        <v>0</v>
      </c>
      <c r="H109" s="98">
        <v>628136555609</v>
      </c>
      <c r="I109" s="99"/>
      <c r="J109" s="100">
        <v>12</v>
      </c>
      <c r="K109" s="90">
        <v>81</v>
      </c>
      <c r="L109" s="145"/>
    </row>
    <row r="110" spans="1:249" s="146" customFormat="1" ht="13.5" customHeight="1">
      <c r="A110" s="81"/>
      <c r="B110" s="93" t="s">
        <v>228</v>
      </c>
      <c r="C110" s="94" t="s">
        <v>229</v>
      </c>
      <c r="D110" s="95">
        <v>32</v>
      </c>
      <c r="E110" s="101">
        <v>7</v>
      </c>
      <c r="F110" s="96">
        <f t="shared" si="10"/>
        <v>7</v>
      </c>
      <c r="G110" s="97">
        <f t="shared" si="11"/>
        <v>0</v>
      </c>
      <c r="H110" s="98">
        <v>628136555579</v>
      </c>
      <c r="I110" s="99"/>
      <c r="J110" s="100">
        <v>12</v>
      </c>
      <c r="K110" s="90">
        <v>82</v>
      </c>
      <c r="L110" s="145"/>
    </row>
    <row r="111" spans="1:249" s="150" customFormat="1" ht="13.5" customHeight="1">
      <c r="A111" s="81"/>
      <c r="B111" s="93" t="s">
        <v>230</v>
      </c>
      <c r="C111" s="94" t="s">
        <v>231</v>
      </c>
      <c r="D111" s="95">
        <v>32</v>
      </c>
      <c r="E111" s="101">
        <v>7</v>
      </c>
      <c r="F111" s="96">
        <f t="shared" si="10"/>
        <v>7</v>
      </c>
      <c r="G111" s="97">
        <f t="shared" si="11"/>
        <v>0</v>
      </c>
      <c r="H111" s="98">
        <v>628136555586</v>
      </c>
      <c r="I111" s="99"/>
      <c r="J111" s="100">
        <v>12</v>
      </c>
      <c r="K111" s="90">
        <v>83</v>
      </c>
      <c r="L111" s="148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49"/>
      <c r="BH111" s="149"/>
      <c r="BI111" s="149"/>
      <c r="BJ111" s="149"/>
      <c r="BK111" s="149"/>
      <c r="BL111" s="149"/>
      <c r="BM111" s="149"/>
      <c r="BN111" s="149"/>
      <c r="BO111" s="149"/>
      <c r="BP111" s="149"/>
      <c r="BQ111" s="149"/>
      <c r="BR111" s="149"/>
      <c r="BS111" s="149"/>
      <c r="BT111" s="149"/>
      <c r="BU111" s="149"/>
      <c r="BV111" s="149"/>
      <c r="BW111" s="149"/>
      <c r="BX111" s="149"/>
      <c r="BY111" s="149"/>
      <c r="BZ111" s="149"/>
      <c r="CA111" s="149"/>
      <c r="CB111" s="149"/>
      <c r="CC111" s="149"/>
      <c r="CD111" s="149"/>
      <c r="CE111" s="149"/>
      <c r="CF111" s="149"/>
      <c r="CG111" s="149"/>
      <c r="CH111" s="149"/>
      <c r="CI111" s="149"/>
      <c r="CJ111" s="149"/>
      <c r="CK111" s="149"/>
      <c r="CL111" s="149"/>
      <c r="CM111" s="149"/>
      <c r="CN111" s="149"/>
      <c r="CO111" s="149"/>
      <c r="CP111" s="149"/>
      <c r="CQ111" s="149"/>
      <c r="CR111" s="149"/>
      <c r="CS111" s="149"/>
      <c r="CT111" s="149"/>
      <c r="CU111" s="149"/>
      <c r="CV111" s="149"/>
      <c r="CW111" s="149"/>
      <c r="CX111" s="149"/>
      <c r="CY111" s="149"/>
      <c r="CZ111" s="149"/>
      <c r="DA111" s="149"/>
      <c r="DB111" s="149"/>
      <c r="DC111" s="149"/>
      <c r="DD111" s="149"/>
      <c r="DE111" s="149"/>
      <c r="DF111" s="149"/>
      <c r="DG111" s="149"/>
      <c r="DH111" s="149"/>
      <c r="DI111" s="149"/>
      <c r="DJ111" s="149"/>
      <c r="DK111" s="149"/>
      <c r="DL111" s="149"/>
      <c r="DM111" s="149"/>
      <c r="DN111" s="149"/>
      <c r="DO111" s="149"/>
      <c r="DP111" s="149"/>
      <c r="DQ111" s="149"/>
      <c r="DR111" s="149"/>
      <c r="DS111" s="149"/>
      <c r="DT111" s="149"/>
      <c r="DU111" s="149"/>
      <c r="DV111" s="149"/>
      <c r="DW111" s="149"/>
      <c r="DX111" s="149"/>
      <c r="DY111" s="149"/>
      <c r="DZ111" s="149"/>
      <c r="EA111" s="149"/>
      <c r="EB111" s="149"/>
      <c r="EC111" s="149"/>
      <c r="ED111" s="149"/>
      <c r="EE111" s="149"/>
      <c r="EF111" s="149"/>
      <c r="EG111" s="149"/>
      <c r="EH111" s="149"/>
      <c r="EI111" s="149"/>
      <c r="EJ111" s="149"/>
      <c r="EK111" s="149"/>
      <c r="EL111" s="149"/>
      <c r="EM111" s="149"/>
      <c r="EN111" s="149"/>
      <c r="EO111" s="149"/>
      <c r="EP111" s="149"/>
      <c r="EQ111" s="149"/>
      <c r="ER111" s="149"/>
      <c r="ES111" s="149"/>
      <c r="ET111" s="149"/>
      <c r="EU111" s="149"/>
      <c r="EV111" s="149"/>
      <c r="EW111" s="149"/>
      <c r="EX111" s="149"/>
      <c r="EY111" s="149"/>
      <c r="EZ111" s="149"/>
      <c r="FA111" s="149"/>
      <c r="FB111" s="149"/>
      <c r="FC111" s="149"/>
      <c r="FD111" s="149"/>
      <c r="FE111" s="149"/>
      <c r="FF111" s="149"/>
      <c r="FG111" s="149"/>
      <c r="FH111" s="149"/>
      <c r="FI111" s="149"/>
      <c r="FJ111" s="149"/>
      <c r="FK111" s="149"/>
      <c r="FL111" s="149"/>
      <c r="FM111" s="149"/>
      <c r="FN111" s="149"/>
      <c r="FO111" s="149"/>
      <c r="FP111" s="149"/>
      <c r="FQ111" s="149"/>
      <c r="FR111" s="149"/>
      <c r="FS111" s="149"/>
      <c r="FT111" s="149"/>
      <c r="FU111" s="149"/>
      <c r="FV111" s="149"/>
      <c r="FW111" s="149"/>
      <c r="FX111" s="149"/>
      <c r="FY111" s="149"/>
      <c r="FZ111" s="149"/>
      <c r="GA111" s="149"/>
      <c r="GB111" s="149"/>
      <c r="GC111" s="149"/>
      <c r="GD111" s="149"/>
      <c r="GE111" s="149"/>
      <c r="GF111" s="149"/>
      <c r="GG111" s="149"/>
      <c r="GH111" s="149"/>
      <c r="GI111" s="149"/>
      <c r="GJ111" s="149"/>
      <c r="GK111" s="149"/>
      <c r="GL111" s="149"/>
      <c r="GM111" s="149"/>
      <c r="GN111" s="149"/>
      <c r="GO111" s="149"/>
      <c r="GP111" s="149"/>
      <c r="GQ111" s="149"/>
      <c r="GR111" s="149"/>
      <c r="GS111" s="149"/>
      <c r="GT111" s="149"/>
      <c r="GU111" s="149"/>
      <c r="GV111" s="149"/>
      <c r="GW111" s="149"/>
      <c r="GX111" s="149"/>
      <c r="GY111" s="149"/>
      <c r="GZ111" s="149"/>
      <c r="HA111" s="149"/>
      <c r="HB111" s="149"/>
      <c r="HC111" s="149"/>
      <c r="HD111" s="149"/>
      <c r="HE111" s="149"/>
      <c r="HF111" s="149"/>
      <c r="HG111" s="149"/>
      <c r="HH111" s="149"/>
      <c r="HI111" s="149"/>
      <c r="HJ111" s="149"/>
      <c r="HK111" s="149"/>
      <c r="HL111" s="149"/>
      <c r="HM111" s="149"/>
      <c r="HN111" s="149"/>
      <c r="HO111" s="149"/>
      <c r="HP111" s="149"/>
      <c r="HQ111" s="149"/>
      <c r="HR111" s="149"/>
      <c r="HS111" s="149"/>
      <c r="HT111" s="149"/>
      <c r="HU111" s="149"/>
      <c r="HV111" s="149"/>
      <c r="HW111" s="149"/>
      <c r="HX111" s="149"/>
      <c r="HY111" s="149"/>
      <c r="HZ111" s="149"/>
      <c r="IA111" s="149"/>
      <c r="IB111" s="149"/>
      <c r="IC111" s="149"/>
      <c r="ID111" s="149"/>
      <c r="IE111" s="149"/>
      <c r="IF111" s="149"/>
      <c r="IG111" s="149"/>
      <c r="IH111" s="149"/>
      <c r="II111" s="149"/>
      <c r="IJ111" s="149"/>
      <c r="IK111" s="149"/>
      <c r="IL111" s="149"/>
      <c r="IM111" s="149"/>
      <c r="IN111" s="149"/>
      <c r="IO111" s="149"/>
    </row>
    <row r="112" spans="1:249" s="146" customFormat="1" ht="13.5" customHeight="1">
      <c r="A112" s="81"/>
      <c r="B112" s="93" t="s">
        <v>232</v>
      </c>
      <c r="C112" s="105" t="s">
        <v>233</v>
      </c>
      <c r="D112" s="95">
        <v>32</v>
      </c>
      <c r="E112" s="101">
        <v>7</v>
      </c>
      <c r="F112" s="96">
        <f t="shared" si="10"/>
        <v>7</v>
      </c>
      <c r="G112" s="97">
        <f t="shared" si="11"/>
        <v>0</v>
      </c>
      <c r="H112" s="98">
        <v>628136555593</v>
      </c>
      <c r="I112" s="99"/>
      <c r="J112" s="100">
        <v>12</v>
      </c>
      <c r="K112" s="90">
        <v>84</v>
      </c>
      <c r="L112" s="145"/>
    </row>
    <row r="113" spans="1:249" s="146" customFormat="1" ht="13.5" customHeight="1">
      <c r="A113" s="81"/>
      <c r="B113" s="106" t="s">
        <v>234</v>
      </c>
      <c r="C113" s="107" t="s">
        <v>235</v>
      </c>
      <c r="D113" s="108">
        <v>33</v>
      </c>
      <c r="E113" s="109">
        <v>7</v>
      </c>
      <c r="F113" s="109">
        <f t="shared" si="10"/>
        <v>7</v>
      </c>
      <c r="G113" s="109">
        <f t="shared" si="11"/>
        <v>0</v>
      </c>
      <c r="H113" s="100">
        <v>628136555883</v>
      </c>
      <c r="I113" s="81"/>
      <c r="J113" s="110">
        <v>12</v>
      </c>
      <c r="K113" s="90">
        <v>85</v>
      </c>
      <c r="L113" s="145"/>
    </row>
    <row r="114" spans="1:249" s="146" customFormat="1" ht="13.5" customHeight="1">
      <c r="A114" s="81"/>
      <c r="B114" s="106" t="s">
        <v>236</v>
      </c>
      <c r="C114" s="107" t="s">
        <v>237</v>
      </c>
      <c r="D114" s="108">
        <v>33</v>
      </c>
      <c r="E114" s="109">
        <v>7</v>
      </c>
      <c r="F114" s="109">
        <f t="shared" si="10"/>
        <v>7</v>
      </c>
      <c r="G114" s="109">
        <f t="shared" si="11"/>
        <v>0</v>
      </c>
      <c r="H114" s="100">
        <v>628136657877</v>
      </c>
      <c r="I114" s="81"/>
      <c r="J114" s="110">
        <v>12</v>
      </c>
      <c r="K114" s="90">
        <v>86</v>
      </c>
      <c r="L114" s="145"/>
    </row>
    <row r="115" spans="1:249" s="149" customFormat="1" ht="13.5" customHeight="1">
      <c r="A115" s="81"/>
      <c r="B115" s="93" t="s">
        <v>238</v>
      </c>
      <c r="C115" s="105" t="s">
        <v>239</v>
      </c>
      <c r="D115" s="95">
        <v>33</v>
      </c>
      <c r="E115" s="101">
        <v>7</v>
      </c>
      <c r="F115" s="96">
        <f t="shared" si="10"/>
        <v>7</v>
      </c>
      <c r="G115" s="97">
        <f t="shared" si="11"/>
        <v>0</v>
      </c>
      <c r="H115" s="98">
        <v>628136092944</v>
      </c>
      <c r="I115" s="99"/>
      <c r="J115" s="100">
        <v>12</v>
      </c>
      <c r="K115" s="90">
        <v>87</v>
      </c>
      <c r="L115" s="148"/>
    </row>
    <row r="116" spans="1:249" s="146" customFormat="1" ht="13.5" customHeight="1" thickBot="1">
      <c r="A116" s="81"/>
      <c r="B116" s="112" t="s">
        <v>240</v>
      </c>
      <c r="C116" s="113" t="s">
        <v>241</v>
      </c>
      <c r="D116" s="114">
        <v>33</v>
      </c>
      <c r="E116" s="115">
        <v>7</v>
      </c>
      <c r="F116" s="116">
        <f t="shared" si="10"/>
        <v>7</v>
      </c>
      <c r="G116" s="117">
        <f t="shared" si="11"/>
        <v>0</v>
      </c>
      <c r="H116" s="118">
        <v>628136555562</v>
      </c>
      <c r="I116" s="119"/>
      <c r="J116" s="120">
        <v>12</v>
      </c>
      <c r="K116" s="111">
        <v>88</v>
      </c>
      <c r="L116" s="145"/>
    </row>
    <row r="117" spans="1:249" s="146" customFormat="1" ht="13.5" customHeight="1" thickBot="1">
      <c r="A117" s="157"/>
      <c r="B117" s="171" t="s">
        <v>242</v>
      </c>
      <c r="C117" s="172"/>
      <c r="D117" s="72"/>
      <c r="E117" s="73"/>
      <c r="F117" s="74"/>
      <c r="G117" s="74"/>
      <c r="H117" s="173"/>
      <c r="I117" s="76"/>
      <c r="J117" s="77"/>
      <c r="K117" s="78">
        <v>89</v>
      </c>
      <c r="L117" s="145"/>
    </row>
    <row r="118" spans="1:249" s="149" customFormat="1" ht="13.5" customHeight="1">
      <c r="A118" s="121"/>
      <c r="B118" s="174"/>
      <c r="C118" s="123" t="s">
        <v>243</v>
      </c>
      <c r="D118" s="127"/>
      <c r="E118" s="175"/>
      <c r="F118" s="125" t="s">
        <v>244</v>
      </c>
      <c r="G118" s="176"/>
      <c r="H118" s="177"/>
      <c r="I118" s="178"/>
      <c r="J118" s="177"/>
      <c r="K118" s="90">
        <v>90</v>
      </c>
      <c r="L118" s="148"/>
    </row>
    <row r="119" spans="1:249" s="146" customFormat="1" ht="13.5" customHeight="1">
      <c r="A119" s="81"/>
      <c r="B119" s="93" t="s">
        <v>245</v>
      </c>
      <c r="C119" s="94" t="s">
        <v>246</v>
      </c>
      <c r="D119" s="95">
        <v>34</v>
      </c>
      <c r="E119" s="96">
        <v>8.5</v>
      </c>
      <c r="F119" s="96">
        <f t="shared" ref="F119:F162" si="12">E119*(1-F$26)</f>
        <v>8.5</v>
      </c>
      <c r="G119" s="97">
        <f t="shared" ref="G119:G162" si="13">A119*F119</f>
        <v>0</v>
      </c>
      <c r="H119" s="98">
        <v>628136309912</v>
      </c>
      <c r="I119" s="99"/>
      <c r="J119" s="100">
        <v>12</v>
      </c>
      <c r="K119" s="90">
        <v>91</v>
      </c>
      <c r="L119" s="145"/>
    </row>
    <row r="120" spans="1:249" s="150" customFormat="1" ht="13.5" customHeight="1">
      <c r="A120" s="81"/>
      <c r="B120" s="93" t="s">
        <v>247</v>
      </c>
      <c r="C120" s="94" t="s">
        <v>248</v>
      </c>
      <c r="D120" s="95">
        <v>34</v>
      </c>
      <c r="E120" s="96">
        <v>8.5</v>
      </c>
      <c r="F120" s="96">
        <f t="shared" si="12"/>
        <v>8.5</v>
      </c>
      <c r="G120" s="97">
        <f t="shared" si="13"/>
        <v>0</v>
      </c>
      <c r="H120" s="98">
        <v>628136309929</v>
      </c>
      <c r="I120" s="99"/>
      <c r="J120" s="100">
        <v>12</v>
      </c>
      <c r="K120" s="90">
        <v>92</v>
      </c>
      <c r="L120" s="179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180"/>
      <c r="AY120" s="180"/>
      <c r="AZ120" s="180"/>
      <c r="BA120" s="180"/>
      <c r="BB120" s="180"/>
      <c r="BC120" s="180"/>
      <c r="BD120" s="180"/>
      <c r="BE120" s="180"/>
      <c r="BF120" s="180"/>
      <c r="BG120" s="180"/>
      <c r="BH120" s="180"/>
      <c r="BI120" s="180"/>
      <c r="BJ120" s="180"/>
      <c r="BK120" s="180"/>
      <c r="BL120" s="180"/>
      <c r="BM120" s="180"/>
      <c r="BN120" s="180"/>
      <c r="BO120" s="180"/>
      <c r="BP120" s="180"/>
      <c r="BQ120" s="180"/>
      <c r="BR120" s="180"/>
      <c r="BS120" s="180"/>
      <c r="BT120" s="180"/>
      <c r="BU120" s="180"/>
      <c r="BV120" s="180"/>
      <c r="BW120" s="180"/>
      <c r="BX120" s="180"/>
      <c r="BY120" s="180"/>
      <c r="BZ120" s="180"/>
      <c r="CA120" s="180"/>
      <c r="CB120" s="180"/>
      <c r="CC120" s="180"/>
      <c r="CD120" s="180"/>
      <c r="CE120" s="180"/>
      <c r="CF120" s="180"/>
      <c r="CG120" s="180"/>
      <c r="CH120" s="180"/>
      <c r="CI120" s="180"/>
      <c r="CJ120" s="180"/>
      <c r="CK120" s="180"/>
      <c r="CL120" s="180"/>
      <c r="CM120" s="180"/>
      <c r="CN120" s="180"/>
      <c r="CO120" s="180"/>
      <c r="CP120" s="180"/>
      <c r="CQ120" s="180"/>
      <c r="CR120" s="180"/>
      <c r="CS120" s="180"/>
      <c r="CT120" s="180"/>
      <c r="CU120" s="180"/>
      <c r="CV120" s="180"/>
      <c r="CW120" s="180"/>
      <c r="CX120" s="180"/>
      <c r="CY120" s="180"/>
      <c r="CZ120" s="180"/>
      <c r="DA120" s="180"/>
      <c r="DB120" s="180"/>
      <c r="DC120" s="180"/>
      <c r="DD120" s="180"/>
      <c r="DE120" s="180"/>
      <c r="DF120" s="180"/>
      <c r="DG120" s="180"/>
      <c r="DH120" s="180"/>
      <c r="DI120" s="180"/>
      <c r="DJ120" s="180"/>
      <c r="DK120" s="180"/>
      <c r="DL120" s="180"/>
      <c r="DM120" s="180"/>
      <c r="DN120" s="180"/>
      <c r="DO120" s="180"/>
      <c r="DP120" s="180"/>
      <c r="DQ120" s="180"/>
      <c r="DR120" s="180"/>
      <c r="DS120" s="180"/>
      <c r="DT120" s="180"/>
      <c r="DU120" s="180"/>
      <c r="DV120" s="180"/>
      <c r="DW120" s="180"/>
      <c r="DX120" s="180"/>
      <c r="DY120" s="180"/>
      <c r="DZ120" s="180"/>
      <c r="EA120" s="180"/>
      <c r="EB120" s="180"/>
      <c r="EC120" s="180"/>
      <c r="ED120" s="180"/>
      <c r="EE120" s="180"/>
      <c r="EF120" s="180"/>
      <c r="EG120" s="180"/>
      <c r="EH120" s="180"/>
      <c r="EI120" s="180"/>
      <c r="EJ120" s="180"/>
      <c r="EK120" s="180"/>
      <c r="EL120" s="180"/>
      <c r="EM120" s="180"/>
      <c r="EN120" s="180"/>
      <c r="EO120" s="180"/>
      <c r="EP120" s="180"/>
      <c r="EQ120" s="180"/>
      <c r="ER120" s="180"/>
      <c r="ES120" s="180"/>
      <c r="ET120" s="180"/>
      <c r="EU120" s="180"/>
      <c r="EV120" s="180"/>
      <c r="EW120" s="180"/>
      <c r="EX120" s="180"/>
      <c r="EY120" s="180"/>
      <c r="EZ120" s="180"/>
      <c r="FA120" s="180"/>
      <c r="FB120" s="180"/>
      <c r="FC120" s="180"/>
      <c r="FD120" s="180"/>
      <c r="FE120" s="180"/>
      <c r="FF120" s="180"/>
      <c r="FG120" s="180"/>
      <c r="FH120" s="180"/>
      <c r="FI120" s="180"/>
      <c r="FJ120" s="180"/>
      <c r="FK120" s="180"/>
      <c r="FL120" s="180"/>
      <c r="FM120" s="180"/>
      <c r="FN120" s="180"/>
      <c r="FO120" s="180"/>
      <c r="FP120" s="180"/>
      <c r="FQ120" s="180"/>
      <c r="FR120" s="180"/>
      <c r="FS120" s="180"/>
      <c r="FT120" s="180"/>
      <c r="FU120" s="180"/>
      <c r="FV120" s="180"/>
      <c r="FW120" s="180"/>
      <c r="FX120" s="180"/>
      <c r="FY120" s="180"/>
      <c r="FZ120" s="180"/>
      <c r="GA120" s="180"/>
      <c r="GB120" s="180"/>
      <c r="GC120" s="180"/>
      <c r="GD120" s="180"/>
      <c r="GE120" s="180"/>
      <c r="GF120" s="180"/>
      <c r="GG120" s="180"/>
      <c r="GH120" s="180"/>
      <c r="GI120" s="180"/>
      <c r="GJ120" s="180"/>
      <c r="GK120" s="180"/>
      <c r="GL120" s="180"/>
      <c r="GM120" s="180"/>
      <c r="GN120" s="180"/>
      <c r="GO120" s="180"/>
      <c r="GP120" s="180"/>
      <c r="GQ120" s="180"/>
      <c r="GR120" s="180"/>
      <c r="GS120" s="180"/>
      <c r="GT120" s="180"/>
      <c r="GU120" s="180"/>
      <c r="GV120" s="180"/>
      <c r="GW120" s="180"/>
      <c r="GX120" s="180"/>
      <c r="GY120" s="180"/>
      <c r="GZ120" s="180"/>
      <c r="HA120" s="180"/>
      <c r="HB120" s="180"/>
      <c r="HC120" s="180"/>
      <c r="HD120" s="180"/>
      <c r="HE120" s="180"/>
      <c r="HF120" s="180"/>
      <c r="HG120" s="180"/>
      <c r="HH120" s="180"/>
      <c r="HI120" s="180"/>
      <c r="HJ120" s="180"/>
      <c r="HK120" s="180"/>
      <c r="HL120" s="180"/>
      <c r="HM120" s="180"/>
      <c r="HN120" s="180"/>
      <c r="HO120" s="180"/>
      <c r="HP120" s="180"/>
      <c r="HQ120" s="180"/>
      <c r="HR120" s="180"/>
      <c r="HS120" s="180"/>
      <c r="HT120" s="180"/>
      <c r="HU120" s="180"/>
      <c r="HV120" s="180"/>
      <c r="HW120" s="180"/>
      <c r="HX120" s="180"/>
      <c r="HY120" s="180"/>
      <c r="HZ120" s="180"/>
      <c r="IA120" s="180"/>
      <c r="IB120" s="180"/>
      <c r="IC120" s="180"/>
      <c r="ID120" s="180"/>
      <c r="IE120" s="180"/>
      <c r="IF120" s="180"/>
      <c r="IG120" s="180"/>
      <c r="IH120" s="180"/>
      <c r="II120" s="180"/>
      <c r="IJ120" s="180"/>
      <c r="IK120" s="180"/>
      <c r="IL120" s="180"/>
      <c r="IM120" s="180"/>
      <c r="IN120" s="180"/>
      <c r="IO120" s="180"/>
    </row>
    <row r="121" spans="1:249" s="150" customFormat="1" ht="13.5" customHeight="1">
      <c r="A121" s="81"/>
      <c r="B121" s="139" t="s">
        <v>249</v>
      </c>
      <c r="C121" s="140" t="s">
        <v>250</v>
      </c>
      <c r="D121" s="141">
        <v>35</v>
      </c>
      <c r="E121" s="142">
        <v>8.5</v>
      </c>
      <c r="F121" s="142">
        <f t="shared" si="12"/>
        <v>8.5</v>
      </c>
      <c r="G121" s="142">
        <f t="shared" si="13"/>
        <v>0</v>
      </c>
      <c r="H121" s="143">
        <v>628136354547</v>
      </c>
      <c r="I121" s="144" t="s">
        <v>135</v>
      </c>
      <c r="J121" s="143">
        <v>12</v>
      </c>
      <c r="K121" s="90">
        <v>93</v>
      </c>
      <c r="L121" s="181"/>
    </row>
    <row r="122" spans="1:249" s="146" customFormat="1" ht="13.5" customHeight="1">
      <c r="A122" s="81"/>
      <c r="B122" s="93" t="s">
        <v>251</v>
      </c>
      <c r="C122" s="94" t="s">
        <v>252</v>
      </c>
      <c r="D122" s="95">
        <v>35</v>
      </c>
      <c r="E122" s="96">
        <v>8.5</v>
      </c>
      <c r="F122" s="96">
        <f t="shared" si="12"/>
        <v>8.5</v>
      </c>
      <c r="G122" s="97">
        <f t="shared" si="13"/>
        <v>0</v>
      </c>
      <c r="H122" s="98">
        <v>628136354530</v>
      </c>
      <c r="I122" s="99"/>
      <c r="J122" s="100">
        <v>12</v>
      </c>
      <c r="K122" s="90">
        <v>94</v>
      </c>
      <c r="L122" s="145"/>
    </row>
    <row r="123" spans="1:249" s="146" customFormat="1" ht="13.5" customHeight="1">
      <c r="A123" s="182"/>
      <c r="B123" s="93" t="s">
        <v>253</v>
      </c>
      <c r="C123" s="94" t="s">
        <v>254</v>
      </c>
      <c r="D123" s="95">
        <v>35</v>
      </c>
      <c r="E123" s="96">
        <v>8.5</v>
      </c>
      <c r="F123" s="96">
        <f t="shared" si="12"/>
        <v>8.5</v>
      </c>
      <c r="G123" s="97">
        <f t="shared" si="13"/>
        <v>0</v>
      </c>
      <c r="H123" s="98">
        <v>628136354554</v>
      </c>
      <c r="I123" s="99"/>
      <c r="J123" s="100">
        <v>12</v>
      </c>
      <c r="K123" s="90">
        <v>95</v>
      </c>
      <c r="L123" s="145"/>
    </row>
    <row r="124" spans="1:249" s="146" customFormat="1" ht="15" customHeight="1">
      <c r="A124" s="182"/>
      <c r="B124" s="139" t="s">
        <v>255</v>
      </c>
      <c r="C124" s="140" t="s">
        <v>256</v>
      </c>
      <c r="D124" s="141">
        <v>35</v>
      </c>
      <c r="E124" s="142">
        <v>8.5</v>
      </c>
      <c r="F124" s="142">
        <f t="shared" si="12"/>
        <v>8.5</v>
      </c>
      <c r="G124" s="142">
        <f t="shared" si="13"/>
        <v>0</v>
      </c>
      <c r="H124" s="143">
        <v>628136354561</v>
      </c>
      <c r="I124" s="144" t="s">
        <v>135</v>
      </c>
      <c r="J124" s="143">
        <v>12</v>
      </c>
      <c r="K124" s="90">
        <v>96</v>
      </c>
      <c r="L124" s="145"/>
    </row>
    <row r="125" spans="1:249" s="146" customFormat="1" ht="13.5" customHeight="1">
      <c r="A125" s="182"/>
      <c r="B125" s="93" t="s">
        <v>257</v>
      </c>
      <c r="C125" s="94" t="s">
        <v>258</v>
      </c>
      <c r="D125" s="95">
        <v>36</v>
      </c>
      <c r="E125" s="96">
        <v>8.5</v>
      </c>
      <c r="F125" s="96">
        <f t="shared" si="12"/>
        <v>8.5</v>
      </c>
      <c r="G125" s="97">
        <f t="shared" si="13"/>
        <v>0</v>
      </c>
      <c r="H125" s="98">
        <v>628136856061</v>
      </c>
      <c r="I125" s="81"/>
      <c r="J125" s="100">
        <v>12</v>
      </c>
      <c r="K125" s="90">
        <v>97</v>
      </c>
      <c r="L125" s="145"/>
    </row>
    <row r="126" spans="1:249" s="149" customFormat="1" ht="13.5" customHeight="1">
      <c r="A126" s="182"/>
      <c r="B126" s="93" t="s">
        <v>259</v>
      </c>
      <c r="C126" s="94" t="s">
        <v>260</v>
      </c>
      <c r="D126" s="95">
        <v>36</v>
      </c>
      <c r="E126" s="96">
        <v>8.5</v>
      </c>
      <c r="F126" s="96">
        <f t="shared" si="12"/>
        <v>8.5</v>
      </c>
      <c r="G126" s="97">
        <f t="shared" si="13"/>
        <v>0</v>
      </c>
      <c r="H126" s="98">
        <v>628136656078</v>
      </c>
      <c r="I126" s="81"/>
      <c r="J126" s="100">
        <v>12</v>
      </c>
      <c r="K126" s="90">
        <v>98</v>
      </c>
      <c r="L126" s="148"/>
    </row>
    <row r="127" spans="1:249" s="146" customFormat="1" ht="13.5" customHeight="1">
      <c r="A127" s="182"/>
      <c r="B127" s="139" t="s">
        <v>261</v>
      </c>
      <c r="C127" s="140" t="s">
        <v>262</v>
      </c>
      <c r="D127" s="141">
        <v>36</v>
      </c>
      <c r="E127" s="142">
        <v>8.5</v>
      </c>
      <c r="F127" s="142">
        <f t="shared" si="12"/>
        <v>8.5</v>
      </c>
      <c r="G127" s="142">
        <f t="shared" si="13"/>
        <v>0</v>
      </c>
      <c r="H127" s="143">
        <v>628136353687</v>
      </c>
      <c r="I127" s="144" t="s">
        <v>135</v>
      </c>
      <c r="J127" s="143">
        <v>12</v>
      </c>
      <c r="K127" s="90">
        <v>99</v>
      </c>
      <c r="L127" s="145"/>
    </row>
    <row r="128" spans="1:249" s="146" customFormat="1">
      <c r="A128" s="182"/>
      <c r="B128" s="139" t="s">
        <v>263</v>
      </c>
      <c r="C128" s="140" t="s">
        <v>264</v>
      </c>
      <c r="D128" s="141">
        <v>36</v>
      </c>
      <c r="E128" s="142">
        <v>8.5</v>
      </c>
      <c r="F128" s="142">
        <f t="shared" si="12"/>
        <v>8.5</v>
      </c>
      <c r="G128" s="142">
        <f t="shared" si="13"/>
        <v>0</v>
      </c>
      <c r="H128" s="143">
        <v>628136353670</v>
      </c>
      <c r="I128" s="144" t="s">
        <v>135</v>
      </c>
      <c r="J128" s="143">
        <v>12</v>
      </c>
      <c r="K128" s="90">
        <v>100</v>
      </c>
      <c r="L128" s="145"/>
    </row>
    <row r="129" spans="1:12" s="146" customFormat="1">
      <c r="A129" s="182"/>
      <c r="B129" s="106" t="s">
        <v>265</v>
      </c>
      <c r="C129" s="107" t="s">
        <v>266</v>
      </c>
      <c r="D129" s="108">
        <v>37</v>
      </c>
      <c r="E129" s="97">
        <v>8.5</v>
      </c>
      <c r="F129" s="97">
        <f t="shared" si="12"/>
        <v>8.5</v>
      </c>
      <c r="G129" s="97">
        <f t="shared" si="13"/>
        <v>0</v>
      </c>
      <c r="H129" s="100">
        <v>628136657778</v>
      </c>
      <c r="I129" s="81"/>
      <c r="J129" s="110">
        <v>12</v>
      </c>
      <c r="K129" s="90">
        <v>101</v>
      </c>
      <c r="L129" s="145"/>
    </row>
    <row r="130" spans="1:12" s="146" customFormat="1" ht="13.5" customHeight="1">
      <c r="A130" s="182"/>
      <c r="B130" s="106" t="s">
        <v>267</v>
      </c>
      <c r="C130" s="107" t="s">
        <v>268</v>
      </c>
      <c r="D130" s="108">
        <v>37</v>
      </c>
      <c r="E130" s="97">
        <v>8.5</v>
      </c>
      <c r="F130" s="97">
        <f t="shared" si="12"/>
        <v>8.5</v>
      </c>
      <c r="G130" s="97">
        <f t="shared" si="13"/>
        <v>0</v>
      </c>
      <c r="H130" s="100">
        <v>628136657785</v>
      </c>
      <c r="I130" s="81"/>
      <c r="J130" s="110">
        <v>12</v>
      </c>
      <c r="K130" s="90">
        <v>102</v>
      </c>
      <c r="L130" s="145"/>
    </row>
    <row r="131" spans="1:12" s="146" customFormat="1" ht="13.5" customHeight="1">
      <c r="A131" s="182"/>
      <c r="B131" s="93" t="s">
        <v>269</v>
      </c>
      <c r="C131" s="94" t="s">
        <v>270</v>
      </c>
      <c r="D131" s="95">
        <v>38</v>
      </c>
      <c r="E131" s="96">
        <v>8.5</v>
      </c>
      <c r="F131" s="96">
        <f t="shared" si="12"/>
        <v>8.5</v>
      </c>
      <c r="G131" s="97">
        <f t="shared" si="13"/>
        <v>0</v>
      </c>
      <c r="H131" s="98">
        <v>628136353823</v>
      </c>
      <c r="I131" s="99"/>
      <c r="J131" s="100">
        <v>12</v>
      </c>
      <c r="K131" s="90">
        <v>103</v>
      </c>
      <c r="L131" s="145"/>
    </row>
    <row r="132" spans="1:12" s="146" customFormat="1" ht="13.5" customHeight="1">
      <c r="A132" s="182"/>
      <c r="B132" s="93" t="s">
        <v>271</v>
      </c>
      <c r="C132" s="94" t="s">
        <v>272</v>
      </c>
      <c r="D132" s="95">
        <v>38</v>
      </c>
      <c r="E132" s="96">
        <v>8.5</v>
      </c>
      <c r="F132" s="96">
        <f t="shared" si="12"/>
        <v>8.5</v>
      </c>
      <c r="G132" s="97">
        <f t="shared" si="13"/>
        <v>0</v>
      </c>
      <c r="H132" s="98">
        <v>628136353885</v>
      </c>
      <c r="I132" s="99"/>
      <c r="J132" s="100">
        <v>12</v>
      </c>
      <c r="K132" s="111">
        <v>104</v>
      </c>
      <c r="L132" s="145"/>
    </row>
    <row r="133" spans="1:12" s="146" customFormat="1" ht="13.5" customHeight="1">
      <c r="A133" s="182"/>
      <c r="B133" s="93" t="s">
        <v>273</v>
      </c>
      <c r="C133" s="94" t="s">
        <v>274</v>
      </c>
      <c r="D133" s="95">
        <v>38</v>
      </c>
      <c r="E133" s="96">
        <v>8.5</v>
      </c>
      <c r="F133" s="96">
        <f t="shared" si="12"/>
        <v>8.5</v>
      </c>
      <c r="G133" s="97">
        <f t="shared" si="13"/>
        <v>0</v>
      </c>
      <c r="H133" s="98">
        <v>628136353830</v>
      </c>
      <c r="I133" s="99"/>
      <c r="J133" s="100">
        <v>12</v>
      </c>
      <c r="K133" s="90">
        <v>105</v>
      </c>
      <c r="L133" s="145"/>
    </row>
    <row r="134" spans="1:12" s="146" customFormat="1" ht="13.5" customHeight="1">
      <c r="A134" s="182"/>
      <c r="B134" s="139" t="s">
        <v>275</v>
      </c>
      <c r="C134" s="140" t="s">
        <v>276</v>
      </c>
      <c r="D134" s="141">
        <v>38</v>
      </c>
      <c r="E134" s="142">
        <v>8.5</v>
      </c>
      <c r="F134" s="142">
        <f t="shared" si="12"/>
        <v>8.5</v>
      </c>
      <c r="G134" s="142">
        <f t="shared" si="13"/>
        <v>0</v>
      </c>
      <c r="H134" s="143">
        <v>628136353878</v>
      </c>
      <c r="I134" s="144" t="s">
        <v>135</v>
      </c>
      <c r="J134" s="143">
        <v>12</v>
      </c>
      <c r="K134" s="90">
        <v>106</v>
      </c>
      <c r="L134" s="145"/>
    </row>
    <row r="135" spans="1:12" s="146" customFormat="1" ht="13.5" customHeight="1">
      <c r="A135" s="182"/>
      <c r="B135" s="139" t="s">
        <v>277</v>
      </c>
      <c r="C135" s="140" t="s">
        <v>278</v>
      </c>
      <c r="D135" s="141">
        <v>39</v>
      </c>
      <c r="E135" s="142">
        <v>8.5</v>
      </c>
      <c r="F135" s="142">
        <f t="shared" si="12"/>
        <v>8.5</v>
      </c>
      <c r="G135" s="142">
        <f t="shared" si="13"/>
        <v>0</v>
      </c>
      <c r="H135" s="143">
        <v>628136353854</v>
      </c>
      <c r="I135" s="144" t="s">
        <v>135</v>
      </c>
      <c r="J135" s="143">
        <v>12</v>
      </c>
      <c r="K135" s="90">
        <v>107</v>
      </c>
      <c r="L135" s="145"/>
    </row>
    <row r="136" spans="1:12" s="146" customFormat="1" ht="13.5" customHeight="1">
      <c r="A136" s="182"/>
      <c r="B136" s="93" t="s">
        <v>279</v>
      </c>
      <c r="C136" s="105" t="s">
        <v>280</v>
      </c>
      <c r="D136" s="95">
        <v>39</v>
      </c>
      <c r="E136" s="96">
        <v>8.5</v>
      </c>
      <c r="F136" s="96">
        <f t="shared" si="12"/>
        <v>8.5</v>
      </c>
      <c r="G136" s="97">
        <f t="shared" si="13"/>
        <v>0</v>
      </c>
      <c r="H136" s="98">
        <v>628136353908</v>
      </c>
      <c r="I136" s="99"/>
      <c r="J136" s="100">
        <v>12</v>
      </c>
      <c r="K136" s="90">
        <v>108</v>
      </c>
      <c r="L136" s="145"/>
    </row>
    <row r="137" spans="1:12" s="146" customFormat="1" ht="13.5" customHeight="1">
      <c r="A137" s="182"/>
      <c r="B137" s="139" t="s">
        <v>281</v>
      </c>
      <c r="C137" s="140" t="s">
        <v>282</v>
      </c>
      <c r="D137" s="141">
        <v>39</v>
      </c>
      <c r="E137" s="142">
        <v>8.5</v>
      </c>
      <c r="F137" s="142">
        <f t="shared" si="12"/>
        <v>8.5</v>
      </c>
      <c r="G137" s="142">
        <f t="shared" si="13"/>
        <v>0</v>
      </c>
      <c r="H137" s="143">
        <v>628136353847</v>
      </c>
      <c r="I137" s="144" t="s">
        <v>135</v>
      </c>
      <c r="J137" s="143">
        <v>12</v>
      </c>
      <c r="K137" s="90">
        <v>109</v>
      </c>
      <c r="L137" s="145"/>
    </row>
    <row r="138" spans="1:12" s="146" customFormat="1" ht="13.5" customHeight="1">
      <c r="A138" s="182"/>
      <c r="B138" s="139" t="s">
        <v>283</v>
      </c>
      <c r="C138" s="140" t="s">
        <v>284</v>
      </c>
      <c r="D138" s="141">
        <v>39</v>
      </c>
      <c r="E138" s="142">
        <v>8.5</v>
      </c>
      <c r="F138" s="142">
        <f t="shared" si="12"/>
        <v>8.5</v>
      </c>
      <c r="G138" s="142">
        <f t="shared" si="13"/>
        <v>0</v>
      </c>
      <c r="H138" s="143">
        <v>628136353892</v>
      </c>
      <c r="I138" s="144" t="s">
        <v>135</v>
      </c>
      <c r="J138" s="143">
        <v>12</v>
      </c>
      <c r="K138" s="90">
        <v>110</v>
      </c>
      <c r="L138" s="145"/>
    </row>
    <row r="139" spans="1:12" s="149" customFormat="1" ht="13.5" customHeight="1">
      <c r="A139" s="182"/>
      <c r="B139" s="139" t="s">
        <v>285</v>
      </c>
      <c r="C139" s="140" t="s">
        <v>286</v>
      </c>
      <c r="D139" s="141">
        <v>40</v>
      </c>
      <c r="E139" s="142">
        <v>8.5</v>
      </c>
      <c r="F139" s="142">
        <f t="shared" si="12"/>
        <v>8.5</v>
      </c>
      <c r="G139" s="142">
        <f t="shared" si="13"/>
        <v>0</v>
      </c>
      <c r="H139" s="143">
        <v>628136354028</v>
      </c>
      <c r="I139" s="144" t="s">
        <v>135</v>
      </c>
      <c r="J139" s="143">
        <v>12</v>
      </c>
      <c r="K139" s="90">
        <v>111</v>
      </c>
      <c r="L139" s="148"/>
    </row>
    <row r="140" spans="1:12" s="149" customFormat="1" ht="13.5" customHeight="1">
      <c r="A140" s="182"/>
      <c r="B140" s="93" t="s">
        <v>287</v>
      </c>
      <c r="C140" s="94" t="s">
        <v>288</v>
      </c>
      <c r="D140" s="95">
        <v>40</v>
      </c>
      <c r="E140" s="96">
        <v>8.5</v>
      </c>
      <c r="F140" s="96">
        <f t="shared" si="12"/>
        <v>8.5</v>
      </c>
      <c r="G140" s="97">
        <f t="shared" si="13"/>
        <v>0</v>
      </c>
      <c r="H140" s="98">
        <v>628136354035</v>
      </c>
      <c r="I140" s="99"/>
      <c r="J140" s="100">
        <v>12</v>
      </c>
      <c r="K140" s="90">
        <v>112</v>
      </c>
      <c r="L140" s="148"/>
    </row>
    <row r="141" spans="1:12" s="146" customFormat="1" ht="13.5" customHeight="1">
      <c r="A141" s="182"/>
      <c r="B141" s="93" t="s">
        <v>289</v>
      </c>
      <c r="C141" s="94" t="s">
        <v>290</v>
      </c>
      <c r="D141" s="95">
        <v>41</v>
      </c>
      <c r="E141" s="96">
        <v>8.5</v>
      </c>
      <c r="F141" s="96">
        <f t="shared" si="12"/>
        <v>8.5</v>
      </c>
      <c r="G141" s="97">
        <f t="shared" si="13"/>
        <v>0</v>
      </c>
      <c r="H141" s="98">
        <v>628136353977</v>
      </c>
      <c r="I141" s="99"/>
      <c r="J141" s="100">
        <v>12</v>
      </c>
      <c r="K141" s="90">
        <v>113</v>
      </c>
      <c r="L141" s="145"/>
    </row>
    <row r="142" spans="1:12" s="146" customFormat="1" ht="13.5" customHeight="1">
      <c r="A142" s="182"/>
      <c r="B142" s="93" t="s">
        <v>291</v>
      </c>
      <c r="C142" s="94" t="s">
        <v>292</v>
      </c>
      <c r="D142" s="95">
        <v>41</v>
      </c>
      <c r="E142" s="96">
        <v>8.5</v>
      </c>
      <c r="F142" s="96">
        <f t="shared" si="12"/>
        <v>8.5</v>
      </c>
      <c r="G142" s="97">
        <f t="shared" si="13"/>
        <v>0</v>
      </c>
      <c r="H142" s="98">
        <v>628136353991</v>
      </c>
      <c r="I142" s="99"/>
      <c r="J142" s="100">
        <v>12</v>
      </c>
      <c r="K142" s="90">
        <v>114</v>
      </c>
      <c r="L142" s="145"/>
    </row>
    <row r="143" spans="1:12" s="146" customFormat="1" ht="13.5" customHeight="1">
      <c r="A143" s="182"/>
      <c r="B143" s="93" t="s">
        <v>293</v>
      </c>
      <c r="C143" s="94" t="s">
        <v>294</v>
      </c>
      <c r="D143" s="95">
        <v>42</v>
      </c>
      <c r="E143" s="96">
        <v>8.5</v>
      </c>
      <c r="F143" s="96">
        <f t="shared" si="12"/>
        <v>8.5</v>
      </c>
      <c r="G143" s="97">
        <f t="shared" si="13"/>
        <v>0</v>
      </c>
      <c r="H143" s="98">
        <v>628136308168</v>
      </c>
      <c r="I143" s="81"/>
      <c r="J143" s="100">
        <v>12</v>
      </c>
      <c r="K143" s="90">
        <v>115</v>
      </c>
      <c r="L143" s="145"/>
    </row>
    <row r="144" spans="1:12" ht="13.5" customHeight="1">
      <c r="A144" s="182"/>
      <c r="B144" s="139" t="s">
        <v>295</v>
      </c>
      <c r="C144" s="140" t="s">
        <v>296</v>
      </c>
      <c r="D144" s="141">
        <v>42</v>
      </c>
      <c r="E144" s="142">
        <v>8.5</v>
      </c>
      <c r="F144" s="142">
        <f t="shared" si="12"/>
        <v>8.5</v>
      </c>
      <c r="G144" s="142">
        <f t="shared" si="13"/>
        <v>0</v>
      </c>
      <c r="H144" s="143">
        <v>628136092708</v>
      </c>
      <c r="I144" s="144" t="s">
        <v>135</v>
      </c>
      <c r="J144" s="143">
        <v>12</v>
      </c>
      <c r="K144" s="90">
        <v>116</v>
      </c>
    </row>
    <row r="145" spans="1:249" ht="13.5" customHeight="1">
      <c r="A145" s="182"/>
      <c r="B145" s="93" t="s">
        <v>297</v>
      </c>
      <c r="C145" s="94" t="s">
        <v>298</v>
      </c>
      <c r="D145" s="95">
        <v>42</v>
      </c>
      <c r="E145" s="96">
        <v>8.5</v>
      </c>
      <c r="F145" s="96">
        <f t="shared" si="12"/>
        <v>8.5</v>
      </c>
      <c r="G145" s="97">
        <f t="shared" si="13"/>
        <v>0</v>
      </c>
      <c r="H145" s="98">
        <v>628136800754</v>
      </c>
      <c r="I145" s="183"/>
      <c r="J145" s="100">
        <v>12</v>
      </c>
      <c r="K145" s="90">
        <v>117</v>
      </c>
    </row>
    <row r="146" spans="1:249" s="131" customFormat="1" ht="13.5" customHeight="1">
      <c r="A146" s="182"/>
      <c r="B146" s="93" t="s">
        <v>299</v>
      </c>
      <c r="C146" s="105" t="s">
        <v>300</v>
      </c>
      <c r="D146" s="95">
        <v>42</v>
      </c>
      <c r="E146" s="96">
        <v>8.5</v>
      </c>
      <c r="F146" s="96">
        <f t="shared" si="12"/>
        <v>8.5</v>
      </c>
      <c r="G146" s="97">
        <f t="shared" si="13"/>
        <v>0</v>
      </c>
      <c r="H146" s="98">
        <v>628136305198</v>
      </c>
      <c r="I146" s="183"/>
      <c r="J146" s="100">
        <v>12</v>
      </c>
      <c r="K146" s="90">
        <v>118</v>
      </c>
      <c r="L146" s="130"/>
    </row>
    <row r="147" spans="1:249" s="185" customFormat="1" ht="13.5" customHeight="1">
      <c r="A147" s="182"/>
      <c r="B147" s="93" t="s">
        <v>301</v>
      </c>
      <c r="C147" s="94" t="s">
        <v>302</v>
      </c>
      <c r="D147" s="95">
        <v>43</v>
      </c>
      <c r="E147" s="96">
        <v>8.5</v>
      </c>
      <c r="F147" s="96">
        <f t="shared" si="12"/>
        <v>8.5</v>
      </c>
      <c r="G147" s="97">
        <f t="shared" si="13"/>
        <v>0</v>
      </c>
      <c r="H147" s="98">
        <v>628136353694</v>
      </c>
      <c r="I147" s="99"/>
      <c r="J147" s="100">
        <v>12</v>
      </c>
      <c r="K147" s="90">
        <v>119</v>
      </c>
      <c r="L147" s="184"/>
    </row>
    <row r="148" spans="1:249" s="131" customFormat="1" ht="13.5" customHeight="1">
      <c r="A148" s="182"/>
      <c r="B148" s="93" t="s">
        <v>303</v>
      </c>
      <c r="C148" s="94" t="s">
        <v>304</v>
      </c>
      <c r="D148" s="95">
        <v>43</v>
      </c>
      <c r="E148" s="96">
        <v>8.5</v>
      </c>
      <c r="F148" s="96">
        <f t="shared" si="12"/>
        <v>8.5</v>
      </c>
      <c r="G148" s="97">
        <f t="shared" si="13"/>
        <v>0</v>
      </c>
      <c r="H148" s="98">
        <v>628136353700</v>
      </c>
      <c r="I148" s="99"/>
      <c r="J148" s="100">
        <v>12</v>
      </c>
      <c r="K148" s="111">
        <v>120</v>
      </c>
      <c r="L148" s="186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187"/>
      <c r="X148" s="187"/>
      <c r="Y148" s="187"/>
      <c r="Z148" s="187"/>
      <c r="AA148" s="187"/>
      <c r="AB148" s="187"/>
      <c r="AC148" s="18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  <c r="BB148" s="187"/>
      <c r="BC148" s="187"/>
      <c r="BD148" s="187"/>
      <c r="BE148" s="187"/>
      <c r="BF148" s="187"/>
      <c r="BG148" s="187"/>
      <c r="BH148" s="187"/>
      <c r="BI148" s="187"/>
      <c r="BJ148" s="187"/>
      <c r="BK148" s="187"/>
      <c r="BL148" s="187"/>
      <c r="BM148" s="187"/>
      <c r="BN148" s="187"/>
      <c r="BO148" s="187"/>
      <c r="BP148" s="187"/>
      <c r="BQ148" s="187"/>
      <c r="BR148" s="187"/>
      <c r="BS148" s="187"/>
      <c r="BT148" s="187"/>
      <c r="BU148" s="187"/>
      <c r="BV148" s="187"/>
      <c r="BW148" s="187"/>
      <c r="BX148" s="187"/>
      <c r="BY148" s="187"/>
      <c r="BZ148" s="187"/>
      <c r="CA148" s="187"/>
      <c r="CB148" s="187"/>
      <c r="CC148" s="187"/>
      <c r="CD148" s="187"/>
      <c r="CE148" s="187"/>
      <c r="CF148" s="187"/>
      <c r="CG148" s="187"/>
      <c r="CH148" s="187"/>
      <c r="CI148" s="187"/>
      <c r="CJ148" s="187"/>
      <c r="CK148" s="187"/>
      <c r="CL148" s="187"/>
      <c r="CM148" s="187"/>
      <c r="CN148" s="187"/>
      <c r="CO148" s="187"/>
      <c r="CP148" s="187"/>
      <c r="CQ148" s="187"/>
      <c r="CR148" s="187"/>
      <c r="CS148" s="187"/>
      <c r="CT148" s="187"/>
      <c r="CU148" s="187"/>
      <c r="CV148" s="187"/>
      <c r="CW148" s="187"/>
      <c r="CX148" s="187"/>
      <c r="CY148" s="187"/>
      <c r="CZ148" s="187"/>
      <c r="DA148" s="187"/>
      <c r="DB148" s="187"/>
      <c r="DC148" s="187"/>
      <c r="DD148" s="187"/>
      <c r="DE148" s="187"/>
      <c r="DF148" s="187"/>
      <c r="DG148" s="187"/>
      <c r="DH148" s="187"/>
      <c r="DI148" s="187"/>
      <c r="DJ148" s="187"/>
      <c r="DK148" s="187"/>
      <c r="DL148" s="187"/>
      <c r="DM148" s="187"/>
      <c r="DN148" s="187"/>
      <c r="DO148" s="187"/>
      <c r="DP148" s="187"/>
      <c r="DQ148" s="187"/>
      <c r="DR148" s="187"/>
      <c r="DS148" s="187"/>
      <c r="DT148" s="187"/>
      <c r="DU148" s="187"/>
      <c r="DV148" s="187"/>
      <c r="DW148" s="187"/>
      <c r="DX148" s="187"/>
      <c r="DY148" s="187"/>
      <c r="DZ148" s="187"/>
      <c r="EA148" s="187"/>
      <c r="EB148" s="187"/>
      <c r="EC148" s="187"/>
      <c r="ED148" s="187"/>
      <c r="EE148" s="187"/>
      <c r="EF148" s="187"/>
      <c r="EG148" s="187"/>
      <c r="EH148" s="187"/>
      <c r="EI148" s="187"/>
      <c r="EJ148" s="187"/>
      <c r="EK148" s="187"/>
      <c r="EL148" s="187"/>
      <c r="EM148" s="187"/>
      <c r="EN148" s="187"/>
      <c r="EO148" s="187"/>
      <c r="EP148" s="187"/>
      <c r="EQ148" s="187"/>
      <c r="ER148" s="187"/>
      <c r="ES148" s="187"/>
      <c r="ET148" s="187"/>
      <c r="EU148" s="187"/>
      <c r="EV148" s="187"/>
      <c r="EW148" s="187"/>
      <c r="EX148" s="187"/>
      <c r="EY148" s="187"/>
      <c r="EZ148" s="187"/>
      <c r="FA148" s="187"/>
      <c r="FB148" s="187"/>
      <c r="FC148" s="187"/>
      <c r="FD148" s="187"/>
      <c r="FE148" s="187"/>
      <c r="FF148" s="187"/>
      <c r="FG148" s="187"/>
      <c r="FH148" s="187"/>
      <c r="FI148" s="187"/>
      <c r="FJ148" s="187"/>
      <c r="FK148" s="187"/>
      <c r="FL148" s="187"/>
      <c r="FM148" s="187"/>
      <c r="FN148" s="187"/>
      <c r="FO148" s="187"/>
      <c r="FP148" s="187"/>
      <c r="FQ148" s="187"/>
      <c r="FR148" s="187"/>
      <c r="FS148" s="187"/>
      <c r="FT148" s="187"/>
      <c r="FU148" s="187"/>
      <c r="FV148" s="187"/>
      <c r="FW148" s="187"/>
      <c r="FX148" s="187"/>
      <c r="FY148" s="187"/>
      <c r="FZ148" s="187"/>
      <c r="GA148" s="187"/>
      <c r="GB148" s="187"/>
      <c r="GC148" s="187"/>
      <c r="GD148" s="187"/>
      <c r="GE148" s="187"/>
      <c r="GF148" s="187"/>
      <c r="GG148" s="187"/>
      <c r="GH148" s="187"/>
      <c r="GI148" s="187"/>
      <c r="GJ148" s="187"/>
      <c r="GK148" s="187"/>
      <c r="GL148" s="187"/>
      <c r="GM148" s="187"/>
      <c r="GN148" s="187"/>
      <c r="GO148" s="187"/>
      <c r="GP148" s="187"/>
      <c r="GQ148" s="187"/>
      <c r="GR148" s="187"/>
      <c r="GS148" s="187"/>
      <c r="GT148" s="187"/>
      <c r="GU148" s="187"/>
      <c r="GV148" s="187"/>
      <c r="GW148" s="187"/>
      <c r="GX148" s="187"/>
      <c r="GY148" s="187"/>
      <c r="GZ148" s="187"/>
      <c r="HA148" s="187"/>
      <c r="HB148" s="187"/>
      <c r="HC148" s="187"/>
      <c r="HD148" s="187"/>
      <c r="HE148" s="187"/>
      <c r="HF148" s="187"/>
      <c r="HG148" s="187"/>
      <c r="HH148" s="187"/>
      <c r="HI148" s="187"/>
      <c r="HJ148" s="187"/>
      <c r="HK148" s="187"/>
      <c r="HL148" s="187"/>
      <c r="HM148" s="187"/>
      <c r="HN148" s="187"/>
      <c r="HO148" s="187"/>
      <c r="HP148" s="187"/>
      <c r="HQ148" s="187"/>
      <c r="HR148" s="187"/>
      <c r="HS148" s="187"/>
      <c r="HT148" s="187"/>
      <c r="HU148" s="187"/>
      <c r="HV148" s="187"/>
      <c r="HW148" s="187"/>
      <c r="HX148" s="187"/>
      <c r="HY148" s="187"/>
      <c r="HZ148" s="187"/>
      <c r="IA148" s="187"/>
      <c r="IB148" s="187"/>
      <c r="IC148" s="187"/>
      <c r="ID148" s="187"/>
      <c r="IE148" s="187"/>
      <c r="IF148" s="187"/>
      <c r="IG148" s="187"/>
      <c r="IH148" s="187"/>
      <c r="II148" s="187"/>
      <c r="IJ148" s="187"/>
      <c r="IK148" s="187"/>
      <c r="IL148" s="187"/>
      <c r="IM148" s="187"/>
      <c r="IN148" s="187"/>
      <c r="IO148" s="187"/>
    </row>
    <row r="149" spans="1:249" s="131" customFormat="1" ht="13.5" customHeight="1">
      <c r="A149" s="182"/>
      <c r="B149" s="93" t="s">
        <v>305</v>
      </c>
      <c r="C149" s="94" t="s">
        <v>306</v>
      </c>
      <c r="D149" s="95">
        <v>43</v>
      </c>
      <c r="E149" s="96">
        <v>8.5</v>
      </c>
      <c r="F149" s="96">
        <f t="shared" si="12"/>
        <v>8.5</v>
      </c>
      <c r="G149" s="97">
        <f t="shared" si="13"/>
        <v>0</v>
      </c>
      <c r="H149" s="98">
        <v>628136094320</v>
      </c>
      <c r="I149" s="81"/>
      <c r="J149" s="100">
        <v>12</v>
      </c>
      <c r="K149" s="90">
        <v>121</v>
      </c>
      <c r="L149" s="188"/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  <c r="AC149" s="189"/>
      <c r="AD149" s="189"/>
      <c r="AE149" s="189"/>
      <c r="AF149" s="189"/>
      <c r="AG149" s="189"/>
      <c r="AH149" s="189"/>
      <c r="AI149" s="189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89"/>
      <c r="AT149" s="189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189"/>
      <c r="BF149" s="189"/>
      <c r="BG149" s="189"/>
      <c r="BH149" s="189"/>
      <c r="BI149" s="189"/>
      <c r="BJ149" s="189"/>
      <c r="BK149" s="189"/>
      <c r="BL149" s="189"/>
      <c r="BM149" s="189"/>
      <c r="BN149" s="189"/>
      <c r="BO149" s="189"/>
      <c r="BP149" s="189"/>
      <c r="BQ149" s="189"/>
      <c r="BR149" s="189"/>
      <c r="BS149" s="189"/>
      <c r="BT149" s="189"/>
      <c r="BU149" s="189"/>
      <c r="BV149" s="189"/>
      <c r="BW149" s="189"/>
      <c r="BX149" s="189"/>
      <c r="BY149" s="189"/>
      <c r="BZ149" s="189"/>
      <c r="CA149" s="189"/>
      <c r="CB149" s="189"/>
      <c r="CC149" s="189"/>
      <c r="CD149" s="189"/>
      <c r="CE149" s="189"/>
      <c r="CF149" s="189"/>
      <c r="CG149" s="189"/>
      <c r="CH149" s="189"/>
      <c r="CI149" s="189"/>
      <c r="CJ149" s="189"/>
      <c r="CK149" s="189"/>
      <c r="CL149" s="189"/>
      <c r="CM149" s="189"/>
      <c r="CN149" s="189"/>
      <c r="CO149" s="189"/>
      <c r="CP149" s="189"/>
      <c r="CQ149" s="189"/>
      <c r="CR149" s="189"/>
      <c r="CS149" s="189"/>
      <c r="CT149" s="189"/>
      <c r="CU149" s="189"/>
      <c r="CV149" s="189"/>
      <c r="CW149" s="189"/>
      <c r="CX149" s="189"/>
      <c r="CY149" s="189"/>
      <c r="CZ149" s="189"/>
      <c r="DA149" s="189"/>
      <c r="DB149" s="189"/>
      <c r="DC149" s="189"/>
      <c r="DD149" s="189"/>
      <c r="DE149" s="189"/>
      <c r="DF149" s="189"/>
      <c r="DG149" s="189"/>
      <c r="DH149" s="189"/>
      <c r="DI149" s="189"/>
      <c r="DJ149" s="189"/>
      <c r="DK149" s="189"/>
      <c r="DL149" s="189"/>
      <c r="DM149" s="189"/>
      <c r="DN149" s="189"/>
      <c r="DO149" s="189"/>
      <c r="DP149" s="189"/>
      <c r="DQ149" s="189"/>
      <c r="DR149" s="189"/>
      <c r="DS149" s="189"/>
      <c r="DT149" s="189"/>
      <c r="DU149" s="189"/>
      <c r="DV149" s="189"/>
      <c r="DW149" s="189"/>
      <c r="DX149" s="189"/>
      <c r="DY149" s="189"/>
      <c r="DZ149" s="189"/>
      <c r="EA149" s="189"/>
      <c r="EB149" s="189"/>
      <c r="EC149" s="189"/>
      <c r="ED149" s="189"/>
      <c r="EE149" s="189"/>
      <c r="EF149" s="189"/>
      <c r="EG149" s="189"/>
      <c r="EH149" s="189"/>
      <c r="EI149" s="189"/>
      <c r="EJ149" s="189"/>
      <c r="EK149" s="189"/>
      <c r="EL149" s="189"/>
      <c r="EM149" s="189"/>
      <c r="EN149" s="189"/>
      <c r="EO149" s="189"/>
      <c r="EP149" s="189"/>
      <c r="EQ149" s="189"/>
      <c r="ER149" s="189"/>
      <c r="ES149" s="189"/>
      <c r="ET149" s="189"/>
      <c r="EU149" s="189"/>
      <c r="EV149" s="189"/>
      <c r="EW149" s="189"/>
      <c r="EX149" s="189"/>
      <c r="EY149" s="189"/>
      <c r="EZ149" s="189"/>
      <c r="FA149" s="189"/>
      <c r="FB149" s="189"/>
      <c r="FC149" s="189"/>
      <c r="FD149" s="189"/>
      <c r="FE149" s="189"/>
      <c r="FF149" s="189"/>
      <c r="FG149" s="189"/>
      <c r="FH149" s="189"/>
      <c r="FI149" s="189"/>
      <c r="FJ149" s="189"/>
      <c r="FK149" s="189"/>
      <c r="FL149" s="189"/>
      <c r="FM149" s="189"/>
      <c r="FN149" s="189"/>
      <c r="FO149" s="189"/>
      <c r="FP149" s="189"/>
      <c r="FQ149" s="189"/>
      <c r="FR149" s="189"/>
      <c r="FS149" s="189"/>
      <c r="FT149" s="189"/>
      <c r="FU149" s="189"/>
      <c r="FV149" s="189"/>
      <c r="FW149" s="189"/>
      <c r="FX149" s="189"/>
      <c r="FY149" s="189"/>
      <c r="FZ149" s="189"/>
      <c r="GA149" s="189"/>
      <c r="GB149" s="189"/>
      <c r="GC149" s="189"/>
      <c r="GD149" s="189"/>
      <c r="GE149" s="189"/>
      <c r="GF149" s="189"/>
      <c r="GG149" s="189"/>
      <c r="GH149" s="189"/>
      <c r="GI149" s="189"/>
      <c r="GJ149" s="189"/>
      <c r="GK149" s="189"/>
      <c r="GL149" s="189"/>
      <c r="GM149" s="189"/>
      <c r="GN149" s="189"/>
      <c r="GO149" s="189"/>
      <c r="GP149" s="189"/>
      <c r="GQ149" s="189"/>
      <c r="GR149" s="189"/>
      <c r="GS149" s="189"/>
      <c r="GT149" s="189"/>
      <c r="GU149" s="189"/>
      <c r="GV149" s="189"/>
      <c r="GW149" s="189"/>
      <c r="GX149" s="189"/>
      <c r="GY149" s="189"/>
      <c r="GZ149" s="189"/>
      <c r="HA149" s="189"/>
      <c r="HB149" s="189"/>
      <c r="HC149" s="189"/>
      <c r="HD149" s="189"/>
      <c r="HE149" s="189"/>
      <c r="HF149" s="189"/>
      <c r="HG149" s="189"/>
      <c r="HH149" s="189"/>
      <c r="HI149" s="189"/>
      <c r="HJ149" s="189"/>
      <c r="HK149" s="189"/>
      <c r="HL149" s="189"/>
      <c r="HM149" s="189"/>
      <c r="HN149" s="189"/>
      <c r="HO149" s="189"/>
      <c r="HP149" s="189"/>
      <c r="HQ149" s="189"/>
      <c r="HR149" s="189"/>
      <c r="HS149" s="189"/>
      <c r="HT149" s="189"/>
      <c r="HU149" s="189"/>
      <c r="HV149" s="189"/>
      <c r="HW149" s="189"/>
      <c r="HX149" s="189"/>
      <c r="HY149" s="189"/>
      <c r="HZ149" s="189"/>
      <c r="IA149" s="189"/>
      <c r="IB149" s="189"/>
      <c r="IC149" s="189"/>
      <c r="ID149" s="189"/>
      <c r="IE149" s="189"/>
      <c r="IF149" s="189"/>
      <c r="IG149" s="189"/>
      <c r="IH149" s="189"/>
      <c r="II149" s="189"/>
      <c r="IJ149" s="189"/>
      <c r="IK149" s="189"/>
      <c r="IL149" s="189"/>
      <c r="IM149" s="189"/>
      <c r="IN149" s="189"/>
      <c r="IO149" s="189"/>
    </row>
    <row r="150" spans="1:249" ht="13.5" customHeight="1">
      <c r="A150" s="182"/>
      <c r="B150" s="93" t="s">
        <v>307</v>
      </c>
      <c r="C150" s="94" t="s">
        <v>308</v>
      </c>
      <c r="D150" s="95">
        <v>44</v>
      </c>
      <c r="E150" s="96">
        <v>8.5</v>
      </c>
      <c r="F150" s="96">
        <f t="shared" si="12"/>
        <v>8.5</v>
      </c>
      <c r="G150" s="97">
        <f t="shared" si="13"/>
        <v>0</v>
      </c>
      <c r="H150" s="98">
        <v>628136806015</v>
      </c>
      <c r="I150" s="81"/>
      <c r="J150" s="100">
        <v>12</v>
      </c>
      <c r="K150" s="90">
        <v>122</v>
      </c>
    </row>
    <row r="151" spans="1:249" s="146" customFormat="1" ht="13.5" customHeight="1">
      <c r="A151" s="182"/>
      <c r="B151" s="139" t="s">
        <v>309</v>
      </c>
      <c r="C151" s="140" t="s">
        <v>310</v>
      </c>
      <c r="D151" s="141">
        <v>44</v>
      </c>
      <c r="E151" s="142">
        <v>8.5</v>
      </c>
      <c r="F151" s="142">
        <f t="shared" si="12"/>
        <v>8.5</v>
      </c>
      <c r="G151" s="142">
        <f t="shared" si="13"/>
        <v>0</v>
      </c>
      <c r="H151" s="143">
        <v>628136806022</v>
      </c>
      <c r="I151" s="144" t="s">
        <v>135</v>
      </c>
      <c r="J151" s="143">
        <v>12</v>
      </c>
      <c r="K151" s="90">
        <v>123</v>
      </c>
      <c r="L151" s="145"/>
    </row>
    <row r="152" spans="1:249" s="131" customFormat="1" ht="13.5" customHeight="1">
      <c r="A152" s="182"/>
      <c r="B152" s="93" t="s">
        <v>311</v>
      </c>
      <c r="C152" s="94" t="s">
        <v>312</v>
      </c>
      <c r="D152" s="95">
        <v>44</v>
      </c>
      <c r="E152" s="96">
        <v>8.5</v>
      </c>
      <c r="F152" s="96">
        <f t="shared" si="12"/>
        <v>8.5</v>
      </c>
      <c r="G152" s="97">
        <f t="shared" si="13"/>
        <v>0</v>
      </c>
      <c r="H152" s="98">
        <v>628136806039</v>
      </c>
      <c r="I152" s="81"/>
      <c r="J152" s="100">
        <v>12</v>
      </c>
      <c r="K152" s="90">
        <v>124</v>
      </c>
      <c r="L152" s="186"/>
      <c r="M152" s="187"/>
      <c r="N152" s="187"/>
      <c r="O152" s="187"/>
      <c r="P152" s="187"/>
      <c r="Q152" s="187"/>
      <c r="R152" s="187"/>
      <c r="S152" s="187"/>
      <c r="T152" s="187"/>
      <c r="U152" s="187"/>
      <c r="V152" s="187"/>
      <c r="W152" s="187"/>
      <c r="X152" s="187"/>
      <c r="Y152" s="187"/>
      <c r="Z152" s="187"/>
      <c r="AA152" s="187"/>
      <c r="AB152" s="187"/>
      <c r="AC152" s="18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  <c r="BB152" s="187"/>
      <c r="BC152" s="187"/>
      <c r="BD152" s="187"/>
      <c r="BE152" s="187"/>
      <c r="BF152" s="187"/>
      <c r="BG152" s="187"/>
      <c r="BH152" s="187"/>
      <c r="BI152" s="187"/>
      <c r="BJ152" s="187"/>
      <c r="BK152" s="187"/>
      <c r="BL152" s="187"/>
      <c r="BM152" s="187"/>
      <c r="BN152" s="187"/>
      <c r="BO152" s="187"/>
      <c r="BP152" s="187"/>
      <c r="BQ152" s="187"/>
      <c r="BR152" s="187"/>
      <c r="BS152" s="187"/>
      <c r="BT152" s="187"/>
      <c r="BU152" s="187"/>
      <c r="BV152" s="187"/>
      <c r="BW152" s="187"/>
      <c r="BX152" s="187"/>
      <c r="BY152" s="187"/>
      <c r="BZ152" s="187"/>
      <c r="CA152" s="187"/>
      <c r="CB152" s="187"/>
      <c r="CC152" s="187"/>
      <c r="CD152" s="187"/>
      <c r="CE152" s="187"/>
      <c r="CF152" s="187"/>
      <c r="CG152" s="187"/>
      <c r="CH152" s="187"/>
      <c r="CI152" s="187"/>
      <c r="CJ152" s="187"/>
      <c r="CK152" s="187"/>
      <c r="CL152" s="187"/>
      <c r="CM152" s="187"/>
      <c r="CN152" s="187"/>
      <c r="CO152" s="187"/>
      <c r="CP152" s="187"/>
      <c r="CQ152" s="187"/>
      <c r="CR152" s="187"/>
      <c r="CS152" s="187"/>
      <c r="CT152" s="187"/>
      <c r="CU152" s="187"/>
      <c r="CV152" s="187"/>
      <c r="CW152" s="187"/>
      <c r="CX152" s="187"/>
      <c r="CY152" s="187"/>
      <c r="CZ152" s="187"/>
      <c r="DA152" s="187"/>
      <c r="DB152" s="187"/>
      <c r="DC152" s="187"/>
      <c r="DD152" s="187"/>
      <c r="DE152" s="187"/>
      <c r="DF152" s="187"/>
      <c r="DG152" s="187"/>
      <c r="DH152" s="187"/>
      <c r="DI152" s="187"/>
      <c r="DJ152" s="187"/>
      <c r="DK152" s="187"/>
      <c r="DL152" s="187"/>
      <c r="DM152" s="187"/>
      <c r="DN152" s="187"/>
      <c r="DO152" s="187"/>
      <c r="DP152" s="187"/>
      <c r="DQ152" s="187"/>
      <c r="DR152" s="187"/>
      <c r="DS152" s="187"/>
      <c r="DT152" s="187"/>
      <c r="DU152" s="187"/>
      <c r="DV152" s="187"/>
      <c r="DW152" s="187"/>
      <c r="DX152" s="187"/>
      <c r="DY152" s="187"/>
      <c r="DZ152" s="187"/>
      <c r="EA152" s="187"/>
      <c r="EB152" s="187"/>
      <c r="EC152" s="187"/>
      <c r="ED152" s="187"/>
      <c r="EE152" s="187"/>
      <c r="EF152" s="187"/>
      <c r="EG152" s="187"/>
      <c r="EH152" s="187"/>
      <c r="EI152" s="187"/>
      <c r="EJ152" s="187"/>
      <c r="EK152" s="187"/>
      <c r="EL152" s="187"/>
      <c r="EM152" s="187"/>
      <c r="EN152" s="187"/>
      <c r="EO152" s="187"/>
      <c r="EP152" s="187"/>
      <c r="EQ152" s="187"/>
      <c r="ER152" s="187"/>
      <c r="ES152" s="187"/>
      <c r="ET152" s="187"/>
      <c r="EU152" s="187"/>
      <c r="EV152" s="187"/>
      <c r="EW152" s="187"/>
      <c r="EX152" s="187"/>
      <c r="EY152" s="187"/>
      <c r="EZ152" s="187"/>
      <c r="FA152" s="187"/>
      <c r="FB152" s="187"/>
      <c r="FC152" s="187"/>
      <c r="FD152" s="187"/>
      <c r="FE152" s="187"/>
      <c r="FF152" s="187"/>
      <c r="FG152" s="187"/>
      <c r="FH152" s="187"/>
      <c r="FI152" s="187"/>
      <c r="FJ152" s="187"/>
      <c r="FK152" s="187"/>
      <c r="FL152" s="187"/>
      <c r="FM152" s="187"/>
      <c r="FN152" s="187"/>
      <c r="FO152" s="187"/>
      <c r="FP152" s="187"/>
      <c r="FQ152" s="187"/>
      <c r="FR152" s="187"/>
      <c r="FS152" s="187"/>
      <c r="FT152" s="187"/>
      <c r="FU152" s="187"/>
      <c r="FV152" s="187"/>
      <c r="FW152" s="187"/>
      <c r="FX152" s="187"/>
      <c r="FY152" s="187"/>
      <c r="FZ152" s="187"/>
      <c r="GA152" s="187"/>
      <c r="GB152" s="187"/>
      <c r="GC152" s="187"/>
      <c r="GD152" s="187"/>
      <c r="GE152" s="187"/>
      <c r="GF152" s="187"/>
      <c r="GG152" s="187"/>
      <c r="GH152" s="187"/>
      <c r="GI152" s="187"/>
      <c r="GJ152" s="187"/>
      <c r="GK152" s="187"/>
      <c r="GL152" s="187"/>
      <c r="GM152" s="187"/>
      <c r="GN152" s="187"/>
      <c r="GO152" s="187"/>
      <c r="GP152" s="187"/>
      <c r="GQ152" s="187"/>
      <c r="GR152" s="187"/>
      <c r="GS152" s="187"/>
      <c r="GT152" s="187"/>
      <c r="GU152" s="187"/>
      <c r="GV152" s="187"/>
      <c r="GW152" s="187"/>
      <c r="GX152" s="187"/>
      <c r="GY152" s="187"/>
      <c r="GZ152" s="187"/>
      <c r="HA152" s="187"/>
      <c r="HB152" s="187"/>
      <c r="HC152" s="187"/>
      <c r="HD152" s="187"/>
      <c r="HE152" s="187"/>
      <c r="HF152" s="187"/>
      <c r="HG152" s="187"/>
      <c r="HH152" s="187"/>
      <c r="HI152" s="187"/>
      <c r="HJ152" s="187"/>
      <c r="HK152" s="187"/>
      <c r="HL152" s="187"/>
      <c r="HM152" s="187"/>
      <c r="HN152" s="187"/>
      <c r="HO152" s="187"/>
      <c r="HP152" s="187"/>
      <c r="HQ152" s="187"/>
      <c r="HR152" s="187"/>
      <c r="HS152" s="187"/>
      <c r="HT152" s="187"/>
      <c r="HU152" s="187"/>
      <c r="HV152" s="187"/>
      <c r="HW152" s="187"/>
      <c r="HX152" s="187"/>
      <c r="HY152" s="187"/>
      <c r="HZ152" s="187"/>
      <c r="IA152" s="187"/>
      <c r="IB152" s="187"/>
      <c r="IC152" s="187"/>
      <c r="ID152" s="187"/>
      <c r="IE152" s="187"/>
      <c r="IF152" s="187"/>
      <c r="IG152" s="187"/>
      <c r="IH152" s="187"/>
      <c r="II152" s="187"/>
      <c r="IJ152" s="187"/>
      <c r="IK152" s="187"/>
      <c r="IL152" s="187"/>
      <c r="IM152" s="187"/>
      <c r="IN152" s="187"/>
      <c r="IO152" s="187"/>
    </row>
    <row r="153" spans="1:249" s="131" customFormat="1" ht="13.5" customHeight="1">
      <c r="A153" s="182"/>
      <c r="B153" s="93" t="s">
        <v>313</v>
      </c>
      <c r="C153" s="105" t="s">
        <v>314</v>
      </c>
      <c r="D153" s="95">
        <v>44</v>
      </c>
      <c r="E153" s="96">
        <v>8.5</v>
      </c>
      <c r="F153" s="96">
        <f t="shared" si="12"/>
        <v>8.5</v>
      </c>
      <c r="G153" s="97">
        <f t="shared" si="13"/>
        <v>0</v>
      </c>
      <c r="H153" s="98">
        <v>628136806046</v>
      </c>
      <c r="I153" s="81"/>
      <c r="J153" s="100">
        <v>12</v>
      </c>
      <c r="K153" s="90">
        <v>125</v>
      </c>
      <c r="L153" s="188"/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189"/>
      <c r="BF153" s="189"/>
      <c r="BG153" s="189"/>
      <c r="BH153" s="189"/>
      <c r="BI153" s="189"/>
      <c r="BJ153" s="189"/>
      <c r="BK153" s="189"/>
      <c r="BL153" s="189"/>
      <c r="BM153" s="189"/>
      <c r="BN153" s="189"/>
      <c r="BO153" s="189"/>
      <c r="BP153" s="189"/>
      <c r="BQ153" s="189"/>
      <c r="BR153" s="189"/>
      <c r="BS153" s="189"/>
      <c r="BT153" s="189"/>
      <c r="BU153" s="189"/>
      <c r="BV153" s="189"/>
      <c r="BW153" s="189"/>
      <c r="BX153" s="189"/>
      <c r="BY153" s="189"/>
      <c r="BZ153" s="189"/>
      <c r="CA153" s="189"/>
      <c r="CB153" s="189"/>
      <c r="CC153" s="189"/>
      <c r="CD153" s="189"/>
      <c r="CE153" s="189"/>
      <c r="CF153" s="189"/>
      <c r="CG153" s="189"/>
      <c r="CH153" s="189"/>
      <c r="CI153" s="189"/>
      <c r="CJ153" s="189"/>
      <c r="CK153" s="189"/>
      <c r="CL153" s="189"/>
      <c r="CM153" s="189"/>
      <c r="CN153" s="189"/>
      <c r="CO153" s="189"/>
      <c r="CP153" s="189"/>
      <c r="CQ153" s="189"/>
      <c r="CR153" s="189"/>
      <c r="CS153" s="189"/>
      <c r="CT153" s="189"/>
      <c r="CU153" s="189"/>
      <c r="CV153" s="189"/>
      <c r="CW153" s="189"/>
      <c r="CX153" s="189"/>
      <c r="CY153" s="189"/>
      <c r="CZ153" s="189"/>
      <c r="DA153" s="189"/>
      <c r="DB153" s="189"/>
      <c r="DC153" s="189"/>
      <c r="DD153" s="189"/>
      <c r="DE153" s="189"/>
      <c r="DF153" s="189"/>
      <c r="DG153" s="189"/>
      <c r="DH153" s="189"/>
      <c r="DI153" s="189"/>
      <c r="DJ153" s="189"/>
      <c r="DK153" s="189"/>
      <c r="DL153" s="189"/>
      <c r="DM153" s="189"/>
      <c r="DN153" s="189"/>
      <c r="DO153" s="189"/>
      <c r="DP153" s="189"/>
      <c r="DQ153" s="189"/>
      <c r="DR153" s="189"/>
      <c r="DS153" s="189"/>
      <c r="DT153" s="189"/>
      <c r="DU153" s="189"/>
      <c r="DV153" s="189"/>
      <c r="DW153" s="189"/>
      <c r="DX153" s="189"/>
      <c r="DY153" s="189"/>
      <c r="DZ153" s="189"/>
      <c r="EA153" s="189"/>
      <c r="EB153" s="189"/>
      <c r="EC153" s="189"/>
      <c r="ED153" s="189"/>
      <c r="EE153" s="189"/>
      <c r="EF153" s="189"/>
      <c r="EG153" s="189"/>
      <c r="EH153" s="189"/>
      <c r="EI153" s="189"/>
      <c r="EJ153" s="189"/>
      <c r="EK153" s="189"/>
      <c r="EL153" s="189"/>
      <c r="EM153" s="189"/>
      <c r="EN153" s="189"/>
      <c r="EO153" s="189"/>
      <c r="EP153" s="189"/>
      <c r="EQ153" s="189"/>
      <c r="ER153" s="189"/>
      <c r="ES153" s="189"/>
      <c r="ET153" s="189"/>
      <c r="EU153" s="189"/>
      <c r="EV153" s="189"/>
      <c r="EW153" s="189"/>
      <c r="EX153" s="189"/>
      <c r="EY153" s="189"/>
      <c r="EZ153" s="189"/>
      <c r="FA153" s="189"/>
      <c r="FB153" s="189"/>
      <c r="FC153" s="189"/>
      <c r="FD153" s="189"/>
      <c r="FE153" s="189"/>
      <c r="FF153" s="189"/>
      <c r="FG153" s="189"/>
      <c r="FH153" s="189"/>
      <c r="FI153" s="189"/>
      <c r="FJ153" s="189"/>
      <c r="FK153" s="189"/>
      <c r="FL153" s="189"/>
      <c r="FM153" s="189"/>
      <c r="FN153" s="189"/>
      <c r="FO153" s="189"/>
      <c r="FP153" s="189"/>
      <c r="FQ153" s="189"/>
      <c r="FR153" s="189"/>
      <c r="FS153" s="189"/>
      <c r="FT153" s="189"/>
      <c r="FU153" s="189"/>
      <c r="FV153" s="189"/>
      <c r="FW153" s="189"/>
      <c r="FX153" s="189"/>
      <c r="FY153" s="189"/>
      <c r="FZ153" s="189"/>
      <c r="GA153" s="189"/>
      <c r="GB153" s="189"/>
      <c r="GC153" s="189"/>
      <c r="GD153" s="189"/>
      <c r="GE153" s="189"/>
      <c r="GF153" s="189"/>
      <c r="GG153" s="189"/>
      <c r="GH153" s="189"/>
      <c r="GI153" s="189"/>
      <c r="GJ153" s="189"/>
      <c r="GK153" s="189"/>
      <c r="GL153" s="189"/>
      <c r="GM153" s="189"/>
      <c r="GN153" s="189"/>
      <c r="GO153" s="189"/>
      <c r="GP153" s="189"/>
      <c r="GQ153" s="189"/>
      <c r="GR153" s="189"/>
      <c r="GS153" s="189"/>
      <c r="GT153" s="189"/>
      <c r="GU153" s="189"/>
      <c r="GV153" s="189"/>
      <c r="GW153" s="189"/>
      <c r="GX153" s="189"/>
      <c r="GY153" s="189"/>
      <c r="GZ153" s="189"/>
      <c r="HA153" s="189"/>
      <c r="HB153" s="189"/>
      <c r="HC153" s="189"/>
      <c r="HD153" s="189"/>
      <c r="HE153" s="189"/>
      <c r="HF153" s="189"/>
      <c r="HG153" s="189"/>
      <c r="HH153" s="189"/>
      <c r="HI153" s="189"/>
      <c r="HJ153" s="189"/>
      <c r="HK153" s="189"/>
      <c r="HL153" s="189"/>
      <c r="HM153" s="189"/>
      <c r="HN153" s="189"/>
      <c r="HO153" s="189"/>
      <c r="HP153" s="189"/>
      <c r="HQ153" s="189"/>
      <c r="HR153" s="189"/>
      <c r="HS153" s="189"/>
      <c r="HT153" s="189"/>
      <c r="HU153" s="189"/>
      <c r="HV153" s="189"/>
      <c r="HW153" s="189"/>
      <c r="HX153" s="189"/>
      <c r="HY153" s="189"/>
      <c r="HZ153" s="189"/>
      <c r="IA153" s="189"/>
      <c r="IB153" s="189"/>
      <c r="IC153" s="189"/>
      <c r="ID153" s="189"/>
      <c r="IE153" s="189"/>
      <c r="IF153" s="189"/>
      <c r="IG153" s="189"/>
      <c r="IH153" s="189"/>
      <c r="II153" s="189"/>
      <c r="IJ153" s="189"/>
      <c r="IK153" s="189"/>
      <c r="IL153" s="189"/>
      <c r="IM153" s="189"/>
      <c r="IN153" s="189"/>
      <c r="IO153" s="189"/>
    </row>
    <row r="154" spans="1:249" s="149" customFormat="1" ht="13.5" customHeight="1">
      <c r="A154" s="182"/>
      <c r="B154" s="139" t="s">
        <v>315</v>
      </c>
      <c r="C154" s="140" t="s">
        <v>316</v>
      </c>
      <c r="D154" s="141">
        <v>45</v>
      </c>
      <c r="E154" s="142">
        <v>8.5</v>
      </c>
      <c r="F154" s="142">
        <f t="shared" si="12"/>
        <v>8.5</v>
      </c>
      <c r="G154" s="142">
        <f t="shared" si="13"/>
        <v>0</v>
      </c>
      <c r="H154" s="143">
        <v>628136004411</v>
      </c>
      <c r="I154" s="144" t="s">
        <v>135</v>
      </c>
      <c r="J154" s="143">
        <v>12</v>
      </c>
      <c r="K154" s="90">
        <v>126</v>
      </c>
      <c r="L154" s="190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91"/>
      <c r="Z154" s="191"/>
      <c r="AA154" s="191"/>
      <c r="AB154" s="191"/>
      <c r="AC154" s="191"/>
      <c r="AD154" s="191"/>
      <c r="AE154" s="191"/>
      <c r="AF154" s="191"/>
      <c r="AG154" s="191"/>
      <c r="AH154" s="191"/>
      <c r="AI154" s="191"/>
      <c r="AJ154" s="191"/>
      <c r="AK154" s="191"/>
      <c r="AL154" s="191"/>
      <c r="AM154" s="191"/>
      <c r="AN154" s="191"/>
      <c r="AO154" s="191"/>
      <c r="AP154" s="191"/>
      <c r="AQ154" s="191"/>
      <c r="AR154" s="191"/>
      <c r="AS154" s="191"/>
      <c r="AT154" s="191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191"/>
      <c r="BF154" s="191"/>
      <c r="BG154" s="191"/>
      <c r="BH154" s="191"/>
      <c r="BI154" s="191"/>
      <c r="BJ154" s="191"/>
      <c r="BK154" s="191"/>
      <c r="BL154" s="191"/>
      <c r="BM154" s="191"/>
      <c r="BN154" s="191"/>
      <c r="BO154" s="191"/>
      <c r="BP154" s="191"/>
      <c r="BQ154" s="191"/>
      <c r="BR154" s="191"/>
      <c r="BS154" s="191"/>
      <c r="BT154" s="191"/>
      <c r="BU154" s="191"/>
      <c r="BV154" s="191"/>
      <c r="BW154" s="191"/>
      <c r="BX154" s="191"/>
      <c r="BY154" s="191"/>
      <c r="BZ154" s="191"/>
      <c r="CA154" s="191"/>
      <c r="CB154" s="191"/>
      <c r="CC154" s="191"/>
      <c r="CD154" s="191"/>
      <c r="CE154" s="191"/>
      <c r="CF154" s="191"/>
      <c r="CG154" s="191"/>
      <c r="CH154" s="191"/>
      <c r="CI154" s="191"/>
      <c r="CJ154" s="191"/>
      <c r="CK154" s="191"/>
      <c r="CL154" s="191"/>
      <c r="CM154" s="191"/>
      <c r="CN154" s="191"/>
      <c r="CO154" s="191"/>
      <c r="CP154" s="191"/>
      <c r="CQ154" s="191"/>
      <c r="CR154" s="191"/>
      <c r="CS154" s="191"/>
      <c r="CT154" s="191"/>
      <c r="CU154" s="191"/>
      <c r="CV154" s="191"/>
      <c r="CW154" s="191"/>
      <c r="CX154" s="191"/>
      <c r="CY154" s="191"/>
      <c r="CZ154" s="191"/>
      <c r="DA154" s="191"/>
      <c r="DB154" s="191"/>
      <c r="DC154" s="191"/>
      <c r="DD154" s="191"/>
      <c r="DE154" s="191"/>
      <c r="DF154" s="191"/>
      <c r="DG154" s="191"/>
      <c r="DH154" s="191"/>
      <c r="DI154" s="191"/>
      <c r="DJ154" s="191"/>
      <c r="DK154" s="191"/>
      <c r="DL154" s="191"/>
      <c r="DM154" s="191"/>
      <c r="DN154" s="191"/>
      <c r="DO154" s="191"/>
      <c r="DP154" s="191"/>
      <c r="DQ154" s="191"/>
      <c r="DR154" s="191"/>
      <c r="DS154" s="191"/>
      <c r="DT154" s="191"/>
      <c r="DU154" s="191"/>
      <c r="DV154" s="191"/>
      <c r="DW154" s="191"/>
      <c r="DX154" s="191"/>
      <c r="DY154" s="191"/>
      <c r="DZ154" s="191"/>
      <c r="EA154" s="191"/>
      <c r="EB154" s="191"/>
      <c r="EC154" s="191"/>
      <c r="ED154" s="191"/>
      <c r="EE154" s="191"/>
      <c r="EF154" s="191"/>
      <c r="EG154" s="191"/>
      <c r="EH154" s="191"/>
      <c r="EI154" s="191"/>
      <c r="EJ154" s="191"/>
      <c r="EK154" s="191"/>
      <c r="EL154" s="191"/>
      <c r="EM154" s="191"/>
      <c r="EN154" s="191"/>
      <c r="EO154" s="191"/>
      <c r="EP154" s="191"/>
      <c r="EQ154" s="191"/>
      <c r="ER154" s="191"/>
      <c r="ES154" s="191"/>
      <c r="ET154" s="191"/>
      <c r="EU154" s="191"/>
      <c r="EV154" s="191"/>
      <c r="EW154" s="191"/>
      <c r="EX154" s="191"/>
      <c r="EY154" s="191"/>
      <c r="EZ154" s="191"/>
      <c r="FA154" s="191"/>
      <c r="FB154" s="191"/>
      <c r="FC154" s="191"/>
      <c r="FD154" s="191"/>
      <c r="FE154" s="191"/>
      <c r="FF154" s="191"/>
      <c r="FG154" s="191"/>
      <c r="FH154" s="191"/>
      <c r="FI154" s="191"/>
      <c r="FJ154" s="191"/>
      <c r="FK154" s="191"/>
      <c r="FL154" s="191"/>
      <c r="FM154" s="191"/>
      <c r="FN154" s="191"/>
      <c r="FO154" s="191"/>
      <c r="FP154" s="191"/>
      <c r="FQ154" s="191"/>
      <c r="FR154" s="191"/>
      <c r="FS154" s="191"/>
      <c r="FT154" s="191"/>
      <c r="FU154" s="191"/>
      <c r="FV154" s="191"/>
      <c r="FW154" s="191"/>
      <c r="FX154" s="191"/>
      <c r="FY154" s="191"/>
      <c r="FZ154" s="191"/>
      <c r="GA154" s="191"/>
      <c r="GB154" s="191"/>
      <c r="GC154" s="191"/>
      <c r="GD154" s="191"/>
      <c r="GE154" s="191"/>
      <c r="GF154" s="191"/>
      <c r="GG154" s="191"/>
      <c r="GH154" s="191"/>
      <c r="GI154" s="191"/>
      <c r="GJ154" s="191"/>
      <c r="GK154" s="191"/>
      <c r="GL154" s="191"/>
      <c r="GM154" s="191"/>
      <c r="GN154" s="191"/>
      <c r="GO154" s="191"/>
      <c r="GP154" s="191"/>
      <c r="GQ154" s="191"/>
      <c r="GR154" s="191"/>
      <c r="GS154" s="191"/>
      <c r="GT154" s="191"/>
      <c r="GU154" s="191"/>
      <c r="GV154" s="191"/>
      <c r="GW154" s="191"/>
      <c r="GX154" s="191"/>
      <c r="GY154" s="191"/>
      <c r="GZ154" s="191"/>
      <c r="HA154" s="191"/>
      <c r="HB154" s="191"/>
      <c r="HC154" s="191"/>
      <c r="HD154" s="191"/>
      <c r="HE154" s="191"/>
      <c r="HF154" s="191"/>
      <c r="HG154" s="191"/>
      <c r="HH154" s="191"/>
      <c r="HI154" s="191"/>
      <c r="HJ154" s="191"/>
      <c r="HK154" s="191"/>
      <c r="HL154" s="191"/>
      <c r="HM154" s="191"/>
      <c r="HN154" s="191"/>
      <c r="HO154" s="191"/>
      <c r="HP154" s="191"/>
      <c r="HQ154" s="191"/>
      <c r="HR154" s="191"/>
      <c r="HS154" s="191"/>
      <c r="HT154" s="191"/>
      <c r="HU154" s="191"/>
      <c r="HV154" s="191"/>
      <c r="HW154" s="191"/>
      <c r="HX154" s="191"/>
      <c r="HY154" s="191"/>
      <c r="HZ154" s="191"/>
      <c r="IA154" s="191"/>
      <c r="IB154" s="191"/>
      <c r="IC154" s="191"/>
      <c r="ID154" s="191"/>
      <c r="IE154" s="191"/>
      <c r="IF154" s="191"/>
      <c r="IG154" s="191"/>
      <c r="IH154" s="191"/>
      <c r="II154" s="191"/>
      <c r="IJ154" s="191"/>
      <c r="IK154" s="191"/>
      <c r="IL154" s="191"/>
      <c r="IM154" s="191"/>
      <c r="IN154" s="191"/>
      <c r="IO154" s="191"/>
    </row>
    <row r="155" spans="1:249" s="131" customFormat="1" ht="13.5" customHeight="1">
      <c r="A155" s="182"/>
      <c r="B155" s="93" t="s">
        <v>317</v>
      </c>
      <c r="C155" s="94" t="s">
        <v>318</v>
      </c>
      <c r="D155" s="95">
        <v>45</v>
      </c>
      <c r="E155" s="96">
        <v>8.5</v>
      </c>
      <c r="F155" s="96">
        <f t="shared" si="12"/>
        <v>8.5</v>
      </c>
      <c r="G155" s="97">
        <f t="shared" si="13"/>
        <v>0</v>
      </c>
      <c r="H155" s="98">
        <v>628136304498</v>
      </c>
      <c r="I155" s="183"/>
      <c r="J155" s="100">
        <v>12</v>
      </c>
      <c r="K155" s="90">
        <v>127</v>
      </c>
      <c r="L155" s="192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193"/>
      <c r="AE155" s="193"/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3"/>
      <c r="BQ155" s="193"/>
      <c r="BR155" s="193"/>
      <c r="BS155" s="193"/>
      <c r="BT155" s="193"/>
      <c r="BU155" s="193"/>
      <c r="BV155" s="193"/>
      <c r="BW155" s="193"/>
      <c r="BX155" s="193"/>
      <c r="BY155" s="193"/>
      <c r="BZ155" s="193"/>
      <c r="CA155" s="193"/>
      <c r="CB155" s="193"/>
      <c r="CC155" s="193"/>
      <c r="CD155" s="193"/>
      <c r="CE155" s="193"/>
      <c r="CF155" s="193"/>
      <c r="CG155" s="193"/>
      <c r="CH155" s="193"/>
      <c r="CI155" s="193"/>
      <c r="CJ155" s="193"/>
      <c r="CK155" s="193"/>
      <c r="CL155" s="193"/>
      <c r="CM155" s="193"/>
      <c r="CN155" s="193"/>
      <c r="CO155" s="193"/>
      <c r="CP155" s="193"/>
      <c r="CQ155" s="193"/>
      <c r="CR155" s="193"/>
      <c r="CS155" s="193"/>
      <c r="CT155" s="193"/>
      <c r="CU155" s="193"/>
      <c r="CV155" s="193"/>
      <c r="CW155" s="193"/>
      <c r="CX155" s="193"/>
      <c r="CY155" s="193"/>
      <c r="CZ155" s="193"/>
      <c r="DA155" s="193"/>
      <c r="DB155" s="193"/>
      <c r="DC155" s="193"/>
      <c r="DD155" s="193"/>
      <c r="DE155" s="193"/>
      <c r="DF155" s="193"/>
      <c r="DG155" s="193"/>
      <c r="DH155" s="193"/>
      <c r="DI155" s="193"/>
      <c r="DJ155" s="193"/>
      <c r="DK155" s="193"/>
      <c r="DL155" s="193"/>
      <c r="DM155" s="193"/>
      <c r="DN155" s="193"/>
      <c r="DO155" s="193"/>
      <c r="DP155" s="193"/>
      <c r="DQ155" s="193"/>
      <c r="DR155" s="193"/>
      <c r="DS155" s="193"/>
      <c r="DT155" s="193"/>
      <c r="DU155" s="193"/>
      <c r="DV155" s="193"/>
      <c r="DW155" s="193"/>
      <c r="DX155" s="193"/>
      <c r="DY155" s="193"/>
      <c r="DZ155" s="193"/>
      <c r="EA155" s="193"/>
      <c r="EB155" s="193"/>
      <c r="EC155" s="193"/>
      <c r="ED155" s="193"/>
      <c r="EE155" s="193"/>
      <c r="EF155" s="193"/>
      <c r="EG155" s="193"/>
      <c r="EH155" s="193"/>
      <c r="EI155" s="193"/>
      <c r="EJ155" s="193"/>
      <c r="EK155" s="193"/>
      <c r="EL155" s="193"/>
      <c r="EM155" s="193"/>
      <c r="EN155" s="193"/>
      <c r="EO155" s="193"/>
      <c r="EP155" s="193"/>
      <c r="EQ155" s="193"/>
      <c r="ER155" s="193"/>
      <c r="ES155" s="193"/>
      <c r="ET155" s="193"/>
      <c r="EU155" s="193"/>
      <c r="EV155" s="193"/>
      <c r="EW155" s="193"/>
      <c r="EX155" s="193"/>
      <c r="EY155" s="193"/>
      <c r="EZ155" s="193"/>
      <c r="FA155" s="193"/>
      <c r="FB155" s="193"/>
      <c r="FC155" s="193"/>
      <c r="FD155" s="193"/>
      <c r="FE155" s="193"/>
      <c r="FF155" s="193"/>
      <c r="FG155" s="193"/>
      <c r="FH155" s="193"/>
      <c r="FI155" s="193"/>
      <c r="FJ155" s="193"/>
      <c r="FK155" s="193"/>
      <c r="FL155" s="193"/>
      <c r="FM155" s="193"/>
      <c r="FN155" s="193"/>
      <c r="FO155" s="193"/>
      <c r="FP155" s="193"/>
      <c r="FQ155" s="193"/>
      <c r="FR155" s="193"/>
      <c r="FS155" s="193"/>
      <c r="FT155" s="193"/>
      <c r="FU155" s="193"/>
      <c r="FV155" s="193"/>
      <c r="FW155" s="193"/>
      <c r="FX155" s="193"/>
      <c r="FY155" s="193"/>
      <c r="FZ155" s="193"/>
      <c r="GA155" s="193"/>
      <c r="GB155" s="193"/>
      <c r="GC155" s="193"/>
      <c r="GD155" s="193"/>
      <c r="GE155" s="193"/>
      <c r="GF155" s="193"/>
      <c r="GG155" s="193"/>
      <c r="GH155" s="193"/>
      <c r="GI155" s="193"/>
      <c r="GJ155" s="193"/>
      <c r="GK155" s="193"/>
      <c r="GL155" s="193"/>
      <c r="GM155" s="193"/>
      <c r="GN155" s="193"/>
      <c r="GO155" s="193"/>
      <c r="GP155" s="193"/>
      <c r="GQ155" s="193"/>
      <c r="GR155" s="193"/>
      <c r="GS155" s="193"/>
      <c r="GT155" s="193"/>
      <c r="GU155" s="193"/>
      <c r="GV155" s="193"/>
      <c r="GW155" s="193"/>
      <c r="GX155" s="193"/>
      <c r="GY155" s="193"/>
      <c r="GZ155" s="193"/>
      <c r="HA155" s="193"/>
      <c r="HB155" s="193"/>
      <c r="HC155" s="193"/>
      <c r="HD155" s="193"/>
      <c r="HE155" s="193"/>
      <c r="HF155" s="193"/>
      <c r="HG155" s="193"/>
      <c r="HH155" s="193"/>
      <c r="HI155" s="193"/>
      <c r="HJ155" s="193"/>
      <c r="HK155" s="193"/>
      <c r="HL155" s="193"/>
      <c r="HM155" s="193"/>
      <c r="HN155" s="193"/>
      <c r="HO155" s="193"/>
      <c r="HP155" s="193"/>
      <c r="HQ155" s="193"/>
      <c r="HR155" s="193"/>
      <c r="HS155" s="193"/>
      <c r="HT155" s="193"/>
      <c r="HU155" s="193"/>
      <c r="HV155" s="193"/>
      <c r="HW155" s="193"/>
      <c r="HX155" s="193"/>
      <c r="HY155" s="193"/>
      <c r="HZ155" s="193"/>
      <c r="IA155" s="193"/>
      <c r="IB155" s="193"/>
      <c r="IC155" s="193"/>
      <c r="ID155" s="193"/>
      <c r="IE155" s="193"/>
      <c r="IF155" s="193"/>
      <c r="IG155" s="193"/>
      <c r="IH155" s="193"/>
      <c r="II155" s="193"/>
      <c r="IJ155" s="193"/>
      <c r="IK155" s="193"/>
      <c r="IL155" s="193"/>
      <c r="IM155" s="193"/>
      <c r="IN155" s="193"/>
      <c r="IO155" s="193"/>
    </row>
    <row r="156" spans="1:249" s="131" customFormat="1" ht="13.5" customHeight="1">
      <c r="A156" s="182"/>
      <c r="B156" s="93" t="s">
        <v>319</v>
      </c>
      <c r="C156" s="94" t="s">
        <v>320</v>
      </c>
      <c r="D156" s="95">
        <v>45</v>
      </c>
      <c r="E156" s="96">
        <v>8.5</v>
      </c>
      <c r="F156" s="96">
        <f t="shared" si="12"/>
        <v>8.5</v>
      </c>
      <c r="G156" s="97">
        <f t="shared" si="13"/>
        <v>0</v>
      </c>
      <c r="H156" s="98">
        <v>628136309806</v>
      </c>
      <c r="I156" s="99"/>
      <c r="J156" s="100">
        <v>12</v>
      </c>
      <c r="K156" s="90">
        <v>128</v>
      </c>
      <c r="L156" s="194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  <c r="CI156" s="195"/>
      <c r="CJ156" s="195"/>
      <c r="CK156" s="195"/>
      <c r="CL156" s="195"/>
      <c r="CM156" s="195"/>
      <c r="CN156" s="195"/>
      <c r="CO156" s="195"/>
      <c r="CP156" s="195"/>
      <c r="CQ156" s="195"/>
      <c r="CR156" s="195"/>
      <c r="CS156" s="195"/>
      <c r="CT156" s="195"/>
      <c r="CU156" s="195"/>
      <c r="CV156" s="195"/>
      <c r="CW156" s="195"/>
      <c r="CX156" s="195"/>
      <c r="CY156" s="195"/>
      <c r="CZ156" s="195"/>
      <c r="DA156" s="195"/>
      <c r="DB156" s="195"/>
      <c r="DC156" s="195"/>
      <c r="DD156" s="195"/>
      <c r="DE156" s="195"/>
      <c r="DF156" s="195"/>
      <c r="DG156" s="195"/>
      <c r="DH156" s="195"/>
      <c r="DI156" s="195"/>
      <c r="DJ156" s="195"/>
      <c r="DK156" s="195"/>
      <c r="DL156" s="195"/>
      <c r="DM156" s="195"/>
      <c r="DN156" s="195"/>
      <c r="DO156" s="195"/>
      <c r="DP156" s="195"/>
      <c r="DQ156" s="195"/>
      <c r="DR156" s="195"/>
      <c r="DS156" s="195"/>
      <c r="DT156" s="195"/>
      <c r="DU156" s="195"/>
      <c r="DV156" s="195"/>
      <c r="DW156" s="195"/>
      <c r="DX156" s="195"/>
      <c r="DY156" s="195"/>
      <c r="DZ156" s="195"/>
      <c r="EA156" s="195"/>
      <c r="EB156" s="195"/>
      <c r="EC156" s="195"/>
      <c r="ED156" s="195"/>
      <c r="EE156" s="195"/>
      <c r="EF156" s="195"/>
      <c r="EG156" s="195"/>
      <c r="EH156" s="195"/>
      <c r="EI156" s="195"/>
      <c r="EJ156" s="195"/>
      <c r="EK156" s="195"/>
      <c r="EL156" s="195"/>
      <c r="EM156" s="195"/>
      <c r="EN156" s="195"/>
      <c r="EO156" s="195"/>
      <c r="EP156" s="195"/>
      <c r="EQ156" s="195"/>
      <c r="ER156" s="195"/>
      <c r="ES156" s="195"/>
      <c r="ET156" s="195"/>
      <c r="EU156" s="195"/>
      <c r="EV156" s="195"/>
      <c r="EW156" s="195"/>
      <c r="EX156" s="195"/>
      <c r="EY156" s="195"/>
      <c r="EZ156" s="195"/>
      <c r="FA156" s="195"/>
      <c r="FB156" s="195"/>
      <c r="FC156" s="195"/>
      <c r="FD156" s="195"/>
      <c r="FE156" s="195"/>
      <c r="FF156" s="195"/>
      <c r="FG156" s="195"/>
      <c r="FH156" s="195"/>
      <c r="FI156" s="195"/>
      <c r="FJ156" s="195"/>
      <c r="FK156" s="195"/>
      <c r="FL156" s="195"/>
      <c r="FM156" s="195"/>
      <c r="FN156" s="195"/>
      <c r="FO156" s="195"/>
      <c r="FP156" s="195"/>
      <c r="FQ156" s="195"/>
      <c r="FR156" s="195"/>
      <c r="FS156" s="195"/>
      <c r="FT156" s="195"/>
      <c r="FU156" s="195"/>
      <c r="FV156" s="195"/>
      <c r="FW156" s="195"/>
      <c r="FX156" s="195"/>
      <c r="FY156" s="195"/>
      <c r="FZ156" s="195"/>
      <c r="GA156" s="195"/>
      <c r="GB156" s="195"/>
      <c r="GC156" s="195"/>
      <c r="GD156" s="195"/>
      <c r="GE156" s="195"/>
      <c r="GF156" s="195"/>
      <c r="GG156" s="195"/>
      <c r="GH156" s="195"/>
      <c r="GI156" s="195"/>
      <c r="GJ156" s="195"/>
      <c r="GK156" s="195"/>
      <c r="GL156" s="195"/>
      <c r="GM156" s="195"/>
      <c r="GN156" s="195"/>
      <c r="GO156" s="195"/>
      <c r="GP156" s="195"/>
      <c r="GQ156" s="195"/>
      <c r="GR156" s="195"/>
      <c r="GS156" s="195"/>
      <c r="GT156" s="195"/>
      <c r="GU156" s="195"/>
      <c r="GV156" s="195"/>
      <c r="GW156" s="195"/>
      <c r="GX156" s="195"/>
      <c r="GY156" s="195"/>
      <c r="GZ156" s="195"/>
      <c r="HA156" s="195"/>
      <c r="HB156" s="195"/>
      <c r="HC156" s="195"/>
      <c r="HD156" s="195"/>
      <c r="HE156" s="195"/>
      <c r="HF156" s="195"/>
      <c r="HG156" s="195"/>
      <c r="HH156" s="195"/>
      <c r="HI156" s="195"/>
      <c r="HJ156" s="195"/>
      <c r="HK156" s="195"/>
      <c r="HL156" s="195"/>
      <c r="HM156" s="195"/>
      <c r="HN156" s="195"/>
      <c r="HO156" s="195"/>
      <c r="HP156" s="195"/>
      <c r="HQ156" s="195"/>
      <c r="HR156" s="195"/>
      <c r="HS156" s="195"/>
      <c r="HT156" s="195"/>
      <c r="HU156" s="195"/>
      <c r="HV156" s="195"/>
      <c r="HW156" s="195"/>
      <c r="HX156" s="195"/>
      <c r="HY156" s="195"/>
      <c r="HZ156" s="195"/>
      <c r="IA156" s="195"/>
      <c r="IB156" s="195"/>
      <c r="IC156" s="195"/>
      <c r="ID156" s="195"/>
      <c r="IE156" s="195"/>
      <c r="IF156" s="195"/>
      <c r="IG156" s="195"/>
      <c r="IH156" s="195"/>
      <c r="II156" s="195"/>
      <c r="IJ156" s="195"/>
      <c r="IK156" s="195"/>
      <c r="IL156" s="195"/>
      <c r="IM156" s="195"/>
      <c r="IN156" s="195"/>
      <c r="IO156" s="195"/>
    </row>
    <row r="157" spans="1:249" s="131" customFormat="1" ht="13.5" customHeight="1">
      <c r="A157" s="182"/>
      <c r="B157" s="93" t="s">
        <v>321</v>
      </c>
      <c r="C157" s="94" t="s">
        <v>322</v>
      </c>
      <c r="D157" s="95">
        <v>46</v>
      </c>
      <c r="E157" s="96">
        <v>8.5</v>
      </c>
      <c r="F157" s="96">
        <f t="shared" si="12"/>
        <v>8.5</v>
      </c>
      <c r="G157" s="97">
        <f t="shared" si="13"/>
        <v>0</v>
      </c>
      <c r="H157" s="98">
        <v>628136309714</v>
      </c>
      <c r="I157" s="99"/>
      <c r="J157" s="100">
        <v>12</v>
      </c>
      <c r="K157" s="90">
        <v>129</v>
      </c>
      <c r="L157" s="186"/>
      <c r="M157" s="187"/>
      <c r="N157" s="187"/>
      <c r="O157" s="187"/>
      <c r="P157" s="187"/>
      <c r="Q157" s="187"/>
      <c r="R157" s="187"/>
      <c r="S157" s="187"/>
      <c r="T157" s="187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  <c r="BB157" s="187"/>
      <c r="BC157" s="187"/>
      <c r="BD157" s="187"/>
      <c r="BE157" s="187"/>
      <c r="BF157" s="187"/>
      <c r="BG157" s="187"/>
      <c r="BH157" s="187"/>
      <c r="BI157" s="187"/>
      <c r="BJ157" s="187"/>
      <c r="BK157" s="187"/>
      <c r="BL157" s="187"/>
      <c r="BM157" s="187"/>
      <c r="BN157" s="187"/>
      <c r="BO157" s="187"/>
      <c r="BP157" s="187"/>
      <c r="BQ157" s="187"/>
      <c r="BR157" s="187"/>
      <c r="BS157" s="187"/>
      <c r="BT157" s="187"/>
      <c r="BU157" s="187"/>
      <c r="BV157" s="187"/>
      <c r="BW157" s="187"/>
      <c r="BX157" s="187"/>
      <c r="BY157" s="187"/>
      <c r="BZ157" s="187"/>
      <c r="CA157" s="187"/>
      <c r="CB157" s="187"/>
      <c r="CC157" s="187"/>
      <c r="CD157" s="187"/>
      <c r="CE157" s="187"/>
      <c r="CF157" s="187"/>
      <c r="CG157" s="187"/>
      <c r="CH157" s="187"/>
      <c r="CI157" s="187"/>
      <c r="CJ157" s="187"/>
      <c r="CK157" s="187"/>
      <c r="CL157" s="187"/>
      <c r="CM157" s="187"/>
      <c r="CN157" s="187"/>
      <c r="CO157" s="187"/>
      <c r="CP157" s="187"/>
      <c r="CQ157" s="187"/>
      <c r="CR157" s="187"/>
      <c r="CS157" s="187"/>
      <c r="CT157" s="187"/>
      <c r="CU157" s="187"/>
      <c r="CV157" s="187"/>
      <c r="CW157" s="187"/>
      <c r="CX157" s="187"/>
      <c r="CY157" s="187"/>
      <c r="CZ157" s="187"/>
      <c r="DA157" s="187"/>
      <c r="DB157" s="187"/>
      <c r="DC157" s="187"/>
      <c r="DD157" s="187"/>
      <c r="DE157" s="187"/>
      <c r="DF157" s="187"/>
      <c r="DG157" s="187"/>
      <c r="DH157" s="187"/>
      <c r="DI157" s="187"/>
      <c r="DJ157" s="187"/>
      <c r="DK157" s="187"/>
      <c r="DL157" s="187"/>
      <c r="DM157" s="187"/>
      <c r="DN157" s="187"/>
      <c r="DO157" s="187"/>
      <c r="DP157" s="187"/>
      <c r="DQ157" s="187"/>
      <c r="DR157" s="187"/>
      <c r="DS157" s="187"/>
      <c r="DT157" s="187"/>
      <c r="DU157" s="187"/>
      <c r="DV157" s="187"/>
      <c r="DW157" s="187"/>
      <c r="DX157" s="187"/>
      <c r="DY157" s="187"/>
      <c r="DZ157" s="187"/>
      <c r="EA157" s="187"/>
      <c r="EB157" s="187"/>
      <c r="EC157" s="187"/>
      <c r="ED157" s="187"/>
      <c r="EE157" s="187"/>
      <c r="EF157" s="187"/>
      <c r="EG157" s="187"/>
      <c r="EH157" s="187"/>
      <c r="EI157" s="187"/>
      <c r="EJ157" s="187"/>
      <c r="EK157" s="187"/>
      <c r="EL157" s="187"/>
      <c r="EM157" s="187"/>
      <c r="EN157" s="187"/>
      <c r="EO157" s="187"/>
      <c r="EP157" s="187"/>
      <c r="EQ157" s="187"/>
      <c r="ER157" s="187"/>
      <c r="ES157" s="187"/>
      <c r="ET157" s="187"/>
      <c r="EU157" s="187"/>
      <c r="EV157" s="187"/>
      <c r="EW157" s="187"/>
      <c r="EX157" s="187"/>
      <c r="EY157" s="187"/>
      <c r="EZ157" s="187"/>
      <c r="FA157" s="187"/>
      <c r="FB157" s="187"/>
      <c r="FC157" s="187"/>
      <c r="FD157" s="187"/>
      <c r="FE157" s="187"/>
      <c r="FF157" s="187"/>
      <c r="FG157" s="187"/>
      <c r="FH157" s="187"/>
      <c r="FI157" s="187"/>
      <c r="FJ157" s="187"/>
      <c r="FK157" s="187"/>
      <c r="FL157" s="187"/>
      <c r="FM157" s="187"/>
      <c r="FN157" s="187"/>
      <c r="FO157" s="187"/>
      <c r="FP157" s="187"/>
      <c r="FQ157" s="187"/>
      <c r="FR157" s="187"/>
      <c r="FS157" s="187"/>
      <c r="FT157" s="187"/>
      <c r="FU157" s="187"/>
      <c r="FV157" s="187"/>
      <c r="FW157" s="187"/>
      <c r="FX157" s="187"/>
      <c r="FY157" s="187"/>
      <c r="FZ157" s="187"/>
      <c r="GA157" s="187"/>
      <c r="GB157" s="187"/>
      <c r="GC157" s="187"/>
      <c r="GD157" s="187"/>
      <c r="GE157" s="187"/>
      <c r="GF157" s="187"/>
      <c r="GG157" s="187"/>
      <c r="GH157" s="187"/>
      <c r="GI157" s="187"/>
      <c r="GJ157" s="187"/>
      <c r="GK157" s="187"/>
      <c r="GL157" s="187"/>
      <c r="GM157" s="187"/>
      <c r="GN157" s="187"/>
      <c r="GO157" s="187"/>
      <c r="GP157" s="187"/>
      <c r="GQ157" s="187"/>
      <c r="GR157" s="187"/>
      <c r="GS157" s="187"/>
      <c r="GT157" s="187"/>
      <c r="GU157" s="187"/>
      <c r="GV157" s="187"/>
      <c r="GW157" s="187"/>
      <c r="GX157" s="187"/>
      <c r="GY157" s="187"/>
      <c r="GZ157" s="187"/>
      <c r="HA157" s="187"/>
      <c r="HB157" s="187"/>
      <c r="HC157" s="187"/>
      <c r="HD157" s="187"/>
      <c r="HE157" s="187"/>
      <c r="HF157" s="187"/>
      <c r="HG157" s="187"/>
      <c r="HH157" s="187"/>
      <c r="HI157" s="187"/>
      <c r="HJ157" s="187"/>
      <c r="HK157" s="187"/>
      <c r="HL157" s="187"/>
      <c r="HM157" s="187"/>
      <c r="HN157" s="187"/>
      <c r="HO157" s="187"/>
      <c r="HP157" s="187"/>
      <c r="HQ157" s="187"/>
      <c r="HR157" s="187"/>
      <c r="HS157" s="187"/>
      <c r="HT157" s="187"/>
      <c r="HU157" s="187"/>
      <c r="HV157" s="187"/>
      <c r="HW157" s="187"/>
      <c r="HX157" s="187"/>
      <c r="HY157" s="187"/>
      <c r="HZ157" s="187"/>
      <c r="IA157" s="187"/>
      <c r="IB157" s="187"/>
      <c r="IC157" s="187"/>
      <c r="ID157" s="187"/>
      <c r="IE157" s="187"/>
      <c r="IF157" s="187"/>
      <c r="IG157" s="187"/>
      <c r="IH157" s="187"/>
      <c r="II157" s="187"/>
      <c r="IJ157" s="187"/>
      <c r="IK157" s="187"/>
      <c r="IL157" s="187"/>
      <c r="IM157" s="187"/>
      <c r="IN157" s="187"/>
      <c r="IO157" s="187"/>
    </row>
    <row r="158" spans="1:249" s="131" customFormat="1" ht="13.5" customHeight="1">
      <c r="A158" s="182"/>
      <c r="B158" s="93" t="s">
        <v>323</v>
      </c>
      <c r="C158" s="94" t="s">
        <v>324</v>
      </c>
      <c r="D158" s="95">
        <v>46</v>
      </c>
      <c r="E158" s="96">
        <v>8.5</v>
      </c>
      <c r="F158" s="96">
        <f t="shared" si="12"/>
        <v>8.5</v>
      </c>
      <c r="G158" s="97">
        <f t="shared" si="13"/>
        <v>0</v>
      </c>
      <c r="H158" s="98">
        <v>628136309646</v>
      </c>
      <c r="I158" s="99"/>
      <c r="J158" s="100">
        <v>12</v>
      </c>
      <c r="K158" s="90">
        <v>130</v>
      </c>
      <c r="L158" s="186"/>
      <c r="M158" s="187"/>
      <c r="N158" s="187"/>
      <c r="O158" s="187"/>
      <c r="P158" s="187"/>
      <c r="Q158" s="187"/>
      <c r="R158" s="187"/>
      <c r="S158" s="187"/>
      <c r="T158" s="187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187"/>
      <c r="CK158" s="187"/>
      <c r="CL158" s="187"/>
      <c r="CM158" s="187"/>
      <c r="CN158" s="187"/>
      <c r="CO158" s="187"/>
      <c r="CP158" s="187"/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  <c r="DA158" s="187"/>
      <c r="DB158" s="187"/>
      <c r="DC158" s="187"/>
      <c r="DD158" s="187"/>
      <c r="DE158" s="187"/>
      <c r="DF158" s="187"/>
      <c r="DG158" s="187"/>
      <c r="DH158" s="187"/>
      <c r="DI158" s="187"/>
      <c r="DJ158" s="187"/>
      <c r="DK158" s="187"/>
      <c r="DL158" s="187"/>
      <c r="DM158" s="187"/>
      <c r="DN158" s="187"/>
      <c r="DO158" s="187"/>
      <c r="DP158" s="187"/>
      <c r="DQ158" s="187"/>
      <c r="DR158" s="187"/>
      <c r="DS158" s="187"/>
      <c r="DT158" s="187"/>
      <c r="DU158" s="187"/>
      <c r="DV158" s="187"/>
      <c r="DW158" s="187"/>
      <c r="DX158" s="187"/>
      <c r="DY158" s="187"/>
      <c r="DZ158" s="187"/>
      <c r="EA158" s="187"/>
      <c r="EB158" s="187"/>
      <c r="EC158" s="187"/>
      <c r="ED158" s="187"/>
      <c r="EE158" s="187"/>
      <c r="EF158" s="187"/>
      <c r="EG158" s="187"/>
      <c r="EH158" s="187"/>
      <c r="EI158" s="187"/>
      <c r="EJ158" s="187"/>
      <c r="EK158" s="187"/>
      <c r="EL158" s="187"/>
      <c r="EM158" s="187"/>
      <c r="EN158" s="187"/>
      <c r="EO158" s="187"/>
      <c r="EP158" s="187"/>
      <c r="EQ158" s="187"/>
      <c r="ER158" s="187"/>
      <c r="ES158" s="187"/>
      <c r="ET158" s="187"/>
      <c r="EU158" s="187"/>
      <c r="EV158" s="187"/>
      <c r="EW158" s="187"/>
      <c r="EX158" s="187"/>
      <c r="EY158" s="187"/>
      <c r="EZ158" s="187"/>
      <c r="FA158" s="187"/>
      <c r="FB158" s="187"/>
      <c r="FC158" s="187"/>
      <c r="FD158" s="187"/>
      <c r="FE158" s="187"/>
      <c r="FF158" s="187"/>
      <c r="FG158" s="187"/>
      <c r="FH158" s="187"/>
      <c r="FI158" s="187"/>
      <c r="FJ158" s="187"/>
      <c r="FK158" s="187"/>
      <c r="FL158" s="187"/>
      <c r="FM158" s="187"/>
      <c r="FN158" s="187"/>
      <c r="FO158" s="187"/>
      <c r="FP158" s="187"/>
      <c r="FQ158" s="187"/>
      <c r="FR158" s="187"/>
      <c r="FS158" s="187"/>
      <c r="FT158" s="187"/>
      <c r="FU158" s="187"/>
      <c r="FV158" s="187"/>
      <c r="FW158" s="187"/>
      <c r="FX158" s="187"/>
      <c r="FY158" s="187"/>
      <c r="FZ158" s="187"/>
      <c r="GA158" s="187"/>
      <c r="GB158" s="187"/>
      <c r="GC158" s="187"/>
      <c r="GD158" s="187"/>
      <c r="GE158" s="187"/>
      <c r="GF158" s="187"/>
      <c r="GG158" s="187"/>
      <c r="GH158" s="187"/>
      <c r="GI158" s="187"/>
      <c r="GJ158" s="187"/>
      <c r="GK158" s="187"/>
      <c r="GL158" s="187"/>
      <c r="GM158" s="187"/>
      <c r="GN158" s="187"/>
      <c r="GO158" s="187"/>
      <c r="GP158" s="187"/>
      <c r="GQ158" s="187"/>
      <c r="GR158" s="187"/>
      <c r="GS158" s="187"/>
      <c r="GT158" s="187"/>
      <c r="GU158" s="187"/>
      <c r="GV158" s="187"/>
      <c r="GW158" s="187"/>
      <c r="GX158" s="187"/>
      <c r="GY158" s="187"/>
      <c r="GZ158" s="187"/>
      <c r="HA158" s="187"/>
      <c r="HB158" s="187"/>
      <c r="HC158" s="187"/>
      <c r="HD158" s="187"/>
      <c r="HE158" s="187"/>
      <c r="HF158" s="187"/>
      <c r="HG158" s="187"/>
      <c r="HH158" s="187"/>
      <c r="HI158" s="187"/>
      <c r="HJ158" s="187"/>
      <c r="HK158" s="187"/>
      <c r="HL158" s="187"/>
      <c r="HM158" s="187"/>
      <c r="HN158" s="187"/>
      <c r="HO158" s="187"/>
      <c r="HP158" s="187"/>
      <c r="HQ158" s="187"/>
      <c r="HR158" s="187"/>
      <c r="HS158" s="187"/>
      <c r="HT158" s="187"/>
      <c r="HU158" s="187"/>
      <c r="HV158" s="187"/>
      <c r="HW158" s="187"/>
      <c r="HX158" s="187"/>
      <c r="HY158" s="187"/>
      <c r="HZ158" s="187"/>
      <c r="IA158" s="187"/>
      <c r="IB158" s="187"/>
      <c r="IC158" s="187"/>
      <c r="ID158" s="187"/>
      <c r="IE158" s="187"/>
      <c r="IF158" s="187"/>
      <c r="IG158" s="187"/>
      <c r="IH158" s="187"/>
      <c r="II158" s="187"/>
      <c r="IJ158" s="187"/>
      <c r="IK158" s="187"/>
      <c r="IL158" s="187"/>
      <c r="IM158" s="187"/>
      <c r="IN158" s="187"/>
      <c r="IO158" s="187"/>
    </row>
    <row r="159" spans="1:249" ht="13.5" customHeight="1">
      <c r="A159" s="182"/>
      <c r="B159" s="93" t="s">
        <v>325</v>
      </c>
      <c r="C159" s="94" t="s">
        <v>326</v>
      </c>
      <c r="D159" s="95">
        <v>46</v>
      </c>
      <c r="E159" s="96">
        <v>8.5</v>
      </c>
      <c r="F159" s="96">
        <f t="shared" si="12"/>
        <v>8.5</v>
      </c>
      <c r="G159" s="97">
        <f t="shared" si="13"/>
        <v>0</v>
      </c>
      <c r="H159" s="98">
        <v>628136309783</v>
      </c>
      <c r="I159" s="99"/>
      <c r="J159" s="100">
        <v>12</v>
      </c>
      <c r="K159" s="90">
        <v>131</v>
      </c>
    </row>
    <row r="160" spans="1:249" ht="13.5" customHeight="1">
      <c r="A160" s="182"/>
      <c r="B160" s="93" t="s">
        <v>327</v>
      </c>
      <c r="C160" s="94" t="s">
        <v>328</v>
      </c>
      <c r="D160" s="95">
        <v>46</v>
      </c>
      <c r="E160" s="96">
        <v>8.5</v>
      </c>
      <c r="F160" s="96">
        <f t="shared" si="12"/>
        <v>8.5</v>
      </c>
      <c r="G160" s="97">
        <f t="shared" si="13"/>
        <v>0</v>
      </c>
      <c r="H160" s="98">
        <v>628136309776</v>
      </c>
      <c r="I160" s="99"/>
      <c r="J160" s="100">
        <v>12</v>
      </c>
      <c r="K160" s="90">
        <v>132</v>
      </c>
    </row>
    <row r="161" spans="1:249" ht="13.5" customHeight="1">
      <c r="A161" s="182"/>
      <c r="B161" s="93" t="s">
        <v>329</v>
      </c>
      <c r="C161" s="94" t="s">
        <v>330</v>
      </c>
      <c r="D161" s="95">
        <v>47</v>
      </c>
      <c r="E161" s="96">
        <v>8.5</v>
      </c>
      <c r="F161" s="96">
        <f t="shared" si="12"/>
        <v>8.5</v>
      </c>
      <c r="G161" s="97">
        <f t="shared" si="13"/>
        <v>0</v>
      </c>
      <c r="H161" s="98">
        <v>628136555654</v>
      </c>
      <c r="I161" s="99"/>
      <c r="J161" s="100">
        <v>12</v>
      </c>
      <c r="K161" s="90">
        <v>133</v>
      </c>
    </row>
    <row r="162" spans="1:249" ht="12.95" customHeight="1">
      <c r="A162" s="182"/>
      <c r="B162" s="93" t="s">
        <v>331</v>
      </c>
      <c r="C162" s="94" t="s">
        <v>332</v>
      </c>
      <c r="D162" s="95">
        <v>47</v>
      </c>
      <c r="E162" s="96">
        <v>8.5</v>
      </c>
      <c r="F162" s="96">
        <f t="shared" si="12"/>
        <v>8.5</v>
      </c>
      <c r="G162" s="97">
        <f t="shared" si="13"/>
        <v>0</v>
      </c>
      <c r="H162" s="98">
        <v>628136306942</v>
      </c>
      <c r="I162" s="81"/>
      <c r="J162" s="100">
        <v>12</v>
      </c>
      <c r="K162" s="90">
        <v>134</v>
      </c>
    </row>
    <row r="163" spans="1:249" ht="13.5" customHeight="1">
      <c r="A163" s="196"/>
      <c r="B163" s="133"/>
      <c r="C163" s="134" t="s">
        <v>333</v>
      </c>
      <c r="D163" s="135"/>
      <c r="E163" s="135"/>
      <c r="F163" s="136" t="s">
        <v>244</v>
      </c>
      <c r="G163" s="137"/>
      <c r="H163" s="135"/>
      <c r="I163" s="138"/>
      <c r="J163" s="121"/>
      <c r="K163" s="90">
        <v>135</v>
      </c>
    </row>
    <row r="164" spans="1:249" ht="13.5" customHeight="1">
      <c r="A164" s="182"/>
      <c r="B164" s="93" t="s">
        <v>334</v>
      </c>
      <c r="C164" s="94" t="s">
        <v>335</v>
      </c>
      <c r="D164" s="95">
        <v>48</v>
      </c>
      <c r="E164" s="96">
        <v>8.5</v>
      </c>
      <c r="F164" s="96">
        <f t="shared" ref="F164:F204" si="14">E164*(1-F$26)</f>
        <v>8.5</v>
      </c>
      <c r="G164" s="97">
        <f t="shared" ref="G164:G204" si="15">A164*F164</f>
        <v>0</v>
      </c>
      <c r="H164" s="98">
        <v>628136554510</v>
      </c>
      <c r="I164" s="81"/>
      <c r="J164" s="100">
        <v>12</v>
      </c>
      <c r="K164" s="111">
        <v>136</v>
      </c>
    </row>
    <row r="165" spans="1:249" ht="13.35" customHeight="1">
      <c r="A165" s="182"/>
      <c r="B165" s="93" t="s">
        <v>336</v>
      </c>
      <c r="C165" s="105" t="s">
        <v>337</v>
      </c>
      <c r="D165" s="95">
        <v>48</v>
      </c>
      <c r="E165" s="96">
        <v>8.5</v>
      </c>
      <c r="F165" s="96">
        <f t="shared" si="14"/>
        <v>8.5</v>
      </c>
      <c r="G165" s="97">
        <f t="shared" si="15"/>
        <v>0</v>
      </c>
      <c r="H165" s="98">
        <v>628136355476</v>
      </c>
      <c r="I165" s="99"/>
      <c r="J165" s="100">
        <v>12</v>
      </c>
      <c r="K165" s="90">
        <v>137</v>
      </c>
    </row>
    <row r="166" spans="1:249">
      <c r="A166" s="182"/>
      <c r="B166" s="93" t="s">
        <v>338</v>
      </c>
      <c r="C166" s="105" t="s">
        <v>339</v>
      </c>
      <c r="D166" s="95">
        <v>48</v>
      </c>
      <c r="E166" s="96">
        <v>8.5</v>
      </c>
      <c r="F166" s="96">
        <f t="shared" si="14"/>
        <v>8.5</v>
      </c>
      <c r="G166" s="97">
        <f t="shared" si="15"/>
        <v>0</v>
      </c>
      <c r="H166" s="98">
        <v>628136554527</v>
      </c>
      <c r="I166" s="81"/>
      <c r="J166" s="100">
        <v>12</v>
      </c>
      <c r="K166" s="90">
        <v>138</v>
      </c>
    </row>
    <row r="167" spans="1:249" ht="13.5" customHeight="1">
      <c r="A167" s="182"/>
      <c r="B167" s="93" t="s">
        <v>340</v>
      </c>
      <c r="C167" s="94" t="s">
        <v>341</v>
      </c>
      <c r="D167" s="95">
        <v>48</v>
      </c>
      <c r="E167" s="96">
        <v>8.5</v>
      </c>
      <c r="F167" s="96">
        <f t="shared" si="14"/>
        <v>8.5</v>
      </c>
      <c r="G167" s="97">
        <f t="shared" si="15"/>
        <v>0</v>
      </c>
      <c r="H167" s="98">
        <v>628136355483</v>
      </c>
      <c r="I167" s="99"/>
      <c r="J167" s="100">
        <v>12</v>
      </c>
      <c r="K167" s="90">
        <v>139</v>
      </c>
    </row>
    <row r="168" spans="1:249" s="131" customFormat="1" ht="13.5" customHeight="1">
      <c r="A168" s="182"/>
      <c r="B168" s="106" t="s">
        <v>342</v>
      </c>
      <c r="C168" s="107" t="s">
        <v>343</v>
      </c>
      <c r="D168" s="108">
        <v>49</v>
      </c>
      <c r="E168" s="109">
        <v>8.5</v>
      </c>
      <c r="F168" s="109">
        <f t="shared" si="14"/>
        <v>8.5</v>
      </c>
      <c r="G168" s="109">
        <f t="shared" si="15"/>
        <v>0</v>
      </c>
      <c r="H168" s="100">
        <v>628136657754</v>
      </c>
      <c r="I168" s="81"/>
      <c r="J168" s="110">
        <v>12</v>
      </c>
      <c r="K168" s="90">
        <v>140</v>
      </c>
      <c r="L168" s="130"/>
    </row>
    <row r="169" spans="1:249" s="131" customFormat="1" ht="13.5" customHeight="1">
      <c r="A169" s="182"/>
      <c r="B169" s="106" t="s">
        <v>344</v>
      </c>
      <c r="C169" s="107" t="s">
        <v>345</v>
      </c>
      <c r="D169" s="108">
        <v>49</v>
      </c>
      <c r="E169" s="109">
        <v>8.5</v>
      </c>
      <c r="F169" s="109">
        <f t="shared" si="14"/>
        <v>8.5</v>
      </c>
      <c r="G169" s="109">
        <f t="shared" si="15"/>
        <v>0</v>
      </c>
      <c r="H169" s="100">
        <v>628136657761</v>
      </c>
      <c r="I169" s="81"/>
      <c r="J169" s="110">
        <v>12</v>
      </c>
      <c r="K169" s="90">
        <v>141</v>
      </c>
      <c r="L169" s="130"/>
    </row>
    <row r="170" spans="1:249" ht="13.5" customHeight="1">
      <c r="A170" s="182"/>
      <c r="B170" s="93" t="s">
        <v>346</v>
      </c>
      <c r="C170" s="94" t="s">
        <v>347</v>
      </c>
      <c r="D170" s="95">
        <v>50</v>
      </c>
      <c r="E170" s="101">
        <v>8.5</v>
      </c>
      <c r="F170" s="101">
        <f t="shared" si="14"/>
        <v>8.5</v>
      </c>
      <c r="G170" s="109">
        <f t="shared" si="15"/>
        <v>0</v>
      </c>
      <c r="H170" s="98">
        <v>628136454612</v>
      </c>
      <c r="I170" s="165" t="s">
        <v>348</v>
      </c>
      <c r="J170" s="100">
        <v>12</v>
      </c>
      <c r="K170" s="90">
        <v>142</v>
      </c>
    </row>
    <row r="171" spans="1:249" s="131" customFormat="1" ht="13.5" customHeight="1">
      <c r="A171" s="182"/>
      <c r="B171" s="93" t="s">
        <v>349</v>
      </c>
      <c r="C171" s="94" t="s">
        <v>350</v>
      </c>
      <c r="D171" s="95">
        <v>50</v>
      </c>
      <c r="E171" s="96">
        <v>8.5</v>
      </c>
      <c r="F171" s="96">
        <f t="shared" si="14"/>
        <v>8.5</v>
      </c>
      <c r="G171" s="97">
        <f t="shared" si="15"/>
        <v>0</v>
      </c>
      <c r="H171" s="98">
        <v>628136454629</v>
      </c>
      <c r="I171" s="99"/>
      <c r="J171" s="100">
        <v>12</v>
      </c>
      <c r="K171" s="90">
        <v>143</v>
      </c>
      <c r="L171" s="186"/>
      <c r="M171" s="187"/>
      <c r="N171" s="187"/>
      <c r="O171" s="187"/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87"/>
      <c r="BT171" s="187"/>
      <c r="BU171" s="187"/>
      <c r="BV171" s="187"/>
      <c r="BW171" s="187"/>
      <c r="BX171" s="187"/>
      <c r="BY171" s="187"/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7"/>
      <c r="CJ171" s="187"/>
      <c r="CK171" s="187"/>
      <c r="CL171" s="187"/>
      <c r="CM171" s="187"/>
      <c r="CN171" s="187"/>
      <c r="CO171" s="187"/>
      <c r="CP171" s="187"/>
      <c r="CQ171" s="187"/>
      <c r="CR171" s="187"/>
      <c r="CS171" s="187"/>
      <c r="CT171" s="187"/>
      <c r="CU171" s="187"/>
      <c r="CV171" s="187"/>
      <c r="CW171" s="187"/>
      <c r="CX171" s="187"/>
      <c r="CY171" s="187"/>
      <c r="CZ171" s="187"/>
      <c r="DA171" s="187"/>
      <c r="DB171" s="187"/>
      <c r="DC171" s="187"/>
      <c r="DD171" s="187"/>
      <c r="DE171" s="187"/>
      <c r="DF171" s="187"/>
      <c r="DG171" s="187"/>
      <c r="DH171" s="187"/>
      <c r="DI171" s="187"/>
      <c r="DJ171" s="187"/>
      <c r="DK171" s="187"/>
      <c r="DL171" s="187"/>
      <c r="DM171" s="187"/>
      <c r="DN171" s="187"/>
      <c r="DO171" s="187"/>
      <c r="DP171" s="187"/>
      <c r="DQ171" s="187"/>
      <c r="DR171" s="187"/>
      <c r="DS171" s="187"/>
      <c r="DT171" s="187"/>
      <c r="DU171" s="187"/>
      <c r="DV171" s="187"/>
      <c r="DW171" s="187"/>
      <c r="DX171" s="187"/>
      <c r="DY171" s="187"/>
      <c r="DZ171" s="187"/>
      <c r="EA171" s="187"/>
      <c r="EB171" s="187"/>
      <c r="EC171" s="187"/>
      <c r="ED171" s="187"/>
      <c r="EE171" s="187"/>
      <c r="EF171" s="187"/>
      <c r="EG171" s="187"/>
      <c r="EH171" s="187"/>
      <c r="EI171" s="187"/>
      <c r="EJ171" s="187"/>
      <c r="EK171" s="187"/>
      <c r="EL171" s="187"/>
      <c r="EM171" s="187"/>
      <c r="EN171" s="187"/>
      <c r="EO171" s="187"/>
      <c r="EP171" s="187"/>
      <c r="EQ171" s="187"/>
      <c r="ER171" s="187"/>
      <c r="ES171" s="187"/>
      <c r="ET171" s="187"/>
      <c r="EU171" s="187"/>
      <c r="EV171" s="187"/>
      <c r="EW171" s="187"/>
      <c r="EX171" s="187"/>
      <c r="EY171" s="187"/>
      <c r="EZ171" s="187"/>
      <c r="FA171" s="187"/>
      <c r="FB171" s="187"/>
      <c r="FC171" s="187"/>
      <c r="FD171" s="187"/>
      <c r="FE171" s="187"/>
      <c r="FF171" s="187"/>
      <c r="FG171" s="187"/>
      <c r="FH171" s="187"/>
      <c r="FI171" s="187"/>
      <c r="FJ171" s="187"/>
      <c r="FK171" s="187"/>
      <c r="FL171" s="187"/>
      <c r="FM171" s="187"/>
      <c r="FN171" s="187"/>
      <c r="FO171" s="187"/>
      <c r="FP171" s="187"/>
      <c r="FQ171" s="187"/>
      <c r="FR171" s="187"/>
      <c r="FS171" s="187"/>
      <c r="FT171" s="187"/>
      <c r="FU171" s="187"/>
      <c r="FV171" s="187"/>
      <c r="FW171" s="187"/>
      <c r="FX171" s="187"/>
      <c r="FY171" s="187"/>
      <c r="FZ171" s="187"/>
      <c r="GA171" s="187"/>
      <c r="GB171" s="187"/>
      <c r="GC171" s="187"/>
      <c r="GD171" s="187"/>
      <c r="GE171" s="187"/>
      <c r="GF171" s="187"/>
      <c r="GG171" s="187"/>
      <c r="GH171" s="187"/>
      <c r="GI171" s="187"/>
      <c r="GJ171" s="187"/>
      <c r="GK171" s="187"/>
      <c r="GL171" s="187"/>
      <c r="GM171" s="187"/>
      <c r="GN171" s="187"/>
      <c r="GO171" s="187"/>
      <c r="GP171" s="187"/>
      <c r="GQ171" s="187"/>
      <c r="GR171" s="187"/>
      <c r="GS171" s="187"/>
      <c r="GT171" s="187"/>
      <c r="GU171" s="187"/>
      <c r="GV171" s="187"/>
      <c r="GW171" s="187"/>
      <c r="GX171" s="187"/>
      <c r="GY171" s="187"/>
      <c r="GZ171" s="187"/>
      <c r="HA171" s="187"/>
      <c r="HB171" s="187"/>
      <c r="HC171" s="187"/>
      <c r="HD171" s="187"/>
      <c r="HE171" s="187"/>
      <c r="HF171" s="187"/>
      <c r="HG171" s="187"/>
      <c r="HH171" s="187"/>
      <c r="HI171" s="187"/>
      <c r="HJ171" s="187"/>
      <c r="HK171" s="187"/>
      <c r="HL171" s="187"/>
      <c r="HM171" s="187"/>
      <c r="HN171" s="187"/>
      <c r="HO171" s="187"/>
      <c r="HP171" s="187"/>
      <c r="HQ171" s="187"/>
      <c r="HR171" s="187"/>
      <c r="HS171" s="187"/>
      <c r="HT171" s="187"/>
      <c r="HU171" s="187"/>
      <c r="HV171" s="187"/>
      <c r="HW171" s="187"/>
      <c r="HX171" s="187"/>
      <c r="HY171" s="187"/>
      <c r="HZ171" s="187"/>
      <c r="IA171" s="187"/>
      <c r="IB171" s="187"/>
      <c r="IC171" s="187"/>
      <c r="ID171" s="187"/>
      <c r="IE171" s="187"/>
      <c r="IF171" s="187"/>
      <c r="IG171" s="187"/>
      <c r="IH171" s="187"/>
      <c r="II171" s="187"/>
      <c r="IJ171" s="187"/>
      <c r="IK171" s="187"/>
      <c r="IL171" s="187"/>
      <c r="IM171" s="187"/>
      <c r="IN171" s="187"/>
      <c r="IO171" s="187"/>
    </row>
    <row r="172" spans="1:249" s="197" customFormat="1" ht="13.5" customHeight="1">
      <c r="A172" s="182"/>
      <c r="B172" s="93" t="s">
        <v>351</v>
      </c>
      <c r="C172" s="94" t="s">
        <v>352</v>
      </c>
      <c r="D172" s="95">
        <v>51</v>
      </c>
      <c r="E172" s="96">
        <v>8.5</v>
      </c>
      <c r="F172" s="96">
        <f t="shared" si="14"/>
        <v>8.5</v>
      </c>
      <c r="G172" s="97">
        <f t="shared" si="15"/>
        <v>0</v>
      </c>
      <c r="H172" s="98">
        <v>628136755009</v>
      </c>
      <c r="I172" s="99"/>
      <c r="J172" s="100">
        <v>12</v>
      </c>
      <c r="K172" s="90">
        <v>144</v>
      </c>
      <c r="L172" s="188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89"/>
      <c r="AT172" s="189"/>
      <c r="AU172" s="189"/>
      <c r="AV172" s="189"/>
      <c r="AW172" s="189"/>
      <c r="AX172" s="189"/>
      <c r="AY172" s="189"/>
      <c r="AZ172" s="189"/>
      <c r="BA172" s="189"/>
      <c r="BB172" s="189"/>
      <c r="BC172" s="189"/>
      <c r="BD172" s="189"/>
      <c r="BE172" s="189"/>
      <c r="BF172" s="189"/>
      <c r="BG172" s="189"/>
      <c r="BH172" s="189"/>
      <c r="BI172" s="189"/>
      <c r="BJ172" s="189"/>
      <c r="BK172" s="189"/>
      <c r="BL172" s="189"/>
      <c r="BM172" s="189"/>
      <c r="BN172" s="189"/>
      <c r="BO172" s="189"/>
      <c r="BP172" s="189"/>
      <c r="BQ172" s="189"/>
      <c r="BR172" s="189"/>
      <c r="BS172" s="189"/>
      <c r="BT172" s="189"/>
      <c r="BU172" s="189"/>
      <c r="BV172" s="189"/>
      <c r="BW172" s="189"/>
      <c r="BX172" s="189"/>
      <c r="BY172" s="189"/>
      <c r="BZ172" s="189"/>
      <c r="CA172" s="189"/>
      <c r="CB172" s="189"/>
      <c r="CC172" s="189"/>
      <c r="CD172" s="189"/>
      <c r="CE172" s="189"/>
      <c r="CF172" s="189"/>
      <c r="CG172" s="189"/>
      <c r="CH172" s="189"/>
      <c r="CI172" s="189"/>
      <c r="CJ172" s="189"/>
      <c r="CK172" s="189"/>
      <c r="CL172" s="189"/>
      <c r="CM172" s="189"/>
      <c r="CN172" s="189"/>
      <c r="CO172" s="189"/>
      <c r="CP172" s="189"/>
      <c r="CQ172" s="189"/>
      <c r="CR172" s="189"/>
      <c r="CS172" s="189"/>
      <c r="CT172" s="189"/>
      <c r="CU172" s="189"/>
      <c r="CV172" s="189"/>
      <c r="CW172" s="189"/>
      <c r="CX172" s="189"/>
      <c r="CY172" s="189"/>
      <c r="CZ172" s="189"/>
      <c r="DA172" s="189"/>
      <c r="DB172" s="189"/>
      <c r="DC172" s="189"/>
      <c r="DD172" s="189"/>
      <c r="DE172" s="189"/>
      <c r="DF172" s="189"/>
      <c r="DG172" s="189"/>
      <c r="DH172" s="189"/>
      <c r="DI172" s="189"/>
      <c r="DJ172" s="189"/>
      <c r="DK172" s="189"/>
      <c r="DL172" s="189"/>
      <c r="DM172" s="189"/>
      <c r="DN172" s="189"/>
      <c r="DO172" s="189"/>
      <c r="DP172" s="189"/>
      <c r="DQ172" s="189"/>
      <c r="DR172" s="189"/>
      <c r="DS172" s="189"/>
      <c r="DT172" s="189"/>
      <c r="DU172" s="189"/>
      <c r="DV172" s="189"/>
      <c r="DW172" s="189"/>
      <c r="DX172" s="189"/>
      <c r="DY172" s="189"/>
      <c r="DZ172" s="189"/>
      <c r="EA172" s="189"/>
      <c r="EB172" s="189"/>
      <c r="EC172" s="189"/>
      <c r="ED172" s="189"/>
      <c r="EE172" s="189"/>
      <c r="EF172" s="189"/>
      <c r="EG172" s="189"/>
      <c r="EH172" s="189"/>
      <c r="EI172" s="189"/>
      <c r="EJ172" s="189"/>
      <c r="EK172" s="189"/>
      <c r="EL172" s="189"/>
      <c r="EM172" s="189"/>
      <c r="EN172" s="189"/>
      <c r="EO172" s="189"/>
      <c r="EP172" s="189"/>
      <c r="EQ172" s="189"/>
      <c r="ER172" s="189"/>
      <c r="ES172" s="189"/>
      <c r="ET172" s="189"/>
      <c r="EU172" s="189"/>
      <c r="EV172" s="189"/>
      <c r="EW172" s="189"/>
      <c r="EX172" s="189"/>
      <c r="EY172" s="189"/>
      <c r="EZ172" s="189"/>
      <c r="FA172" s="189"/>
      <c r="FB172" s="189"/>
      <c r="FC172" s="189"/>
      <c r="FD172" s="189"/>
      <c r="FE172" s="189"/>
      <c r="FF172" s="189"/>
      <c r="FG172" s="189"/>
      <c r="FH172" s="189"/>
      <c r="FI172" s="189"/>
      <c r="FJ172" s="189"/>
      <c r="FK172" s="189"/>
      <c r="FL172" s="189"/>
      <c r="FM172" s="189"/>
      <c r="FN172" s="189"/>
      <c r="FO172" s="189"/>
      <c r="FP172" s="189"/>
      <c r="FQ172" s="189"/>
      <c r="FR172" s="189"/>
      <c r="FS172" s="189"/>
      <c r="FT172" s="189"/>
      <c r="FU172" s="189"/>
      <c r="FV172" s="189"/>
      <c r="FW172" s="189"/>
      <c r="FX172" s="189"/>
      <c r="FY172" s="189"/>
      <c r="FZ172" s="189"/>
      <c r="GA172" s="189"/>
      <c r="GB172" s="189"/>
      <c r="GC172" s="189"/>
      <c r="GD172" s="189"/>
      <c r="GE172" s="189"/>
      <c r="GF172" s="189"/>
      <c r="GG172" s="189"/>
      <c r="GH172" s="189"/>
      <c r="GI172" s="189"/>
      <c r="GJ172" s="189"/>
      <c r="GK172" s="189"/>
      <c r="GL172" s="189"/>
      <c r="GM172" s="189"/>
      <c r="GN172" s="189"/>
      <c r="GO172" s="189"/>
      <c r="GP172" s="189"/>
      <c r="GQ172" s="189"/>
      <c r="GR172" s="189"/>
      <c r="GS172" s="189"/>
      <c r="GT172" s="189"/>
      <c r="GU172" s="189"/>
      <c r="GV172" s="189"/>
      <c r="GW172" s="189"/>
      <c r="GX172" s="189"/>
      <c r="GY172" s="189"/>
      <c r="GZ172" s="189"/>
      <c r="HA172" s="189"/>
      <c r="HB172" s="189"/>
      <c r="HC172" s="189"/>
      <c r="HD172" s="189"/>
      <c r="HE172" s="189"/>
      <c r="HF172" s="189"/>
      <c r="HG172" s="189"/>
      <c r="HH172" s="189"/>
      <c r="HI172" s="189"/>
      <c r="HJ172" s="189"/>
      <c r="HK172" s="189"/>
      <c r="HL172" s="189"/>
      <c r="HM172" s="189"/>
      <c r="HN172" s="189"/>
      <c r="HO172" s="189"/>
      <c r="HP172" s="189"/>
      <c r="HQ172" s="189"/>
      <c r="HR172" s="189"/>
      <c r="HS172" s="189"/>
      <c r="HT172" s="189"/>
      <c r="HU172" s="189"/>
      <c r="HV172" s="189"/>
      <c r="HW172" s="189"/>
      <c r="HX172" s="189"/>
      <c r="HY172" s="189"/>
      <c r="HZ172" s="189"/>
      <c r="IA172" s="189"/>
      <c r="IB172" s="189"/>
      <c r="IC172" s="189"/>
      <c r="ID172" s="189"/>
      <c r="IE172" s="189"/>
      <c r="IF172" s="189"/>
      <c r="IG172" s="189"/>
      <c r="IH172" s="189"/>
      <c r="II172" s="189"/>
      <c r="IJ172" s="189"/>
      <c r="IK172" s="189"/>
      <c r="IL172" s="189"/>
      <c r="IM172" s="189"/>
      <c r="IN172" s="189"/>
      <c r="IO172" s="189"/>
    </row>
    <row r="173" spans="1:249" ht="13.5" customHeight="1">
      <c r="A173" s="182"/>
      <c r="B173" s="93" t="s">
        <v>353</v>
      </c>
      <c r="C173" s="94" t="s">
        <v>354</v>
      </c>
      <c r="D173" s="95">
        <v>51</v>
      </c>
      <c r="E173" s="96">
        <v>8.5</v>
      </c>
      <c r="F173" s="96">
        <f t="shared" si="14"/>
        <v>8.5</v>
      </c>
      <c r="G173" s="97">
        <f t="shared" si="15"/>
        <v>0</v>
      </c>
      <c r="H173" s="98">
        <v>628136355452</v>
      </c>
      <c r="I173" s="99"/>
      <c r="J173" s="100">
        <v>12</v>
      </c>
      <c r="K173" s="90">
        <v>145</v>
      </c>
    </row>
    <row r="174" spans="1:249" ht="13.5" customHeight="1">
      <c r="A174" s="182"/>
      <c r="B174" s="93" t="s">
        <v>355</v>
      </c>
      <c r="C174" s="198" t="s">
        <v>356</v>
      </c>
      <c r="D174" s="95">
        <v>52</v>
      </c>
      <c r="E174" s="101">
        <v>8.5</v>
      </c>
      <c r="F174" s="101">
        <f t="shared" si="14"/>
        <v>8.5</v>
      </c>
      <c r="G174" s="109">
        <f t="shared" si="15"/>
        <v>0</v>
      </c>
      <c r="H174" s="98">
        <v>628136658843</v>
      </c>
      <c r="I174" s="169" t="s">
        <v>190</v>
      </c>
      <c r="J174" s="100">
        <v>12</v>
      </c>
      <c r="K174" s="90">
        <v>146</v>
      </c>
    </row>
    <row r="175" spans="1:249" s="131" customFormat="1" ht="13.5" customHeight="1">
      <c r="A175" s="182"/>
      <c r="B175" s="93" t="s">
        <v>357</v>
      </c>
      <c r="C175" s="132" t="s">
        <v>358</v>
      </c>
      <c r="D175" s="95">
        <v>52</v>
      </c>
      <c r="E175" s="101">
        <v>8.5</v>
      </c>
      <c r="F175" s="101">
        <f t="shared" si="14"/>
        <v>8.5</v>
      </c>
      <c r="G175" s="109">
        <f t="shared" si="15"/>
        <v>0</v>
      </c>
      <c r="H175" s="98">
        <v>628136658850</v>
      </c>
      <c r="I175" s="169" t="s">
        <v>190</v>
      </c>
      <c r="J175" s="100">
        <v>12</v>
      </c>
      <c r="K175" s="90">
        <v>147</v>
      </c>
      <c r="L175" s="130"/>
    </row>
    <row r="176" spans="1:249" ht="13.5" customHeight="1">
      <c r="A176" s="182"/>
      <c r="B176" s="93" t="s">
        <v>359</v>
      </c>
      <c r="C176" s="94" t="s">
        <v>360</v>
      </c>
      <c r="D176" s="95">
        <v>53</v>
      </c>
      <c r="E176" s="101">
        <v>8.5</v>
      </c>
      <c r="F176" s="101">
        <f t="shared" si="14"/>
        <v>8.5</v>
      </c>
      <c r="G176" s="109">
        <f t="shared" si="15"/>
        <v>0</v>
      </c>
      <c r="H176" s="98">
        <v>628136658607</v>
      </c>
      <c r="I176" s="169" t="s">
        <v>190</v>
      </c>
      <c r="J176" s="100">
        <v>12</v>
      </c>
      <c r="K176" s="90">
        <v>148</v>
      </c>
    </row>
    <row r="177" spans="1:249" ht="13.5" customHeight="1">
      <c r="A177" s="182"/>
      <c r="B177" s="93" t="s">
        <v>361</v>
      </c>
      <c r="C177" s="94" t="s">
        <v>362</v>
      </c>
      <c r="D177" s="95">
        <v>53</v>
      </c>
      <c r="E177" s="101">
        <v>8.5</v>
      </c>
      <c r="F177" s="101">
        <f t="shared" si="14"/>
        <v>8.5</v>
      </c>
      <c r="G177" s="109">
        <f t="shared" si="15"/>
        <v>0</v>
      </c>
      <c r="H177" s="98">
        <v>628136658591</v>
      </c>
      <c r="I177" s="169" t="s">
        <v>190</v>
      </c>
      <c r="J177" s="100">
        <v>12</v>
      </c>
      <c r="K177" s="90">
        <v>149</v>
      </c>
    </row>
    <row r="178" spans="1:249" ht="13.5" customHeight="1">
      <c r="A178" s="182"/>
      <c r="B178" s="93" t="s">
        <v>363</v>
      </c>
      <c r="C178" s="94" t="s">
        <v>364</v>
      </c>
      <c r="D178" s="95">
        <v>54</v>
      </c>
      <c r="E178" s="96">
        <v>8.5</v>
      </c>
      <c r="F178" s="96">
        <f t="shared" si="14"/>
        <v>8.5</v>
      </c>
      <c r="G178" s="97">
        <f t="shared" si="15"/>
        <v>0</v>
      </c>
      <c r="H178" s="98">
        <v>628136553544</v>
      </c>
      <c r="I178" s="99"/>
      <c r="J178" s="100">
        <v>12</v>
      </c>
      <c r="K178" s="90">
        <v>150</v>
      </c>
    </row>
    <row r="179" spans="1:249" s="200" customFormat="1" ht="13.5" customHeight="1">
      <c r="A179" s="182"/>
      <c r="B179" s="93" t="s">
        <v>365</v>
      </c>
      <c r="C179" s="94" t="s">
        <v>366</v>
      </c>
      <c r="D179" s="95">
        <v>54</v>
      </c>
      <c r="E179" s="96">
        <v>8.5</v>
      </c>
      <c r="F179" s="96">
        <f t="shared" si="14"/>
        <v>8.5</v>
      </c>
      <c r="G179" s="97">
        <f t="shared" si="15"/>
        <v>0</v>
      </c>
      <c r="H179" s="98">
        <v>628136063012</v>
      </c>
      <c r="I179" s="81"/>
      <c r="J179" s="100">
        <v>12</v>
      </c>
      <c r="K179" s="90">
        <v>151</v>
      </c>
      <c r="L179" s="199"/>
    </row>
    <row r="180" spans="1:249" s="200" customFormat="1" ht="13.5" customHeight="1">
      <c r="A180" s="182"/>
      <c r="B180" s="139" t="s">
        <v>367</v>
      </c>
      <c r="C180" s="140" t="s">
        <v>368</v>
      </c>
      <c r="D180" s="141">
        <v>54</v>
      </c>
      <c r="E180" s="142">
        <v>8.5</v>
      </c>
      <c r="F180" s="142">
        <f t="shared" si="14"/>
        <v>8.5</v>
      </c>
      <c r="G180" s="142">
        <f t="shared" si="15"/>
        <v>0</v>
      </c>
      <c r="H180" s="143">
        <v>628136553650</v>
      </c>
      <c r="I180" s="144" t="s">
        <v>135</v>
      </c>
      <c r="J180" s="143">
        <v>12</v>
      </c>
      <c r="K180" s="111">
        <v>152</v>
      </c>
      <c r="L180" s="199"/>
    </row>
    <row r="181" spans="1:249" ht="13.5" customHeight="1">
      <c r="A181" s="182"/>
      <c r="B181" s="139" t="s">
        <v>369</v>
      </c>
      <c r="C181" s="140" t="s">
        <v>370</v>
      </c>
      <c r="D181" s="141">
        <v>54</v>
      </c>
      <c r="E181" s="142">
        <v>8.5</v>
      </c>
      <c r="F181" s="142">
        <f t="shared" si="14"/>
        <v>8.5</v>
      </c>
      <c r="G181" s="142">
        <f t="shared" si="15"/>
        <v>0</v>
      </c>
      <c r="H181" s="143">
        <v>628136553667</v>
      </c>
      <c r="I181" s="144" t="s">
        <v>135</v>
      </c>
      <c r="J181" s="143">
        <v>12</v>
      </c>
      <c r="K181" s="90">
        <v>153</v>
      </c>
    </row>
    <row r="182" spans="1:249" s="131" customFormat="1" ht="13.5" customHeight="1">
      <c r="A182" s="182"/>
      <c r="B182" s="106" t="s">
        <v>371</v>
      </c>
      <c r="C182" s="201" t="s">
        <v>372</v>
      </c>
      <c r="D182" s="108">
        <v>55</v>
      </c>
      <c r="E182" s="97">
        <v>8.5</v>
      </c>
      <c r="F182" s="97">
        <f t="shared" si="14"/>
        <v>8.5</v>
      </c>
      <c r="G182" s="97">
        <f t="shared" si="15"/>
        <v>0</v>
      </c>
      <c r="H182" s="100">
        <v>628136657860</v>
      </c>
      <c r="I182" s="81"/>
      <c r="J182" s="110">
        <v>12</v>
      </c>
      <c r="K182" s="90">
        <v>154</v>
      </c>
      <c r="L182" s="186"/>
      <c r="M182" s="187"/>
      <c r="N182" s="187"/>
      <c r="O182" s="187"/>
      <c r="P182" s="187"/>
      <c r="Q182" s="187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  <c r="BB182" s="187"/>
      <c r="BC182" s="187"/>
      <c r="BD182" s="187"/>
      <c r="BE182" s="187"/>
      <c r="BF182" s="187"/>
      <c r="BG182" s="187"/>
      <c r="BH182" s="187"/>
      <c r="BI182" s="187"/>
      <c r="BJ182" s="187"/>
      <c r="BK182" s="187"/>
      <c r="BL182" s="187"/>
      <c r="BM182" s="187"/>
      <c r="BN182" s="187"/>
      <c r="BO182" s="187"/>
      <c r="BP182" s="187"/>
      <c r="BQ182" s="187"/>
      <c r="BR182" s="187"/>
      <c r="BS182" s="187"/>
      <c r="BT182" s="187"/>
      <c r="BU182" s="187"/>
      <c r="BV182" s="187"/>
      <c r="BW182" s="187"/>
      <c r="BX182" s="187"/>
      <c r="BY182" s="187"/>
      <c r="BZ182" s="187"/>
      <c r="CA182" s="187"/>
      <c r="CB182" s="187"/>
      <c r="CC182" s="187"/>
      <c r="CD182" s="187"/>
      <c r="CE182" s="187"/>
      <c r="CF182" s="187"/>
      <c r="CG182" s="187"/>
      <c r="CH182" s="187"/>
      <c r="CI182" s="187"/>
      <c r="CJ182" s="187"/>
      <c r="CK182" s="187"/>
      <c r="CL182" s="187"/>
      <c r="CM182" s="187"/>
      <c r="CN182" s="187"/>
      <c r="CO182" s="187"/>
      <c r="CP182" s="187"/>
      <c r="CQ182" s="187"/>
      <c r="CR182" s="187"/>
      <c r="CS182" s="187"/>
      <c r="CT182" s="187"/>
      <c r="CU182" s="187"/>
      <c r="CV182" s="187"/>
      <c r="CW182" s="187"/>
      <c r="CX182" s="187"/>
      <c r="CY182" s="187"/>
      <c r="CZ182" s="187"/>
      <c r="DA182" s="187"/>
      <c r="DB182" s="187"/>
      <c r="DC182" s="187"/>
      <c r="DD182" s="187"/>
      <c r="DE182" s="187"/>
      <c r="DF182" s="187"/>
      <c r="DG182" s="187"/>
      <c r="DH182" s="187"/>
      <c r="DI182" s="187"/>
      <c r="DJ182" s="187"/>
      <c r="DK182" s="187"/>
      <c r="DL182" s="187"/>
      <c r="DM182" s="187"/>
      <c r="DN182" s="187"/>
      <c r="DO182" s="187"/>
      <c r="DP182" s="187"/>
      <c r="DQ182" s="187"/>
      <c r="DR182" s="187"/>
      <c r="DS182" s="187"/>
      <c r="DT182" s="187"/>
      <c r="DU182" s="187"/>
      <c r="DV182" s="187"/>
      <c r="DW182" s="187"/>
      <c r="DX182" s="187"/>
      <c r="DY182" s="187"/>
      <c r="DZ182" s="187"/>
      <c r="EA182" s="187"/>
      <c r="EB182" s="187"/>
      <c r="EC182" s="187"/>
      <c r="ED182" s="187"/>
      <c r="EE182" s="187"/>
      <c r="EF182" s="187"/>
      <c r="EG182" s="187"/>
      <c r="EH182" s="187"/>
      <c r="EI182" s="187"/>
      <c r="EJ182" s="187"/>
      <c r="EK182" s="187"/>
      <c r="EL182" s="187"/>
      <c r="EM182" s="187"/>
      <c r="EN182" s="187"/>
      <c r="EO182" s="187"/>
      <c r="EP182" s="187"/>
      <c r="EQ182" s="187"/>
      <c r="ER182" s="187"/>
      <c r="ES182" s="187"/>
      <c r="ET182" s="187"/>
      <c r="EU182" s="187"/>
      <c r="EV182" s="187"/>
      <c r="EW182" s="187"/>
      <c r="EX182" s="187"/>
      <c r="EY182" s="187"/>
      <c r="EZ182" s="187"/>
      <c r="FA182" s="187"/>
      <c r="FB182" s="187"/>
      <c r="FC182" s="187"/>
      <c r="FD182" s="187"/>
      <c r="FE182" s="187"/>
      <c r="FF182" s="187"/>
      <c r="FG182" s="187"/>
      <c r="FH182" s="187"/>
      <c r="FI182" s="187"/>
      <c r="FJ182" s="187"/>
      <c r="FK182" s="187"/>
      <c r="FL182" s="187"/>
      <c r="FM182" s="187"/>
      <c r="FN182" s="187"/>
      <c r="FO182" s="187"/>
      <c r="FP182" s="187"/>
      <c r="FQ182" s="187"/>
      <c r="FR182" s="187"/>
      <c r="FS182" s="187"/>
      <c r="FT182" s="187"/>
      <c r="FU182" s="187"/>
      <c r="FV182" s="187"/>
      <c r="FW182" s="187"/>
      <c r="FX182" s="187"/>
      <c r="FY182" s="187"/>
      <c r="FZ182" s="187"/>
      <c r="GA182" s="187"/>
      <c r="GB182" s="187"/>
      <c r="GC182" s="187"/>
      <c r="GD182" s="187"/>
      <c r="GE182" s="187"/>
      <c r="GF182" s="187"/>
      <c r="GG182" s="187"/>
      <c r="GH182" s="187"/>
      <c r="GI182" s="187"/>
      <c r="GJ182" s="187"/>
      <c r="GK182" s="187"/>
      <c r="GL182" s="187"/>
      <c r="GM182" s="187"/>
      <c r="GN182" s="187"/>
      <c r="GO182" s="187"/>
      <c r="GP182" s="187"/>
      <c r="GQ182" s="187"/>
      <c r="GR182" s="187"/>
      <c r="GS182" s="187"/>
      <c r="GT182" s="187"/>
      <c r="GU182" s="187"/>
      <c r="GV182" s="187"/>
      <c r="GW182" s="187"/>
      <c r="GX182" s="187"/>
      <c r="GY182" s="187"/>
      <c r="GZ182" s="187"/>
      <c r="HA182" s="187"/>
      <c r="HB182" s="187"/>
      <c r="HC182" s="187"/>
      <c r="HD182" s="187"/>
      <c r="HE182" s="187"/>
      <c r="HF182" s="187"/>
      <c r="HG182" s="187"/>
      <c r="HH182" s="187"/>
      <c r="HI182" s="187"/>
      <c r="HJ182" s="187"/>
      <c r="HK182" s="187"/>
      <c r="HL182" s="187"/>
      <c r="HM182" s="187"/>
      <c r="HN182" s="187"/>
      <c r="HO182" s="187"/>
      <c r="HP182" s="187"/>
      <c r="HQ182" s="187"/>
      <c r="HR182" s="187"/>
      <c r="HS182" s="187"/>
      <c r="HT182" s="187"/>
      <c r="HU182" s="187"/>
      <c r="HV182" s="187"/>
      <c r="HW182" s="187"/>
      <c r="HX182" s="187"/>
      <c r="HY182" s="187"/>
      <c r="HZ182" s="187"/>
      <c r="IA182" s="187"/>
      <c r="IB182" s="187"/>
      <c r="IC182" s="187"/>
      <c r="ID182" s="187"/>
      <c r="IE182" s="187"/>
      <c r="IF182" s="187"/>
      <c r="IG182" s="187"/>
      <c r="IH182" s="187"/>
      <c r="II182" s="187"/>
      <c r="IJ182" s="187"/>
      <c r="IK182" s="187"/>
      <c r="IL182" s="187"/>
      <c r="IM182" s="187"/>
      <c r="IN182" s="187"/>
      <c r="IO182" s="187"/>
    </row>
    <row r="183" spans="1:249" s="185" customFormat="1" ht="13.5" customHeight="1">
      <c r="A183" s="182"/>
      <c r="B183" s="93" t="s">
        <v>373</v>
      </c>
      <c r="C183" s="94" t="s">
        <v>374</v>
      </c>
      <c r="D183" s="95">
        <v>55</v>
      </c>
      <c r="E183" s="96">
        <v>8.5</v>
      </c>
      <c r="F183" s="96">
        <f t="shared" si="14"/>
        <v>8.5</v>
      </c>
      <c r="G183" s="97">
        <f t="shared" si="15"/>
        <v>0</v>
      </c>
      <c r="H183" s="98">
        <v>628136553643</v>
      </c>
      <c r="I183" s="99"/>
      <c r="J183" s="100">
        <v>12</v>
      </c>
      <c r="K183" s="90">
        <v>155</v>
      </c>
      <c r="L183" s="184"/>
    </row>
    <row r="184" spans="1:249" s="185" customFormat="1" ht="13.5" customHeight="1">
      <c r="A184" s="182"/>
      <c r="B184" s="93" t="s">
        <v>375</v>
      </c>
      <c r="C184" s="94" t="s">
        <v>376</v>
      </c>
      <c r="D184" s="95">
        <v>55</v>
      </c>
      <c r="E184" s="96">
        <v>8.5</v>
      </c>
      <c r="F184" s="96">
        <f t="shared" si="14"/>
        <v>8.5</v>
      </c>
      <c r="G184" s="97">
        <f t="shared" si="15"/>
        <v>0</v>
      </c>
      <c r="H184" s="98">
        <v>628136884570</v>
      </c>
      <c r="I184" s="81"/>
      <c r="J184" s="100">
        <v>12</v>
      </c>
      <c r="K184" s="90">
        <v>156</v>
      </c>
      <c r="L184" s="184"/>
    </row>
    <row r="185" spans="1:249" s="203" customFormat="1" ht="13.5" customHeight="1">
      <c r="A185" s="182"/>
      <c r="B185" s="93" t="s">
        <v>377</v>
      </c>
      <c r="C185" s="94" t="s">
        <v>378</v>
      </c>
      <c r="D185" s="95">
        <v>56</v>
      </c>
      <c r="E185" s="96">
        <v>8.5</v>
      </c>
      <c r="F185" s="96">
        <f t="shared" si="14"/>
        <v>8.5</v>
      </c>
      <c r="G185" s="97">
        <f t="shared" si="15"/>
        <v>0</v>
      </c>
      <c r="H185" s="98">
        <v>628136454582</v>
      </c>
      <c r="I185" s="99"/>
      <c r="J185" s="100">
        <v>12</v>
      </c>
      <c r="K185" s="90">
        <v>157</v>
      </c>
      <c r="L185" s="202"/>
    </row>
    <row r="186" spans="1:249" ht="13.5" customHeight="1">
      <c r="A186" s="182"/>
      <c r="B186" s="93" t="s">
        <v>379</v>
      </c>
      <c r="C186" s="94" t="s">
        <v>380</v>
      </c>
      <c r="D186" s="95">
        <v>56</v>
      </c>
      <c r="E186" s="96">
        <v>8.5</v>
      </c>
      <c r="F186" s="96">
        <f t="shared" si="14"/>
        <v>8.5</v>
      </c>
      <c r="G186" s="97">
        <f t="shared" si="15"/>
        <v>0</v>
      </c>
      <c r="H186" s="98">
        <v>628136454575</v>
      </c>
      <c r="I186" s="99"/>
      <c r="J186" s="100">
        <v>12</v>
      </c>
      <c r="K186" s="90">
        <v>158</v>
      </c>
    </row>
    <row r="187" spans="1:249" s="131" customFormat="1" ht="13.5" customHeight="1">
      <c r="A187" s="182"/>
      <c r="B187" s="93" t="s">
        <v>381</v>
      </c>
      <c r="C187" s="94" t="s">
        <v>382</v>
      </c>
      <c r="D187" s="95">
        <v>56</v>
      </c>
      <c r="E187" s="96">
        <v>8.5</v>
      </c>
      <c r="F187" s="96">
        <f t="shared" si="14"/>
        <v>8.5</v>
      </c>
      <c r="G187" s="97">
        <f t="shared" si="15"/>
        <v>0</v>
      </c>
      <c r="H187" s="98">
        <v>628136553636</v>
      </c>
      <c r="I187" s="99"/>
      <c r="J187" s="100">
        <v>12</v>
      </c>
      <c r="K187" s="90">
        <v>159</v>
      </c>
      <c r="L187" s="188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89"/>
      <c r="AT187" s="189"/>
      <c r="AU187" s="189"/>
      <c r="AV187" s="189"/>
      <c r="AW187" s="189"/>
      <c r="AX187" s="189"/>
      <c r="AY187" s="189"/>
      <c r="AZ187" s="189"/>
      <c r="BA187" s="189"/>
      <c r="BB187" s="189"/>
      <c r="BC187" s="189"/>
      <c r="BD187" s="189"/>
      <c r="BE187" s="189"/>
      <c r="BF187" s="189"/>
      <c r="BG187" s="189"/>
      <c r="BH187" s="189"/>
      <c r="BI187" s="189"/>
      <c r="BJ187" s="189"/>
      <c r="BK187" s="189"/>
      <c r="BL187" s="189"/>
      <c r="BM187" s="189"/>
      <c r="BN187" s="189"/>
      <c r="BO187" s="189"/>
      <c r="BP187" s="189"/>
      <c r="BQ187" s="189"/>
      <c r="BR187" s="189"/>
      <c r="BS187" s="189"/>
      <c r="BT187" s="189"/>
      <c r="BU187" s="189"/>
      <c r="BV187" s="189"/>
      <c r="BW187" s="189"/>
      <c r="BX187" s="189"/>
      <c r="BY187" s="189"/>
      <c r="BZ187" s="189"/>
      <c r="CA187" s="189"/>
      <c r="CB187" s="189"/>
      <c r="CC187" s="189"/>
      <c r="CD187" s="189"/>
      <c r="CE187" s="189"/>
      <c r="CF187" s="189"/>
      <c r="CG187" s="189"/>
      <c r="CH187" s="189"/>
      <c r="CI187" s="189"/>
      <c r="CJ187" s="189"/>
      <c r="CK187" s="189"/>
      <c r="CL187" s="189"/>
      <c r="CM187" s="189"/>
      <c r="CN187" s="189"/>
      <c r="CO187" s="189"/>
      <c r="CP187" s="189"/>
      <c r="CQ187" s="189"/>
      <c r="CR187" s="189"/>
      <c r="CS187" s="189"/>
      <c r="CT187" s="189"/>
      <c r="CU187" s="189"/>
      <c r="CV187" s="189"/>
      <c r="CW187" s="189"/>
      <c r="CX187" s="189"/>
      <c r="CY187" s="189"/>
      <c r="CZ187" s="189"/>
      <c r="DA187" s="189"/>
      <c r="DB187" s="189"/>
      <c r="DC187" s="189"/>
      <c r="DD187" s="189"/>
      <c r="DE187" s="189"/>
      <c r="DF187" s="189"/>
      <c r="DG187" s="189"/>
      <c r="DH187" s="189"/>
      <c r="DI187" s="189"/>
      <c r="DJ187" s="189"/>
      <c r="DK187" s="189"/>
      <c r="DL187" s="189"/>
      <c r="DM187" s="189"/>
      <c r="DN187" s="189"/>
      <c r="DO187" s="189"/>
      <c r="DP187" s="189"/>
      <c r="DQ187" s="189"/>
      <c r="DR187" s="189"/>
      <c r="DS187" s="189"/>
      <c r="DT187" s="189"/>
      <c r="DU187" s="189"/>
      <c r="DV187" s="189"/>
      <c r="DW187" s="189"/>
      <c r="DX187" s="189"/>
      <c r="DY187" s="189"/>
      <c r="DZ187" s="189"/>
      <c r="EA187" s="189"/>
      <c r="EB187" s="189"/>
      <c r="EC187" s="189"/>
      <c r="ED187" s="189"/>
      <c r="EE187" s="189"/>
      <c r="EF187" s="189"/>
      <c r="EG187" s="189"/>
      <c r="EH187" s="189"/>
      <c r="EI187" s="189"/>
      <c r="EJ187" s="189"/>
      <c r="EK187" s="189"/>
      <c r="EL187" s="189"/>
      <c r="EM187" s="189"/>
      <c r="EN187" s="189"/>
      <c r="EO187" s="189"/>
      <c r="EP187" s="189"/>
      <c r="EQ187" s="189"/>
      <c r="ER187" s="189"/>
      <c r="ES187" s="189"/>
      <c r="ET187" s="189"/>
      <c r="EU187" s="189"/>
      <c r="EV187" s="189"/>
      <c r="EW187" s="189"/>
      <c r="EX187" s="189"/>
      <c r="EY187" s="189"/>
      <c r="EZ187" s="189"/>
      <c r="FA187" s="189"/>
      <c r="FB187" s="189"/>
      <c r="FC187" s="189"/>
      <c r="FD187" s="189"/>
      <c r="FE187" s="189"/>
      <c r="FF187" s="189"/>
      <c r="FG187" s="189"/>
      <c r="FH187" s="189"/>
      <c r="FI187" s="189"/>
      <c r="FJ187" s="189"/>
      <c r="FK187" s="189"/>
      <c r="FL187" s="189"/>
      <c r="FM187" s="189"/>
      <c r="FN187" s="189"/>
      <c r="FO187" s="189"/>
      <c r="FP187" s="189"/>
      <c r="FQ187" s="189"/>
      <c r="FR187" s="189"/>
      <c r="FS187" s="189"/>
      <c r="FT187" s="189"/>
      <c r="FU187" s="189"/>
      <c r="FV187" s="189"/>
      <c r="FW187" s="189"/>
      <c r="FX187" s="189"/>
      <c r="FY187" s="189"/>
      <c r="FZ187" s="189"/>
      <c r="GA187" s="189"/>
      <c r="GB187" s="189"/>
      <c r="GC187" s="189"/>
      <c r="GD187" s="189"/>
      <c r="GE187" s="189"/>
      <c r="GF187" s="189"/>
      <c r="GG187" s="189"/>
      <c r="GH187" s="189"/>
      <c r="GI187" s="189"/>
      <c r="GJ187" s="189"/>
      <c r="GK187" s="189"/>
      <c r="GL187" s="189"/>
      <c r="GM187" s="189"/>
      <c r="GN187" s="189"/>
      <c r="GO187" s="189"/>
      <c r="GP187" s="189"/>
      <c r="GQ187" s="189"/>
      <c r="GR187" s="189"/>
      <c r="GS187" s="189"/>
      <c r="GT187" s="189"/>
      <c r="GU187" s="189"/>
      <c r="GV187" s="189"/>
      <c r="GW187" s="189"/>
      <c r="GX187" s="189"/>
      <c r="GY187" s="189"/>
      <c r="GZ187" s="189"/>
      <c r="HA187" s="189"/>
      <c r="HB187" s="189"/>
      <c r="HC187" s="189"/>
      <c r="HD187" s="189"/>
      <c r="HE187" s="189"/>
      <c r="HF187" s="189"/>
      <c r="HG187" s="189"/>
      <c r="HH187" s="189"/>
      <c r="HI187" s="189"/>
      <c r="HJ187" s="189"/>
      <c r="HK187" s="189"/>
      <c r="HL187" s="189"/>
      <c r="HM187" s="189"/>
      <c r="HN187" s="189"/>
      <c r="HO187" s="189"/>
      <c r="HP187" s="189"/>
      <c r="HQ187" s="189"/>
      <c r="HR187" s="189"/>
      <c r="HS187" s="189"/>
      <c r="HT187" s="189"/>
      <c r="HU187" s="189"/>
      <c r="HV187" s="189"/>
      <c r="HW187" s="189"/>
      <c r="HX187" s="189"/>
      <c r="HY187" s="189"/>
      <c r="HZ187" s="189"/>
      <c r="IA187" s="189"/>
      <c r="IB187" s="189"/>
      <c r="IC187" s="189"/>
      <c r="ID187" s="189"/>
      <c r="IE187" s="189"/>
      <c r="IF187" s="189"/>
      <c r="IG187" s="189"/>
      <c r="IH187" s="189"/>
      <c r="II187" s="189"/>
      <c r="IJ187" s="189"/>
      <c r="IK187" s="189"/>
      <c r="IL187" s="189"/>
      <c r="IM187" s="189"/>
      <c r="IN187" s="189"/>
      <c r="IO187" s="189"/>
    </row>
    <row r="188" spans="1:249" ht="13.5" customHeight="1">
      <c r="A188" s="182"/>
      <c r="B188" s="93" t="s">
        <v>383</v>
      </c>
      <c r="C188" s="94" t="s">
        <v>384</v>
      </c>
      <c r="D188" s="95">
        <v>56</v>
      </c>
      <c r="E188" s="96">
        <v>8.5</v>
      </c>
      <c r="F188" s="96">
        <f t="shared" si="14"/>
        <v>8.5</v>
      </c>
      <c r="G188" s="97">
        <f t="shared" si="15"/>
        <v>0</v>
      </c>
      <c r="H188" s="98">
        <v>628136553629</v>
      </c>
      <c r="I188" s="99"/>
      <c r="J188" s="100">
        <v>12</v>
      </c>
      <c r="K188" s="90">
        <v>160</v>
      </c>
    </row>
    <row r="189" spans="1:249" ht="13.5" customHeight="1">
      <c r="A189" s="182"/>
      <c r="B189" s="93" t="s">
        <v>385</v>
      </c>
      <c r="C189" s="94" t="s">
        <v>386</v>
      </c>
      <c r="D189" s="95">
        <v>57</v>
      </c>
      <c r="E189" s="96">
        <v>8.5</v>
      </c>
      <c r="F189" s="96">
        <f t="shared" si="14"/>
        <v>8.5</v>
      </c>
      <c r="G189" s="97">
        <f t="shared" si="15"/>
        <v>0</v>
      </c>
      <c r="H189" s="98">
        <v>628136355469</v>
      </c>
      <c r="I189" s="99"/>
      <c r="J189" s="100">
        <v>12</v>
      </c>
      <c r="K189" s="90">
        <v>161</v>
      </c>
    </row>
    <row r="190" spans="1:249" ht="13.5" customHeight="1">
      <c r="A190" s="182"/>
      <c r="B190" s="93" t="s">
        <v>387</v>
      </c>
      <c r="C190" s="94" t="s">
        <v>388</v>
      </c>
      <c r="D190" s="95">
        <v>57</v>
      </c>
      <c r="E190" s="96">
        <v>8.5</v>
      </c>
      <c r="F190" s="96">
        <f t="shared" si="14"/>
        <v>8.5</v>
      </c>
      <c r="G190" s="97">
        <f t="shared" si="15"/>
        <v>0</v>
      </c>
      <c r="H190" s="98">
        <v>628136553605</v>
      </c>
      <c r="I190" s="99"/>
      <c r="J190" s="100">
        <v>12</v>
      </c>
      <c r="K190" s="90">
        <v>162</v>
      </c>
    </row>
    <row r="191" spans="1:249" ht="13.5" customHeight="1">
      <c r="A191" s="182"/>
      <c r="B191" s="93" t="s">
        <v>389</v>
      </c>
      <c r="C191" s="94" t="s">
        <v>390</v>
      </c>
      <c r="D191" s="95">
        <v>57</v>
      </c>
      <c r="E191" s="96">
        <v>8.5</v>
      </c>
      <c r="F191" s="96">
        <f t="shared" si="14"/>
        <v>8.5</v>
      </c>
      <c r="G191" s="97">
        <f t="shared" si="15"/>
        <v>0</v>
      </c>
      <c r="H191" s="98">
        <v>628136553612</v>
      </c>
      <c r="I191" s="99"/>
      <c r="J191" s="100">
        <v>12</v>
      </c>
      <c r="K191" s="90">
        <v>163</v>
      </c>
    </row>
    <row r="192" spans="1:249" s="185" customFormat="1" ht="13.5" customHeight="1">
      <c r="A192" s="182"/>
      <c r="B192" s="93" t="s">
        <v>391</v>
      </c>
      <c r="C192" s="94" t="s">
        <v>392</v>
      </c>
      <c r="D192" s="95">
        <v>58</v>
      </c>
      <c r="E192" s="96">
        <v>8.5</v>
      </c>
      <c r="F192" s="96">
        <f t="shared" si="14"/>
        <v>8.5</v>
      </c>
      <c r="G192" s="97">
        <f t="shared" si="15"/>
        <v>0</v>
      </c>
      <c r="H192" s="98">
        <v>628136454599</v>
      </c>
      <c r="I192" s="99"/>
      <c r="J192" s="100">
        <v>12</v>
      </c>
      <c r="K192" s="90">
        <v>164</v>
      </c>
      <c r="L192" s="184"/>
    </row>
    <row r="193" spans="1:249" s="131" customFormat="1" ht="13.5" customHeight="1">
      <c r="A193" s="182"/>
      <c r="B193" s="93" t="s">
        <v>393</v>
      </c>
      <c r="C193" s="94" t="s">
        <v>394</v>
      </c>
      <c r="D193" s="95">
        <v>58</v>
      </c>
      <c r="E193" s="96">
        <v>8.5</v>
      </c>
      <c r="F193" s="96">
        <f t="shared" si="14"/>
        <v>8.5</v>
      </c>
      <c r="G193" s="97">
        <f t="shared" si="15"/>
        <v>0</v>
      </c>
      <c r="H193" s="98">
        <v>628136454605</v>
      </c>
      <c r="I193" s="99"/>
      <c r="J193" s="100">
        <v>12</v>
      </c>
      <c r="K193" s="90">
        <v>165</v>
      </c>
      <c r="L193" s="130"/>
    </row>
    <row r="194" spans="1:249" ht="13.5" customHeight="1">
      <c r="A194" s="182"/>
      <c r="B194" s="93" t="s">
        <v>395</v>
      </c>
      <c r="C194" s="105" t="s">
        <v>396</v>
      </c>
      <c r="D194" s="95">
        <v>59</v>
      </c>
      <c r="E194" s="96">
        <v>8.5</v>
      </c>
      <c r="F194" s="96">
        <f t="shared" si="14"/>
        <v>8.5</v>
      </c>
      <c r="G194" s="97">
        <f t="shared" si="15"/>
        <v>0</v>
      </c>
      <c r="H194" s="98">
        <v>628136555036</v>
      </c>
      <c r="I194" s="99"/>
      <c r="J194" s="100">
        <v>12</v>
      </c>
      <c r="K194" s="90">
        <v>166</v>
      </c>
    </row>
    <row r="195" spans="1:249" s="185" customFormat="1" ht="13.5" customHeight="1">
      <c r="A195" s="182"/>
      <c r="B195" s="93" t="s">
        <v>397</v>
      </c>
      <c r="C195" s="94" t="s">
        <v>398</v>
      </c>
      <c r="D195" s="95">
        <v>59</v>
      </c>
      <c r="E195" s="96">
        <v>8.5</v>
      </c>
      <c r="F195" s="96">
        <f t="shared" si="14"/>
        <v>8.5</v>
      </c>
      <c r="G195" s="97">
        <f t="shared" si="15"/>
        <v>0</v>
      </c>
      <c r="H195" s="98">
        <v>628136555029</v>
      </c>
      <c r="I195" s="99"/>
      <c r="J195" s="100">
        <v>12</v>
      </c>
      <c r="K195" s="90">
        <v>167</v>
      </c>
      <c r="L195" s="184"/>
    </row>
    <row r="196" spans="1:249" ht="13.5" customHeight="1">
      <c r="A196" s="182"/>
      <c r="B196" s="93" t="s">
        <v>399</v>
      </c>
      <c r="C196" s="94" t="s">
        <v>400</v>
      </c>
      <c r="D196" s="95">
        <v>60</v>
      </c>
      <c r="E196" s="96">
        <v>8.5</v>
      </c>
      <c r="F196" s="96">
        <f t="shared" si="14"/>
        <v>8.5</v>
      </c>
      <c r="G196" s="97">
        <f t="shared" si="15"/>
        <v>0</v>
      </c>
      <c r="H196" s="98">
        <v>628136553568</v>
      </c>
      <c r="I196" s="99"/>
      <c r="J196" s="100">
        <v>12</v>
      </c>
      <c r="K196" s="111">
        <v>168</v>
      </c>
    </row>
    <row r="197" spans="1:249" ht="13.5" customHeight="1">
      <c r="A197" s="182"/>
      <c r="B197" s="93" t="s">
        <v>401</v>
      </c>
      <c r="C197" s="94" t="s">
        <v>402</v>
      </c>
      <c r="D197" s="95">
        <v>60</v>
      </c>
      <c r="E197" s="96">
        <v>8.5</v>
      </c>
      <c r="F197" s="96">
        <f t="shared" si="14"/>
        <v>8.5</v>
      </c>
      <c r="G197" s="97">
        <f t="shared" si="15"/>
        <v>0</v>
      </c>
      <c r="H197" s="98">
        <v>628136553599</v>
      </c>
      <c r="I197" s="99"/>
      <c r="J197" s="100">
        <v>12</v>
      </c>
      <c r="K197" s="90">
        <v>169</v>
      </c>
    </row>
    <row r="198" spans="1:249" s="146" customFormat="1" ht="13.5" customHeight="1">
      <c r="A198" s="182"/>
      <c r="B198" s="139" t="s">
        <v>403</v>
      </c>
      <c r="C198" s="140" t="s">
        <v>404</v>
      </c>
      <c r="D198" s="141">
        <v>60</v>
      </c>
      <c r="E198" s="142">
        <v>8.5</v>
      </c>
      <c r="F198" s="142">
        <f t="shared" si="14"/>
        <v>8.5</v>
      </c>
      <c r="G198" s="142">
        <f t="shared" si="15"/>
        <v>0</v>
      </c>
      <c r="H198" s="143">
        <v>628136553582</v>
      </c>
      <c r="I198" s="144" t="s">
        <v>135</v>
      </c>
      <c r="J198" s="143">
        <v>12</v>
      </c>
      <c r="K198" s="90">
        <v>170</v>
      </c>
      <c r="L198" s="145"/>
    </row>
    <row r="199" spans="1:249" s="146" customFormat="1" ht="13.5" customHeight="1">
      <c r="A199" s="182"/>
      <c r="B199" s="139" t="s">
        <v>405</v>
      </c>
      <c r="C199" s="140" t="s">
        <v>406</v>
      </c>
      <c r="D199" s="141">
        <v>60</v>
      </c>
      <c r="E199" s="142">
        <v>8.5</v>
      </c>
      <c r="F199" s="142">
        <f t="shared" si="14"/>
        <v>8.5</v>
      </c>
      <c r="G199" s="142">
        <f t="shared" si="15"/>
        <v>0</v>
      </c>
      <c r="H199" s="143">
        <v>628136553575</v>
      </c>
      <c r="I199" s="144" t="s">
        <v>135</v>
      </c>
      <c r="J199" s="143">
        <v>12</v>
      </c>
      <c r="K199" s="90">
        <v>171</v>
      </c>
      <c r="L199" s="145"/>
    </row>
    <row r="200" spans="1:249" ht="13.5" customHeight="1">
      <c r="A200" s="182"/>
      <c r="B200" s="93" t="s">
        <v>407</v>
      </c>
      <c r="C200" s="94" t="s">
        <v>408</v>
      </c>
      <c r="D200" s="95">
        <v>61</v>
      </c>
      <c r="E200" s="96">
        <v>8.5</v>
      </c>
      <c r="F200" s="96">
        <f t="shared" si="14"/>
        <v>8.5</v>
      </c>
      <c r="G200" s="97">
        <f t="shared" si="15"/>
        <v>0</v>
      </c>
      <c r="H200" s="98">
        <v>628136553551</v>
      </c>
      <c r="I200" s="99"/>
      <c r="J200" s="100">
        <v>12</v>
      </c>
      <c r="K200" s="90">
        <v>172</v>
      </c>
    </row>
    <row r="201" spans="1:249" ht="13.5" customHeight="1">
      <c r="A201" s="182"/>
      <c r="B201" s="93" t="s">
        <v>409</v>
      </c>
      <c r="C201" s="105" t="s">
        <v>410</v>
      </c>
      <c r="D201" s="95">
        <v>61</v>
      </c>
      <c r="E201" s="96">
        <v>8.5</v>
      </c>
      <c r="F201" s="96">
        <f t="shared" si="14"/>
        <v>8.5</v>
      </c>
      <c r="G201" s="97">
        <f t="shared" si="15"/>
        <v>0</v>
      </c>
      <c r="H201" s="98">
        <v>628136851336</v>
      </c>
      <c r="I201" s="81"/>
      <c r="J201" s="100">
        <v>12</v>
      </c>
      <c r="K201" s="90">
        <v>173</v>
      </c>
    </row>
    <row r="202" spans="1:249" ht="13.5" customHeight="1">
      <c r="A202" s="182"/>
      <c r="B202" s="93" t="s">
        <v>411</v>
      </c>
      <c r="C202" s="94" t="s">
        <v>412</v>
      </c>
      <c r="D202" s="95">
        <v>61</v>
      </c>
      <c r="E202" s="96">
        <v>8.5</v>
      </c>
      <c r="F202" s="96">
        <f t="shared" si="14"/>
        <v>8.5</v>
      </c>
      <c r="G202" s="97">
        <f t="shared" si="15"/>
        <v>0</v>
      </c>
      <c r="H202" s="98">
        <v>628136850889</v>
      </c>
      <c r="I202" s="183"/>
      <c r="J202" s="100">
        <v>12</v>
      </c>
      <c r="K202" s="90">
        <v>174</v>
      </c>
    </row>
    <row r="203" spans="1:249" ht="13.35" customHeight="1">
      <c r="A203" s="182"/>
      <c r="B203" s="93" t="s">
        <v>413</v>
      </c>
      <c r="C203" s="94" t="s">
        <v>298</v>
      </c>
      <c r="D203" s="95">
        <v>61</v>
      </c>
      <c r="E203" s="96">
        <v>8.5</v>
      </c>
      <c r="F203" s="96">
        <f t="shared" si="14"/>
        <v>8.5</v>
      </c>
      <c r="G203" s="97">
        <f t="shared" si="15"/>
        <v>0</v>
      </c>
      <c r="H203" s="98">
        <v>628136060752</v>
      </c>
      <c r="I203" s="183"/>
      <c r="J203" s="100">
        <v>12</v>
      </c>
      <c r="K203" s="90">
        <v>175</v>
      </c>
    </row>
    <row r="204" spans="1:249" s="131" customFormat="1" ht="13.5" customHeight="1" thickBot="1">
      <c r="A204" s="182"/>
      <c r="B204" s="112" t="s">
        <v>414</v>
      </c>
      <c r="C204" s="113" t="s">
        <v>415</v>
      </c>
      <c r="D204" s="114">
        <v>61</v>
      </c>
      <c r="E204" s="116">
        <v>8.5</v>
      </c>
      <c r="F204" s="116">
        <f t="shared" si="14"/>
        <v>8.5</v>
      </c>
      <c r="G204" s="117">
        <f t="shared" si="15"/>
        <v>0</v>
      </c>
      <c r="H204" s="118">
        <v>628136062510</v>
      </c>
      <c r="I204" s="204"/>
      <c r="J204" s="120">
        <v>12</v>
      </c>
      <c r="K204" s="90">
        <v>176</v>
      </c>
      <c r="L204" s="188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89"/>
      <c r="AT204" s="189"/>
      <c r="AU204" s="189"/>
      <c r="AV204" s="189"/>
      <c r="AW204" s="189"/>
      <c r="AX204" s="189"/>
      <c r="AY204" s="189"/>
      <c r="AZ204" s="189"/>
      <c r="BA204" s="189"/>
      <c r="BB204" s="189"/>
      <c r="BC204" s="189"/>
      <c r="BD204" s="189"/>
      <c r="BE204" s="189"/>
      <c r="BF204" s="189"/>
      <c r="BG204" s="189"/>
      <c r="BH204" s="189"/>
      <c r="BI204" s="189"/>
      <c r="BJ204" s="189"/>
      <c r="BK204" s="189"/>
      <c r="BL204" s="189"/>
      <c r="BM204" s="189"/>
      <c r="BN204" s="189"/>
      <c r="BO204" s="189"/>
      <c r="BP204" s="189"/>
      <c r="BQ204" s="189"/>
      <c r="BR204" s="189"/>
      <c r="BS204" s="189"/>
      <c r="BT204" s="189"/>
      <c r="BU204" s="189"/>
      <c r="BV204" s="189"/>
      <c r="BW204" s="189"/>
      <c r="BX204" s="189"/>
      <c r="BY204" s="189"/>
      <c r="BZ204" s="189"/>
      <c r="CA204" s="189"/>
      <c r="CB204" s="189"/>
      <c r="CC204" s="189"/>
      <c r="CD204" s="189"/>
      <c r="CE204" s="189"/>
      <c r="CF204" s="189"/>
      <c r="CG204" s="189"/>
      <c r="CH204" s="189"/>
      <c r="CI204" s="189"/>
      <c r="CJ204" s="189"/>
      <c r="CK204" s="189"/>
      <c r="CL204" s="189"/>
      <c r="CM204" s="189"/>
      <c r="CN204" s="189"/>
      <c r="CO204" s="189"/>
      <c r="CP204" s="189"/>
      <c r="CQ204" s="189"/>
      <c r="CR204" s="189"/>
      <c r="CS204" s="189"/>
      <c r="CT204" s="189"/>
      <c r="CU204" s="189"/>
      <c r="CV204" s="189"/>
      <c r="CW204" s="189"/>
      <c r="CX204" s="189"/>
      <c r="CY204" s="189"/>
      <c r="CZ204" s="189"/>
      <c r="DA204" s="189"/>
      <c r="DB204" s="189"/>
      <c r="DC204" s="189"/>
      <c r="DD204" s="189"/>
      <c r="DE204" s="189"/>
      <c r="DF204" s="189"/>
      <c r="DG204" s="189"/>
      <c r="DH204" s="189"/>
      <c r="DI204" s="189"/>
      <c r="DJ204" s="189"/>
      <c r="DK204" s="189"/>
      <c r="DL204" s="189"/>
      <c r="DM204" s="189"/>
      <c r="DN204" s="189"/>
      <c r="DO204" s="189"/>
      <c r="DP204" s="189"/>
      <c r="DQ204" s="189"/>
      <c r="DR204" s="189"/>
      <c r="DS204" s="189"/>
      <c r="DT204" s="189"/>
      <c r="DU204" s="189"/>
      <c r="DV204" s="189"/>
      <c r="DW204" s="189"/>
      <c r="DX204" s="189"/>
      <c r="DY204" s="189"/>
      <c r="DZ204" s="189"/>
      <c r="EA204" s="189"/>
      <c r="EB204" s="189"/>
      <c r="EC204" s="189"/>
      <c r="ED204" s="189"/>
      <c r="EE204" s="189"/>
      <c r="EF204" s="189"/>
      <c r="EG204" s="189"/>
      <c r="EH204" s="189"/>
      <c r="EI204" s="189"/>
      <c r="EJ204" s="189"/>
      <c r="EK204" s="189"/>
      <c r="EL204" s="189"/>
      <c r="EM204" s="189"/>
      <c r="EN204" s="189"/>
      <c r="EO204" s="189"/>
      <c r="EP204" s="189"/>
      <c r="EQ204" s="189"/>
      <c r="ER204" s="189"/>
      <c r="ES204" s="189"/>
      <c r="ET204" s="189"/>
      <c r="EU204" s="189"/>
      <c r="EV204" s="189"/>
      <c r="EW204" s="189"/>
      <c r="EX204" s="189"/>
      <c r="EY204" s="189"/>
      <c r="EZ204" s="189"/>
      <c r="FA204" s="189"/>
      <c r="FB204" s="189"/>
      <c r="FC204" s="189"/>
      <c r="FD204" s="189"/>
      <c r="FE204" s="189"/>
      <c r="FF204" s="189"/>
      <c r="FG204" s="189"/>
      <c r="FH204" s="189"/>
      <c r="FI204" s="189"/>
      <c r="FJ204" s="189"/>
      <c r="FK204" s="189"/>
      <c r="FL204" s="189"/>
      <c r="FM204" s="189"/>
      <c r="FN204" s="189"/>
      <c r="FO204" s="189"/>
      <c r="FP204" s="189"/>
      <c r="FQ204" s="189"/>
      <c r="FR204" s="189"/>
      <c r="FS204" s="189"/>
      <c r="FT204" s="189"/>
      <c r="FU204" s="189"/>
      <c r="FV204" s="189"/>
      <c r="FW204" s="189"/>
      <c r="FX204" s="189"/>
      <c r="FY204" s="189"/>
      <c r="FZ204" s="189"/>
      <c r="GA204" s="189"/>
      <c r="GB204" s="189"/>
      <c r="GC204" s="189"/>
      <c r="GD204" s="189"/>
      <c r="GE204" s="189"/>
      <c r="GF204" s="189"/>
      <c r="GG204" s="189"/>
      <c r="GH204" s="189"/>
      <c r="GI204" s="189"/>
      <c r="GJ204" s="189"/>
      <c r="GK204" s="189"/>
      <c r="GL204" s="189"/>
      <c r="GM204" s="189"/>
      <c r="GN204" s="189"/>
      <c r="GO204" s="189"/>
      <c r="GP204" s="189"/>
      <c r="GQ204" s="189"/>
      <c r="GR204" s="189"/>
      <c r="GS204" s="189"/>
      <c r="GT204" s="189"/>
      <c r="GU204" s="189"/>
      <c r="GV204" s="189"/>
      <c r="GW204" s="189"/>
      <c r="GX204" s="189"/>
      <c r="GY204" s="189"/>
      <c r="GZ204" s="189"/>
      <c r="HA204" s="189"/>
      <c r="HB204" s="189"/>
      <c r="HC204" s="189"/>
      <c r="HD204" s="189"/>
      <c r="HE204" s="189"/>
      <c r="HF204" s="189"/>
      <c r="HG204" s="189"/>
      <c r="HH204" s="189"/>
      <c r="HI204" s="189"/>
      <c r="HJ204" s="189"/>
      <c r="HK204" s="189"/>
      <c r="HL204" s="189"/>
      <c r="HM204" s="189"/>
      <c r="HN204" s="189"/>
      <c r="HO204" s="189"/>
      <c r="HP204" s="189"/>
      <c r="HQ204" s="189"/>
      <c r="HR204" s="189"/>
      <c r="HS204" s="189"/>
      <c r="HT204" s="189"/>
      <c r="HU204" s="189"/>
      <c r="HV204" s="189"/>
      <c r="HW204" s="189"/>
      <c r="HX204" s="189"/>
      <c r="HY204" s="189"/>
      <c r="HZ204" s="189"/>
      <c r="IA204" s="189"/>
      <c r="IB204" s="189"/>
      <c r="IC204" s="189"/>
      <c r="ID204" s="189"/>
      <c r="IE204" s="189"/>
      <c r="IF204" s="189"/>
      <c r="IG204" s="189"/>
      <c r="IH204" s="189"/>
      <c r="II204" s="189"/>
      <c r="IJ204" s="189"/>
      <c r="IK204" s="189"/>
      <c r="IL204" s="189"/>
      <c r="IM204" s="189"/>
      <c r="IN204" s="189"/>
      <c r="IO204" s="189"/>
    </row>
    <row r="205" spans="1:249" s="131" customFormat="1" ht="13.5" customHeight="1" thickBot="1">
      <c r="A205" s="205"/>
      <c r="B205" s="171" t="s">
        <v>416</v>
      </c>
      <c r="C205" s="172"/>
      <c r="D205" s="206"/>
      <c r="E205" s="207"/>
      <c r="F205" s="207"/>
      <c r="G205" s="207"/>
      <c r="H205" s="173"/>
      <c r="I205" s="76"/>
      <c r="J205" s="77"/>
      <c r="K205" s="78">
        <v>177</v>
      </c>
      <c r="L205" s="188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89"/>
      <c r="AT205" s="189"/>
      <c r="AU205" s="189"/>
      <c r="AV205" s="189"/>
      <c r="AW205" s="189"/>
      <c r="AX205" s="189"/>
      <c r="AY205" s="189"/>
      <c r="AZ205" s="189"/>
      <c r="BA205" s="189"/>
      <c r="BB205" s="189"/>
      <c r="BC205" s="189"/>
      <c r="BD205" s="189"/>
      <c r="BE205" s="189"/>
      <c r="BF205" s="189"/>
      <c r="BG205" s="189"/>
      <c r="BH205" s="189"/>
      <c r="BI205" s="189"/>
      <c r="BJ205" s="189"/>
      <c r="BK205" s="189"/>
      <c r="BL205" s="189"/>
      <c r="BM205" s="189"/>
      <c r="BN205" s="189"/>
      <c r="BO205" s="189"/>
      <c r="BP205" s="189"/>
      <c r="BQ205" s="189"/>
      <c r="BR205" s="189"/>
      <c r="BS205" s="189"/>
      <c r="BT205" s="189"/>
      <c r="BU205" s="189"/>
      <c r="BV205" s="189"/>
      <c r="BW205" s="189"/>
      <c r="BX205" s="189"/>
      <c r="BY205" s="189"/>
      <c r="BZ205" s="189"/>
      <c r="CA205" s="189"/>
      <c r="CB205" s="189"/>
      <c r="CC205" s="189"/>
      <c r="CD205" s="189"/>
      <c r="CE205" s="189"/>
      <c r="CF205" s="189"/>
      <c r="CG205" s="189"/>
      <c r="CH205" s="189"/>
      <c r="CI205" s="189"/>
      <c r="CJ205" s="189"/>
      <c r="CK205" s="189"/>
      <c r="CL205" s="189"/>
      <c r="CM205" s="189"/>
      <c r="CN205" s="189"/>
      <c r="CO205" s="189"/>
      <c r="CP205" s="189"/>
      <c r="CQ205" s="189"/>
      <c r="CR205" s="189"/>
      <c r="CS205" s="189"/>
      <c r="CT205" s="189"/>
      <c r="CU205" s="189"/>
      <c r="CV205" s="189"/>
      <c r="CW205" s="189"/>
      <c r="CX205" s="189"/>
      <c r="CY205" s="189"/>
      <c r="CZ205" s="189"/>
      <c r="DA205" s="189"/>
      <c r="DB205" s="189"/>
      <c r="DC205" s="189"/>
      <c r="DD205" s="189"/>
      <c r="DE205" s="189"/>
      <c r="DF205" s="189"/>
      <c r="DG205" s="189"/>
      <c r="DH205" s="189"/>
      <c r="DI205" s="189"/>
      <c r="DJ205" s="189"/>
      <c r="DK205" s="189"/>
      <c r="DL205" s="189"/>
      <c r="DM205" s="189"/>
      <c r="DN205" s="189"/>
      <c r="DO205" s="189"/>
      <c r="DP205" s="189"/>
      <c r="DQ205" s="189"/>
      <c r="DR205" s="189"/>
      <c r="DS205" s="189"/>
      <c r="DT205" s="189"/>
      <c r="DU205" s="189"/>
      <c r="DV205" s="189"/>
      <c r="DW205" s="189"/>
      <c r="DX205" s="189"/>
      <c r="DY205" s="189"/>
      <c r="DZ205" s="189"/>
      <c r="EA205" s="189"/>
      <c r="EB205" s="189"/>
      <c r="EC205" s="189"/>
      <c r="ED205" s="189"/>
      <c r="EE205" s="189"/>
      <c r="EF205" s="189"/>
      <c r="EG205" s="189"/>
      <c r="EH205" s="189"/>
      <c r="EI205" s="189"/>
      <c r="EJ205" s="189"/>
      <c r="EK205" s="189"/>
      <c r="EL205" s="189"/>
      <c r="EM205" s="189"/>
      <c r="EN205" s="189"/>
      <c r="EO205" s="189"/>
      <c r="EP205" s="189"/>
      <c r="EQ205" s="189"/>
      <c r="ER205" s="189"/>
      <c r="ES205" s="189"/>
      <c r="ET205" s="189"/>
      <c r="EU205" s="189"/>
      <c r="EV205" s="189"/>
      <c r="EW205" s="189"/>
      <c r="EX205" s="189"/>
      <c r="EY205" s="189"/>
      <c r="EZ205" s="189"/>
      <c r="FA205" s="189"/>
      <c r="FB205" s="189"/>
      <c r="FC205" s="189"/>
      <c r="FD205" s="189"/>
      <c r="FE205" s="189"/>
      <c r="FF205" s="189"/>
      <c r="FG205" s="189"/>
      <c r="FH205" s="189"/>
      <c r="FI205" s="189"/>
      <c r="FJ205" s="189"/>
      <c r="FK205" s="189"/>
      <c r="FL205" s="189"/>
      <c r="FM205" s="189"/>
      <c r="FN205" s="189"/>
      <c r="FO205" s="189"/>
      <c r="FP205" s="189"/>
      <c r="FQ205" s="189"/>
      <c r="FR205" s="189"/>
      <c r="FS205" s="189"/>
      <c r="FT205" s="189"/>
      <c r="FU205" s="189"/>
      <c r="FV205" s="189"/>
      <c r="FW205" s="189"/>
      <c r="FX205" s="189"/>
      <c r="FY205" s="189"/>
      <c r="FZ205" s="189"/>
      <c r="GA205" s="189"/>
      <c r="GB205" s="189"/>
      <c r="GC205" s="189"/>
      <c r="GD205" s="189"/>
      <c r="GE205" s="189"/>
      <c r="GF205" s="189"/>
      <c r="GG205" s="189"/>
      <c r="GH205" s="189"/>
      <c r="GI205" s="189"/>
      <c r="GJ205" s="189"/>
      <c r="GK205" s="189"/>
      <c r="GL205" s="189"/>
      <c r="GM205" s="189"/>
      <c r="GN205" s="189"/>
      <c r="GO205" s="189"/>
      <c r="GP205" s="189"/>
      <c r="GQ205" s="189"/>
      <c r="GR205" s="189"/>
      <c r="GS205" s="189"/>
      <c r="GT205" s="189"/>
      <c r="GU205" s="189"/>
      <c r="GV205" s="189"/>
      <c r="GW205" s="189"/>
      <c r="GX205" s="189"/>
      <c r="GY205" s="189"/>
      <c r="GZ205" s="189"/>
      <c r="HA205" s="189"/>
      <c r="HB205" s="189"/>
      <c r="HC205" s="189"/>
      <c r="HD205" s="189"/>
      <c r="HE205" s="189"/>
      <c r="HF205" s="189"/>
      <c r="HG205" s="189"/>
      <c r="HH205" s="189"/>
      <c r="HI205" s="189"/>
      <c r="HJ205" s="189"/>
      <c r="HK205" s="189"/>
      <c r="HL205" s="189"/>
      <c r="HM205" s="189"/>
      <c r="HN205" s="189"/>
      <c r="HO205" s="189"/>
      <c r="HP205" s="189"/>
      <c r="HQ205" s="189"/>
      <c r="HR205" s="189"/>
      <c r="HS205" s="189"/>
      <c r="HT205" s="189"/>
      <c r="HU205" s="189"/>
      <c r="HV205" s="189"/>
      <c r="HW205" s="189"/>
      <c r="HX205" s="189"/>
      <c r="HY205" s="189"/>
      <c r="HZ205" s="189"/>
      <c r="IA205" s="189"/>
      <c r="IB205" s="189"/>
      <c r="IC205" s="189"/>
      <c r="ID205" s="189"/>
      <c r="IE205" s="189"/>
      <c r="IF205" s="189"/>
      <c r="IG205" s="189"/>
      <c r="IH205" s="189"/>
      <c r="II205" s="189"/>
      <c r="IJ205" s="189"/>
      <c r="IK205" s="189"/>
      <c r="IL205" s="189"/>
      <c r="IM205" s="189"/>
      <c r="IN205" s="189"/>
      <c r="IO205" s="189"/>
    </row>
    <row r="206" spans="1:249" s="131" customFormat="1" ht="13.5" customHeight="1">
      <c r="A206" s="196"/>
      <c r="B206" s="208"/>
      <c r="C206" s="209" t="s">
        <v>417</v>
      </c>
      <c r="D206" s="210" t="s">
        <v>418</v>
      </c>
      <c r="E206" s="211"/>
      <c r="F206" s="211"/>
      <c r="G206" s="212"/>
      <c r="H206" s="213"/>
      <c r="I206" s="127"/>
      <c r="J206" s="214"/>
      <c r="K206" s="90">
        <v>178</v>
      </c>
      <c r="L206" s="188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89"/>
      <c r="AT206" s="189"/>
      <c r="AU206" s="189"/>
      <c r="AV206" s="189"/>
      <c r="AW206" s="189"/>
      <c r="AX206" s="189"/>
      <c r="AY206" s="189"/>
      <c r="AZ206" s="189"/>
      <c r="BA206" s="189"/>
      <c r="BB206" s="189"/>
      <c r="BC206" s="189"/>
      <c r="BD206" s="189"/>
      <c r="BE206" s="189"/>
      <c r="BF206" s="189"/>
      <c r="BG206" s="189"/>
      <c r="BH206" s="189"/>
      <c r="BI206" s="189"/>
      <c r="BJ206" s="189"/>
      <c r="BK206" s="189"/>
      <c r="BL206" s="189"/>
      <c r="BM206" s="189"/>
      <c r="BN206" s="189"/>
      <c r="BO206" s="189"/>
      <c r="BP206" s="189"/>
      <c r="BQ206" s="189"/>
      <c r="BR206" s="189"/>
      <c r="BS206" s="189"/>
      <c r="BT206" s="189"/>
      <c r="BU206" s="189"/>
      <c r="BV206" s="189"/>
      <c r="BW206" s="189"/>
      <c r="BX206" s="189"/>
      <c r="BY206" s="189"/>
      <c r="BZ206" s="189"/>
      <c r="CA206" s="189"/>
      <c r="CB206" s="189"/>
      <c r="CC206" s="189"/>
      <c r="CD206" s="189"/>
      <c r="CE206" s="189"/>
      <c r="CF206" s="189"/>
      <c r="CG206" s="189"/>
      <c r="CH206" s="189"/>
      <c r="CI206" s="189"/>
      <c r="CJ206" s="189"/>
      <c r="CK206" s="189"/>
      <c r="CL206" s="189"/>
      <c r="CM206" s="189"/>
      <c r="CN206" s="189"/>
      <c r="CO206" s="189"/>
      <c r="CP206" s="189"/>
      <c r="CQ206" s="189"/>
      <c r="CR206" s="189"/>
      <c r="CS206" s="189"/>
      <c r="CT206" s="189"/>
      <c r="CU206" s="189"/>
      <c r="CV206" s="189"/>
      <c r="CW206" s="189"/>
      <c r="CX206" s="189"/>
      <c r="CY206" s="189"/>
      <c r="CZ206" s="189"/>
      <c r="DA206" s="189"/>
      <c r="DB206" s="189"/>
      <c r="DC206" s="189"/>
      <c r="DD206" s="189"/>
      <c r="DE206" s="189"/>
      <c r="DF206" s="189"/>
      <c r="DG206" s="189"/>
      <c r="DH206" s="189"/>
      <c r="DI206" s="189"/>
      <c r="DJ206" s="189"/>
      <c r="DK206" s="189"/>
      <c r="DL206" s="189"/>
      <c r="DM206" s="189"/>
      <c r="DN206" s="189"/>
      <c r="DO206" s="189"/>
      <c r="DP206" s="189"/>
      <c r="DQ206" s="189"/>
      <c r="DR206" s="189"/>
      <c r="DS206" s="189"/>
      <c r="DT206" s="189"/>
      <c r="DU206" s="189"/>
      <c r="DV206" s="189"/>
      <c r="DW206" s="189"/>
      <c r="DX206" s="189"/>
      <c r="DY206" s="189"/>
      <c r="DZ206" s="189"/>
      <c r="EA206" s="189"/>
      <c r="EB206" s="189"/>
      <c r="EC206" s="189"/>
      <c r="ED206" s="189"/>
      <c r="EE206" s="189"/>
      <c r="EF206" s="189"/>
      <c r="EG206" s="189"/>
      <c r="EH206" s="189"/>
      <c r="EI206" s="189"/>
      <c r="EJ206" s="189"/>
      <c r="EK206" s="189"/>
      <c r="EL206" s="189"/>
      <c r="EM206" s="189"/>
      <c r="EN206" s="189"/>
      <c r="EO206" s="189"/>
      <c r="EP206" s="189"/>
      <c r="EQ206" s="189"/>
      <c r="ER206" s="189"/>
      <c r="ES206" s="189"/>
      <c r="ET206" s="189"/>
      <c r="EU206" s="189"/>
      <c r="EV206" s="189"/>
      <c r="EW206" s="189"/>
      <c r="EX206" s="189"/>
      <c r="EY206" s="189"/>
      <c r="EZ206" s="189"/>
      <c r="FA206" s="189"/>
      <c r="FB206" s="189"/>
      <c r="FC206" s="189"/>
      <c r="FD206" s="189"/>
      <c r="FE206" s="189"/>
      <c r="FF206" s="189"/>
      <c r="FG206" s="189"/>
      <c r="FH206" s="189"/>
      <c r="FI206" s="189"/>
      <c r="FJ206" s="189"/>
      <c r="FK206" s="189"/>
      <c r="FL206" s="189"/>
      <c r="FM206" s="189"/>
      <c r="FN206" s="189"/>
      <c r="FO206" s="189"/>
      <c r="FP206" s="189"/>
      <c r="FQ206" s="189"/>
      <c r="FR206" s="189"/>
      <c r="FS206" s="189"/>
      <c r="FT206" s="189"/>
      <c r="FU206" s="189"/>
      <c r="FV206" s="189"/>
      <c r="FW206" s="189"/>
      <c r="FX206" s="189"/>
      <c r="FY206" s="189"/>
      <c r="FZ206" s="189"/>
      <c r="GA206" s="189"/>
      <c r="GB206" s="189"/>
      <c r="GC206" s="189"/>
      <c r="GD206" s="189"/>
      <c r="GE206" s="189"/>
      <c r="GF206" s="189"/>
      <c r="GG206" s="189"/>
      <c r="GH206" s="189"/>
      <c r="GI206" s="189"/>
      <c r="GJ206" s="189"/>
      <c r="GK206" s="189"/>
      <c r="GL206" s="189"/>
      <c r="GM206" s="189"/>
      <c r="GN206" s="189"/>
      <c r="GO206" s="189"/>
      <c r="GP206" s="189"/>
      <c r="GQ206" s="189"/>
      <c r="GR206" s="189"/>
      <c r="GS206" s="189"/>
      <c r="GT206" s="189"/>
      <c r="GU206" s="189"/>
      <c r="GV206" s="189"/>
      <c r="GW206" s="189"/>
      <c r="GX206" s="189"/>
      <c r="GY206" s="189"/>
      <c r="GZ206" s="189"/>
      <c r="HA206" s="189"/>
      <c r="HB206" s="189"/>
      <c r="HC206" s="189"/>
      <c r="HD206" s="189"/>
      <c r="HE206" s="189"/>
      <c r="HF206" s="189"/>
      <c r="HG206" s="189"/>
      <c r="HH206" s="189"/>
      <c r="HI206" s="189"/>
      <c r="HJ206" s="189"/>
      <c r="HK206" s="189"/>
      <c r="HL206" s="189"/>
      <c r="HM206" s="189"/>
      <c r="HN206" s="189"/>
      <c r="HO206" s="189"/>
      <c r="HP206" s="189"/>
      <c r="HQ206" s="189"/>
      <c r="HR206" s="189"/>
      <c r="HS206" s="189"/>
      <c r="HT206" s="189"/>
      <c r="HU206" s="189"/>
      <c r="HV206" s="189"/>
      <c r="HW206" s="189"/>
      <c r="HX206" s="189"/>
      <c r="HY206" s="189"/>
      <c r="HZ206" s="189"/>
      <c r="IA206" s="189"/>
      <c r="IB206" s="189"/>
      <c r="IC206" s="189"/>
      <c r="ID206" s="189"/>
      <c r="IE206" s="189"/>
      <c r="IF206" s="189"/>
      <c r="IG206" s="189"/>
      <c r="IH206" s="189"/>
      <c r="II206" s="189"/>
      <c r="IJ206" s="189"/>
      <c r="IK206" s="189"/>
      <c r="IL206" s="189"/>
      <c r="IM206" s="189"/>
      <c r="IN206" s="189"/>
      <c r="IO206" s="189"/>
    </row>
    <row r="207" spans="1:249" s="131" customFormat="1" ht="13.5" customHeight="1">
      <c r="A207" s="182"/>
      <c r="B207" s="93" t="s">
        <v>419</v>
      </c>
      <c r="C207" s="94" t="s">
        <v>420</v>
      </c>
      <c r="D207" s="95">
        <v>62</v>
      </c>
      <c r="E207" s="96">
        <v>10</v>
      </c>
      <c r="F207" s="96">
        <f t="shared" ref="F207:F240" si="16">E207*(1-F$26)</f>
        <v>10</v>
      </c>
      <c r="G207" s="97">
        <f t="shared" ref="G207:G240" si="17">A207*F207</f>
        <v>0</v>
      </c>
      <c r="H207" s="98">
        <v>628136656313</v>
      </c>
      <c r="I207" s="81"/>
      <c r="J207" s="100">
        <v>6</v>
      </c>
      <c r="K207" s="90">
        <v>179</v>
      </c>
      <c r="L207" s="186"/>
      <c r="M207" s="187"/>
      <c r="N207" s="187"/>
      <c r="O207" s="187"/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  <c r="BB207" s="187"/>
      <c r="BC207" s="187"/>
      <c r="BD207" s="187"/>
      <c r="BE207" s="187"/>
      <c r="BF207" s="187"/>
      <c r="BG207" s="187"/>
      <c r="BH207" s="187"/>
      <c r="BI207" s="187"/>
      <c r="BJ207" s="187"/>
      <c r="BK207" s="187"/>
      <c r="BL207" s="187"/>
      <c r="BM207" s="187"/>
      <c r="BN207" s="187"/>
      <c r="BO207" s="187"/>
      <c r="BP207" s="187"/>
      <c r="BQ207" s="187"/>
      <c r="BR207" s="187"/>
      <c r="BS207" s="187"/>
      <c r="BT207" s="187"/>
      <c r="BU207" s="187"/>
      <c r="BV207" s="187"/>
      <c r="BW207" s="187"/>
      <c r="BX207" s="187"/>
      <c r="BY207" s="187"/>
      <c r="BZ207" s="187"/>
      <c r="CA207" s="187"/>
      <c r="CB207" s="187"/>
      <c r="CC207" s="187"/>
      <c r="CD207" s="187"/>
      <c r="CE207" s="187"/>
      <c r="CF207" s="187"/>
      <c r="CG207" s="187"/>
      <c r="CH207" s="187"/>
      <c r="CI207" s="187"/>
      <c r="CJ207" s="187"/>
      <c r="CK207" s="187"/>
      <c r="CL207" s="187"/>
      <c r="CM207" s="187"/>
      <c r="CN207" s="187"/>
      <c r="CO207" s="187"/>
      <c r="CP207" s="187"/>
      <c r="CQ207" s="187"/>
      <c r="CR207" s="187"/>
      <c r="CS207" s="187"/>
      <c r="CT207" s="187"/>
      <c r="CU207" s="187"/>
      <c r="CV207" s="187"/>
      <c r="CW207" s="187"/>
      <c r="CX207" s="187"/>
      <c r="CY207" s="187"/>
      <c r="CZ207" s="187"/>
      <c r="DA207" s="187"/>
      <c r="DB207" s="187"/>
      <c r="DC207" s="187"/>
      <c r="DD207" s="187"/>
      <c r="DE207" s="187"/>
      <c r="DF207" s="187"/>
      <c r="DG207" s="187"/>
      <c r="DH207" s="187"/>
      <c r="DI207" s="187"/>
      <c r="DJ207" s="187"/>
      <c r="DK207" s="187"/>
      <c r="DL207" s="187"/>
      <c r="DM207" s="187"/>
      <c r="DN207" s="187"/>
      <c r="DO207" s="187"/>
      <c r="DP207" s="187"/>
      <c r="DQ207" s="187"/>
      <c r="DR207" s="187"/>
      <c r="DS207" s="187"/>
      <c r="DT207" s="187"/>
      <c r="DU207" s="187"/>
      <c r="DV207" s="187"/>
      <c r="DW207" s="187"/>
      <c r="DX207" s="187"/>
      <c r="DY207" s="187"/>
      <c r="DZ207" s="187"/>
      <c r="EA207" s="187"/>
      <c r="EB207" s="187"/>
      <c r="EC207" s="187"/>
      <c r="ED207" s="187"/>
      <c r="EE207" s="187"/>
      <c r="EF207" s="187"/>
      <c r="EG207" s="187"/>
      <c r="EH207" s="187"/>
      <c r="EI207" s="187"/>
      <c r="EJ207" s="187"/>
      <c r="EK207" s="187"/>
      <c r="EL207" s="187"/>
      <c r="EM207" s="187"/>
      <c r="EN207" s="187"/>
      <c r="EO207" s="187"/>
      <c r="EP207" s="187"/>
      <c r="EQ207" s="187"/>
      <c r="ER207" s="187"/>
      <c r="ES207" s="187"/>
      <c r="ET207" s="187"/>
      <c r="EU207" s="187"/>
      <c r="EV207" s="187"/>
      <c r="EW207" s="187"/>
      <c r="EX207" s="187"/>
      <c r="EY207" s="187"/>
      <c r="EZ207" s="187"/>
      <c r="FA207" s="187"/>
      <c r="FB207" s="187"/>
      <c r="FC207" s="187"/>
      <c r="FD207" s="187"/>
      <c r="FE207" s="187"/>
      <c r="FF207" s="187"/>
      <c r="FG207" s="187"/>
      <c r="FH207" s="187"/>
      <c r="FI207" s="187"/>
      <c r="FJ207" s="187"/>
      <c r="FK207" s="187"/>
      <c r="FL207" s="187"/>
      <c r="FM207" s="187"/>
      <c r="FN207" s="187"/>
      <c r="FO207" s="187"/>
      <c r="FP207" s="187"/>
      <c r="FQ207" s="187"/>
      <c r="FR207" s="187"/>
      <c r="FS207" s="187"/>
      <c r="FT207" s="187"/>
      <c r="FU207" s="187"/>
      <c r="FV207" s="187"/>
      <c r="FW207" s="187"/>
      <c r="FX207" s="187"/>
      <c r="FY207" s="187"/>
      <c r="FZ207" s="187"/>
      <c r="GA207" s="187"/>
      <c r="GB207" s="187"/>
      <c r="GC207" s="187"/>
      <c r="GD207" s="187"/>
      <c r="GE207" s="187"/>
      <c r="GF207" s="187"/>
      <c r="GG207" s="187"/>
      <c r="GH207" s="187"/>
      <c r="GI207" s="187"/>
      <c r="GJ207" s="187"/>
      <c r="GK207" s="187"/>
      <c r="GL207" s="187"/>
      <c r="GM207" s="187"/>
      <c r="GN207" s="187"/>
      <c r="GO207" s="187"/>
      <c r="GP207" s="187"/>
      <c r="GQ207" s="187"/>
      <c r="GR207" s="187"/>
      <c r="GS207" s="187"/>
      <c r="GT207" s="187"/>
      <c r="GU207" s="187"/>
      <c r="GV207" s="187"/>
      <c r="GW207" s="187"/>
      <c r="GX207" s="187"/>
      <c r="GY207" s="187"/>
      <c r="GZ207" s="187"/>
      <c r="HA207" s="187"/>
      <c r="HB207" s="187"/>
      <c r="HC207" s="187"/>
      <c r="HD207" s="187"/>
      <c r="HE207" s="187"/>
      <c r="HF207" s="187"/>
      <c r="HG207" s="187"/>
      <c r="HH207" s="187"/>
      <c r="HI207" s="187"/>
      <c r="HJ207" s="187"/>
      <c r="HK207" s="187"/>
      <c r="HL207" s="187"/>
      <c r="HM207" s="187"/>
      <c r="HN207" s="187"/>
      <c r="HO207" s="187"/>
      <c r="HP207" s="187"/>
      <c r="HQ207" s="187"/>
      <c r="HR207" s="187"/>
      <c r="HS207" s="187"/>
      <c r="HT207" s="187"/>
      <c r="HU207" s="187"/>
      <c r="HV207" s="187"/>
      <c r="HW207" s="187"/>
      <c r="HX207" s="187"/>
      <c r="HY207" s="187"/>
      <c r="HZ207" s="187"/>
      <c r="IA207" s="187"/>
      <c r="IB207" s="187"/>
      <c r="IC207" s="187"/>
      <c r="ID207" s="187"/>
      <c r="IE207" s="187"/>
      <c r="IF207" s="187"/>
      <c r="IG207" s="187"/>
      <c r="IH207" s="187"/>
      <c r="II207" s="187"/>
      <c r="IJ207" s="187"/>
      <c r="IK207" s="187"/>
      <c r="IL207" s="187"/>
      <c r="IM207" s="187"/>
      <c r="IN207" s="187"/>
      <c r="IO207" s="187"/>
    </row>
    <row r="208" spans="1:249" s="187" customFormat="1" ht="13.5" customHeight="1">
      <c r="A208" s="182"/>
      <c r="B208" s="93" t="s">
        <v>421</v>
      </c>
      <c r="C208" s="105" t="s">
        <v>422</v>
      </c>
      <c r="D208" s="95">
        <v>62</v>
      </c>
      <c r="E208" s="96">
        <v>10</v>
      </c>
      <c r="F208" s="96">
        <f t="shared" si="16"/>
        <v>10</v>
      </c>
      <c r="G208" s="97">
        <f t="shared" si="17"/>
        <v>0</v>
      </c>
      <c r="H208" s="98">
        <v>628136656320</v>
      </c>
      <c r="I208" s="81"/>
      <c r="J208" s="100">
        <v>6</v>
      </c>
      <c r="K208" s="90">
        <v>180</v>
      </c>
      <c r="L208" s="215"/>
      <c r="M208" s="197"/>
      <c r="N208" s="197"/>
      <c r="O208" s="197"/>
      <c r="P208" s="197"/>
      <c r="Q208" s="197"/>
      <c r="R208" s="197"/>
      <c r="S208" s="197"/>
      <c r="T208" s="197"/>
      <c r="U208" s="197"/>
      <c r="V208" s="197"/>
      <c r="W208" s="197"/>
      <c r="X208" s="197"/>
      <c r="Y208" s="197"/>
      <c r="Z208" s="197"/>
      <c r="AA208" s="197"/>
      <c r="AB208" s="197"/>
      <c r="AC208" s="197"/>
      <c r="AD208" s="197"/>
      <c r="AE208" s="197"/>
      <c r="AF208" s="197"/>
      <c r="AG208" s="197"/>
      <c r="AH208" s="197"/>
      <c r="AI208" s="197"/>
      <c r="AJ208" s="197"/>
      <c r="AK208" s="197"/>
      <c r="AL208" s="197"/>
      <c r="AM208" s="197"/>
      <c r="AN208" s="197"/>
      <c r="AO208" s="197"/>
      <c r="AP208" s="197"/>
      <c r="AQ208" s="197"/>
      <c r="AR208" s="197"/>
      <c r="AS208" s="197"/>
      <c r="AT208" s="197"/>
      <c r="AU208" s="197"/>
      <c r="AV208" s="197"/>
      <c r="AW208" s="197"/>
      <c r="AX208" s="197"/>
      <c r="AY208" s="197"/>
      <c r="AZ208" s="197"/>
      <c r="BA208" s="197"/>
      <c r="BB208" s="197"/>
      <c r="BC208" s="197"/>
      <c r="BD208" s="197"/>
      <c r="BE208" s="197"/>
      <c r="BF208" s="197"/>
      <c r="BG208" s="197"/>
      <c r="BH208" s="197"/>
      <c r="BI208" s="197"/>
      <c r="BJ208" s="197"/>
      <c r="BK208" s="197"/>
      <c r="BL208" s="197"/>
      <c r="BM208" s="197"/>
      <c r="BN208" s="197"/>
      <c r="BO208" s="197"/>
      <c r="BP208" s="197"/>
      <c r="BQ208" s="197"/>
      <c r="BR208" s="197"/>
      <c r="BS208" s="197"/>
      <c r="BT208" s="197"/>
      <c r="BU208" s="197"/>
      <c r="BV208" s="197"/>
      <c r="BW208" s="197"/>
      <c r="BX208" s="197"/>
      <c r="BY208" s="197"/>
      <c r="BZ208" s="197"/>
      <c r="CA208" s="197"/>
      <c r="CB208" s="197"/>
      <c r="CC208" s="197"/>
      <c r="CD208" s="197"/>
      <c r="CE208" s="197"/>
      <c r="CF208" s="197"/>
      <c r="CG208" s="197"/>
      <c r="CH208" s="197"/>
      <c r="CI208" s="197"/>
      <c r="CJ208" s="197"/>
      <c r="CK208" s="197"/>
      <c r="CL208" s="197"/>
      <c r="CM208" s="197"/>
      <c r="CN208" s="197"/>
      <c r="CO208" s="197"/>
      <c r="CP208" s="197"/>
      <c r="CQ208" s="197"/>
      <c r="CR208" s="197"/>
      <c r="CS208" s="197"/>
      <c r="CT208" s="197"/>
      <c r="CU208" s="197"/>
      <c r="CV208" s="197"/>
      <c r="CW208" s="197"/>
      <c r="CX208" s="197"/>
      <c r="CY208" s="197"/>
      <c r="CZ208" s="197"/>
      <c r="DA208" s="197"/>
      <c r="DB208" s="197"/>
      <c r="DC208" s="197"/>
      <c r="DD208" s="197"/>
      <c r="DE208" s="197"/>
      <c r="DF208" s="197"/>
      <c r="DG208" s="197"/>
      <c r="DH208" s="197"/>
      <c r="DI208" s="197"/>
      <c r="DJ208" s="197"/>
      <c r="DK208" s="197"/>
      <c r="DL208" s="197"/>
      <c r="DM208" s="197"/>
      <c r="DN208" s="197"/>
      <c r="DO208" s="197"/>
      <c r="DP208" s="197"/>
      <c r="DQ208" s="197"/>
      <c r="DR208" s="197"/>
      <c r="DS208" s="197"/>
      <c r="DT208" s="197"/>
      <c r="DU208" s="197"/>
      <c r="DV208" s="197"/>
      <c r="DW208" s="197"/>
      <c r="DX208" s="197"/>
      <c r="DY208" s="197"/>
      <c r="DZ208" s="197"/>
      <c r="EA208" s="197"/>
      <c r="EB208" s="197"/>
      <c r="EC208" s="197"/>
      <c r="ED208" s="197"/>
      <c r="EE208" s="197"/>
      <c r="EF208" s="197"/>
      <c r="EG208" s="197"/>
      <c r="EH208" s="197"/>
      <c r="EI208" s="197"/>
      <c r="EJ208" s="197"/>
      <c r="EK208" s="197"/>
      <c r="EL208" s="197"/>
      <c r="EM208" s="197"/>
      <c r="EN208" s="197"/>
      <c r="EO208" s="197"/>
      <c r="EP208" s="197"/>
      <c r="EQ208" s="197"/>
      <c r="ER208" s="197"/>
      <c r="ES208" s="197"/>
      <c r="ET208" s="197"/>
      <c r="EU208" s="197"/>
      <c r="EV208" s="197"/>
      <c r="EW208" s="197"/>
      <c r="EX208" s="197"/>
      <c r="EY208" s="197"/>
      <c r="EZ208" s="197"/>
      <c r="FA208" s="197"/>
      <c r="FB208" s="197"/>
      <c r="FC208" s="197"/>
      <c r="FD208" s="197"/>
      <c r="FE208" s="197"/>
      <c r="FF208" s="197"/>
      <c r="FG208" s="197"/>
      <c r="FH208" s="197"/>
      <c r="FI208" s="197"/>
      <c r="FJ208" s="197"/>
      <c r="FK208" s="197"/>
      <c r="FL208" s="197"/>
      <c r="FM208" s="197"/>
      <c r="FN208" s="197"/>
      <c r="FO208" s="197"/>
      <c r="FP208" s="197"/>
      <c r="FQ208" s="197"/>
      <c r="FR208" s="197"/>
      <c r="FS208" s="197"/>
      <c r="FT208" s="197"/>
      <c r="FU208" s="197"/>
      <c r="FV208" s="197"/>
      <c r="FW208" s="197"/>
      <c r="FX208" s="197"/>
      <c r="FY208" s="197"/>
      <c r="FZ208" s="197"/>
      <c r="GA208" s="197"/>
      <c r="GB208" s="197"/>
      <c r="GC208" s="197"/>
      <c r="GD208" s="197"/>
      <c r="GE208" s="197"/>
      <c r="GF208" s="197"/>
      <c r="GG208" s="197"/>
      <c r="GH208" s="197"/>
      <c r="GI208" s="197"/>
      <c r="GJ208" s="197"/>
      <c r="GK208" s="197"/>
      <c r="GL208" s="197"/>
      <c r="GM208" s="197"/>
      <c r="GN208" s="197"/>
      <c r="GO208" s="197"/>
      <c r="GP208" s="197"/>
      <c r="GQ208" s="197"/>
      <c r="GR208" s="197"/>
      <c r="GS208" s="197"/>
      <c r="GT208" s="197"/>
      <c r="GU208" s="197"/>
      <c r="GV208" s="197"/>
      <c r="GW208" s="197"/>
      <c r="GX208" s="197"/>
      <c r="GY208" s="197"/>
      <c r="GZ208" s="197"/>
      <c r="HA208" s="197"/>
      <c r="HB208" s="197"/>
      <c r="HC208" s="197"/>
      <c r="HD208" s="197"/>
      <c r="HE208" s="197"/>
      <c r="HF208" s="197"/>
      <c r="HG208" s="197"/>
      <c r="HH208" s="197"/>
      <c r="HI208" s="197"/>
      <c r="HJ208" s="197"/>
      <c r="HK208" s="197"/>
      <c r="HL208" s="197"/>
      <c r="HM208" s="197"/>
      <c r="HN208" s="197"/>
      <c r="HO208" s="197"/>
      <c r="HP208" s="197"/>
      <c r="HQ208" s="197"/>
      <c r="HR208" s="197"/>
      <c r="HS208" s="197"/>
      <c r="HT208" s="197"/>
      <c r="HU208" s="197"/>
      <c r="HV208" s="197"/>
      <c r="HW208" s="197"/>
      <c r="HX208" s="197"/>
      <c r="HY208" s="197"/>
      <c r="HZ208" s="197"/>
      <c r="IA208" s="197"/>
      <c r="IB208" s="197"/>
      <c r="IC208" s="197"/>
      <c r="ID208" s="197"/>
      <c r="IE208" s="197"/>
      <c r="IF208" s="197"/>
      <c r="IG208" s="197"/>
      <c r="IH208" s="197"/>
      <c r="II208" s="197"/>
      <c r="IJ208" s="197"/>
      <c r="IK208" s="197"/>
      <c r="IL208" s="197"/>
      <c r="IM208" s="197"/>
      <c r="IN208" s="197"/>
      <c r="IO208" s="197"/>
    </row>
    <row r="209" spans="1:12" ht="13.5" customHeight="1">
      <c r="A209" s="182"/>
      <c r="B209" s="93" t="s">
        <v>423</v>
      </c>
      <c r="C209" s="94" t="s">
        <v>424</v>
      </c>
      <c r="D209" s="95">
        <v>63</v>
      </c>
      <c r="E209" s="96">
        <v>10</v>
      </c>
      <c r="F209" s="96">
        <f t="shared" si="16"/>
        <v>10</v>
      </c>
      <c r="G209" s="97">
        <f t="shared" si="17"/>
        <v>0</v>
      </c>
      <c r="H209" s="98">
        <v>628136656290</v>
      </c>
      <c r="I209" s="81"/>
      <c r="J209" s="100">
        <v>6</v>
      </c>
      <c r="K209" s="90">
        <v>181</v>
      </c>
    </row>
    <row r="210" spans="1:12" ht="13.5" customHeight="1">
      <c r="A210" s="182"/>
      <c r="B210" s="93" t="s">
        <v>425</v>
      </c>
      <c r="C210" s="94" t="s">
        <v>426</v>
      </c>
      <c r="D210" s="95">
        <v>63</v>
      </c>
      <c r="E210" s="96">
        <v>10</v>
      </c>
      <c r="F210" s="96">
        <f t="shared" si="16"/>
        <v>10</v>
      </c>
      <c r="G210" s="97">
        <f t="shared" si="17"/>
        <v>0</v>
      </c>
      <c r="H210" s="98">
        <v>628136656306</v>
      </c>
      <c r="I210" s="81"/>
      <c r="J210" s="100">
        <v>6</v>
      </c>
      <c r="K210" s="90">
        <v>182</v>
      </c>
    </row>
    <row r="211" spans="1:12" s="131" customFormat="1" ht="13.5" customHeight="1">
      <c r="A211" s="182"/>
      <c r="B211" s="93" t="s">
        <v>427</v>
      </c>
      <c r="C211" s="94" t="s">
        <v>428</v>
      </c>
      <c r="D211" s="95">
        <v>63</v>
      </c>
      <c r="E211" s="96">
        <v>10</v>
      </c>
      <c r="F211" s="96">
        <f t="shared" si="16"/>
        <v>10</v>
      </c>
      <c r="G211" s="97">
        <f t="shared" si="17"/>
        <v>0</v>
      </c>
      <c r="H211" s="98">
        <v>628136656337</v>
      </c>
      <c r="I211" s="81"/>
      <c r="J211" s="100">
        <v>6</v>
      </c>
      <c r="K211" s="90">
        <v>183</v>
      </c>
      <c r="L211" s="130"/>
    </row>
    <row r="212" spans="1:12" ht="13.5" customHeight="1">
      <c r="A212" s="182"/>
      <c r="B212" s="93" t="s">
        <v>429</v>
      </c>
      <c r="C212" s="105" t="s">
        <v>430</v>
      </c>
      <c r="D212" s="95">
        <v>64</v>
      </c>
      <c r="E212" s="96">
        <v>10</v>
      </c>
      <c r="F212" s="96">
        <f t="shared" si="16"/>
        <v>10</v>
      </c>
      <c r="G212" s="97">
        <f t="shared" si="17"/>
        <v>0</v>
      </c>
      <c r="H212" s="98">
        <v>628136653381</v>
      </c>
      <c r="I212" s="81"/>
      <c r="J212" s="100">
        <v>6</v>
      </c>
      <c r="K212" s="111">
        <v>184</v>
      </c>
    </row>
    <row r="213" spans="1:12" s="146" customFormat="1" ht="13.5" customHeight="1">
      <c r="A213" s="182"/>
      <c r="B213" s="139" t="s">
        <v>431</v>
      </c>
      <c r="C213" s="140" t="s">
        <v>432</v>
      </c>
      <c r="D213" s="141">
        <v>64</v>
      </c>
      <c r="E213" s="142">
        <v>10</v>
      </c>
      <c r="F213" s="142">
        <f t="shared" si="16"/>
        <v>10</v>
      </c>
      <c r="G213" s="142">
        <f t="shared" si="17"/>
        <v>0</v>
      </c>
      <c r="H213" s="143">
        <v>628136653862</v>
      </c>
      <c r="I213" s="144" t="s">
        <v>135</v>
      </c>
      <c r="J213" s="143">
        <v>6</v>
      </c>
      <c r="K213" s="90">
        <v>185</v>
      </c>
      <c r="L213" s="145"/>
    </row>
    <row r="214" spans="1:12" ht="13.5" customHeight="1">
      <c r="A214" s="182"/>
      <c r="B214" s="93" t="s">
        <v>433</v>
      </c>
      <c r="C214" s="94" t="s">
        <v>434</v>
      </c>
      <c r="D214" s="95">
        <v>64</v>
      </c>
      <c r="E214" s="96">
        <v>10</v>
      </c>
      <c r="F214" s="96">
        <f t="shared" si="16"/>
        <v>10</v>
      </c>
      <c r="G214" s="97">
        <f t="shared" si="17"/>
        <v>0</v>
      </c>
      <c r="H214" s="98">
        <v>628136653183</v>
      </c>
      <c r="I214" s="99"/>
      <c r="J214" s="100">
        <v>6</v>
      </c>
      <c r="K214" s="90">
        <v>186</v>
      </c>
    </row>
    <row r="215" spans="1:12" s="131" customFormat="1" ht="13.5" customHeight="1">
      <c r="A215" s="182"/>
      <c r="B215" s="93" t="s">
        <v>435</v>
      </c>
      <c r="C215" s="105" t="s">
        <v>436</v>
      </c>
      <c r="D215" s="95">
        <v>64</v>
      </c>
      <c r="E215" s="96">
        <v>10</v>
      </c>
      <c r="F215" s="96">
        <f t="shared" si="16"/>
        <v>10</v>
      </c>
      <c r="G215" s="97">
        <f t="shared" si="17"/>
        <v>0</v>
      </c>
      <c r="H215" s="98">
        <v>628136653312</v>
      </c>
      <c r="I215" s="99"/>
      <c r="J215" s="100">
        <v>6</v>
      </c>
      <c r="K215" s="90">
        <v>187</v>
      </c>
      <c r="L215" s="130"/>
    </row>
    <row r="216" spans="1:12" ht="13.5" customHeight="1">
      <c r="A216" s="182"/>
      <c r="B216" s="93" t="s">
        <v>437</v>
      </c>
      <c r="C216" s="94" t="s">
        <v>438</v>
      </c>
      <c r="D216" s="95">
        <v>65</v>
      </c>
      <c r="E216" s="96">
        <v>10</v>
      </c>
      <c r="F216" s="96">
        <f t="shared" si="16"/>
        <v>10</v>
      </c>
      <c r="G216" s="97">
        <f t="shared" si="17"/>
        <v>0</v>
      </c>
      <c r="H216" s="98">
        <v>628136655491</v>
      </c>
      <c r="I216" s="99"/>
      <c r="J216" s="100">
        <v>6</v>
      </c>
      <c r="K216" s="90">
        <v>188</v>
      </c>
    </row>
    <row r="217" spans="1:12" ht="13.5" customHeight="1">
      <c r="A217" s="182"/>
      <c r="B217" s="93" t="s">
        <v>439</v>
      </c>
      <c r="C217" s="94" t="s">
        <v>440</v>
      </c>
      <c r="D217" s="95">
        <v>65</v>
      </c>
      <c r="E217" s="96">
        <v>10</v>
      </c>
      <c r="F217" s="96">
        <f t="shared" si="16"/>
        <v>10</v>
      </c>
      <c r="G217" s="97">
        <f t="shared" si="17"/>
        <v>0</v>
      </c>
      <c r="H217" s="98">
        <v>628136654418</v>
      </c>
      <c r="I217" s="99"/>
      <c r="J217" s="100">
        <v>6</v>
      </c>
      <c r="K217" s="90">
        <v>189</v>
      </c>
    </row>
    <row r="218" spans="1:12" s="131" customFormat="1" ht="13.5" customHeight="1">
      <c r="A218" s="182"/>
      <c r="B218" s="93" t="s">
        <v>441</v>
      </c>
      <c r="C218" s="105" t="s">
        <v>442</v>
      </c>
      <c r="D218" s="95">
        <v>65</v>
      </c>
      <c r="E218" s="96">
        <v>10</v>
      </c>
      <c r="F218" s="96">
        <f t="shared" si="16"/>
        <v>10</v>
      </c>
      <c r="G218" s="97">
        <f t="shared" si="17"/>
        <v>0</v>
      </c>
      <c r="H218" s="98">
        <v>628136654425</v>
      </c>
      <c r="I218" s="99"/>
      <c r="J218" s="100">
        <v>6</v>
      </c>
      <c r="K218" s="90">
        <v>190</v>
      </c>
      <c r="L218" s="130"/>
    </row>
    <row r="219" spans="1:12" ht="13.5" customHeight="1">
      <c r="A219" s="182"/>
      <c r="B219" s="93" t="s">
        <v>443</v>
      </c>
      <c r="C219" s="94" t="s">
        <v>444</v>
      </c>
      <c r="D219" s="95">
        <v>66</v>
      </c>
      <c r="E219" s="96">
        <v>10</v>
      </c>
      <c r="F219" s="96">
        <f t="shared" si="16"/>
        <v>10</v>
      </c>
      <c r="G219" s="97">
        <f t="shared" si="17"/>
        <v>0</v>
      </c>
      <c r="H219" s="98">
        <v>628136653718</v>
      </c>
      <c r="I219" s="99"/>
      <c r="J219" s="100">
        <v>6</v>
      </c>
      <c r="K219" s="90">
        <v>191</v>
      </c>
    </row>
    <row r="220" spans="1:12" ht="13.5" customHeight="1">
      <c r="A220" s="182"/>
      <c r="B220" s="93" t="s">
        <v>445</v>
      </c>
      <c r="C220" s="105" t="s">
        <v>446</v>
      </c>
      <c r="D220" s="95">
        <v>66</v>
      </c>
      <c r="E220" s="96">
        <v>10</v>
      </c>
      <c r="F220" s="96">
        <f t="shared" si="16"/>
        <v>10</v>
      </c>
      <c r="G220" s="97">
        <f t="shared" si="17"/>
        <v>0</v>
      </c>
      <c r="H220" s="98">
        <v>628136653732</v>
      </c>
      <c r="I220" s="99"/>
      <c r="J220" s="100">
        <v>6</v>
      </c>
      <c r="K220" s="90">
        <v>192</v>
      </c>
    </row>
    <row r="221" spans="1:12" s="131" customFormat="1" ht="13.5" customHeight="1">
      <c r="A221" s="182"/>
      <c r="B221" s="93" t="s">
        <v>447</v>
      </c>
      <c r="C221" s="94" t="s">
        <v>448</v>
      </c>
      <c r="D221" s="95">
        <v>66</v>
      </c>
      <c r="E221" s="96">
        <v>10</v>
      </c>
      <c r="F221" s="96">
        <f t="shared" si="16"/>
        <v>10</v>
      </c>
      <c r="G221" s="97">
        <f t="shared" si="17"/>
        <v>0</v>
      </c>
      <c r="H221" s="98">
        <v>628136653039</v>
      </c>
      <c r="I221" s="99"/>
      <c r="J221" s="100">
        <v>6</v>
      </c>
      <c r="K221" s="90">
        <v>193</v>
      </c>
      <c r="L221" s="130"/>
    </row>
    <row r="222" spans="1:12" ht="13.5" customHeight="1">
      <c r="A222" s="182"/>
      <c r="B222" s="93" t="s">
        <v>449</v>
      </c>
      <c r="C222" s="94" t="s">
        <v>450</v>
      </c>
      <c r="D222" s="95">
        <v>66</v>
      </c>
      <c r="E222" s="96">
        <v>10</v>
      </c>
      <c r="F222" s="96">
        <f t="shared" si="16"/>
        <v>10</v>
      </c>
      <c r="G222" s="97">
        <f t="shared" si="17"/>
        <v>0</v>
      </c>
      <c r="H222" s="98">
        <v>628136653015</v>
      </c>
      <c r="I222" s="99"/>
      <c r="J222" s="100">
        <v>6</v>
      </c>
      <c r="K222" s="90">
        <v>194</v>
      </c>
    </row>
    <row r="223" spans="1:12" s="131" customFormat="1" ht="13.5" customHeight="1">
      <c r="A223" s="182"/>
      <c r="B223" s="93" t="s">
        <v>451</v>
      </c>
      <c r="C223" s="94" t="s">
        <v>452</v>
      </c>
      <c r="D223" s="95">
        <v>67</v>
      </c>
      <c r="E223" s="96">
        <v>10</v>
      </c>
      <c r="F223" s="96">
        <f t="shared" si="16"/>
        <v>10</v>
      </c>
      <c r="G223" s="97">
        <f t="shared" si="17"/>
        <v>0</v>
      </c>
      <c r="H223" s="98">
        <v>628136653022</v>
      </c>
      <c r="I223" s="99"/>
      <c r="J223" s="100">
        <v>6</v>
      </c>
      <c r="K223" s="90">
        <v>195</v>
      </c>
      <c r="L223" s="130"/>
    </row>
    <row r="224" spans="1:12" ht="13.5" customHeight="1">
      <c r="A224" s="182"/>
      <c r="B224" s="93" t="s">
        <v>453</v>
      </c>
      <c r="C224" s="94" t="s">
        <v>454</v>
      </c>
      <c r="D224" s="95">
        <v>67</v>
      </c>
      <c r="E224" s="96">
        <v>10</v>
      </c>
      <c r="F224" s="96">
        <f t="shared" si="16"/>
        <v>10</v>
      </c>
      <c r="G224" s="97">
        <f t="shared" si="17"/>
        <v>0</v>
      </c>
      <c r="H224" s="98">
        <v>628136653725</v>
      </c>
      <c r="I224" s="99"/>
      <c r="J224" s="100">
        <v>6</v>
      </c>
      <c r="K224" s="90">
        <v>196</v>
      </c>
    </row>
    <row r="225" spans="1:12" s="131" customFormat="1" ht="13.5" customHeight="1">
      <c r="A225" s="182"/>
      <c r="B225" s="93" t="s">
        <v>455</v>
      </c>
      <c r="C225" s="94" t="s">
        <v>456</v>
      </c>
      <c r="D225" s="95">
        <v>68</v>
      </c>
      <c r="E225" s="96">
        <v>10</v>
      </c>
      <c r="F225" s="96">
        <f t="shared" si="16"/>
        <v>10</v>
      </c>
      <c r="G225" s="97">
        <f t="shared" si="17"/>
        <v>0</v>
      </c>
      <c r="H225" s="98">
        <v>628136607407</v>
      </c>
      <c r="I225" s="99"/>
      <c r="J225" s="100">
        <v>6</v>
      </c>
      <c r="K225" s="90">
        <v>197</v>
      </c>
      <c r="L225" s="130"/>
    </row>
    <row r="226" spans="1:12" ht="13.5" customHeight="1">
      <c r="A226" s="182"/>
      <c r="B226" s="93" t="s">
        <v>457</v>
      </c>
      <c r="C226" s="94" t="s">
        <v>458</v>
      </c>
      <c r="D226" s="95">
        <v>68</v>
      </c>
      <c r="E226" s="96">
        <v>10</v>
      </c>
      <c r="F226" s="96">
        <f t="shared" si="16"/>
        <v>10</v>
      </c>
      <c r="G226" s="97">
        <f t="shared" si="17"/>
        <v>0</v>
      </c>
      <c r="H226" s="98">
        <v>628136503020</v>
      </c>
      <c r="I226" s="99"/>
      <c r="J226" s="100">
        <v>6</v>
      </c>
      <c r="K226" s="90">
        <v>198</v>
      </c>
    </row>
    <row r="227" spans="1:12" ht="13.5" customHeight="1">
      <c r="A227" s="182"/>
      <c r="B227" s="93" t="s">
        <v>459</v>
      </c>
      <c r="C227" s="94" t="s">
        <v>460</v>
      </c>
      <c r="D227" s="95">
        <v>68</v>
      </c>
      <c r="E227" s="96">
        <v>10</v>
      </c>
      <c r="F227" s="96">
        <f t="shared" si="16"/>
        <v>10</v>
      </c>
      <c r="G227" s="97">
        <f t="shared" si="17"/>
        <v>0</v>
      </c>
      <c r="H227" s="98">
        <v>628136502979</v>
      </c>
      <c r="I227" s="99"/>
      <c r="J227" s="100">
        <v>6</v>
      </c>
      <c r="K227" s="90">
        <v>199</v>
      </c>
    </row>
    <row r="228" spans="1:12" ht="13.5" customHeight="1">
      <c r="A228" s="182"/>
      <c r="B228" s="93" t="s">
        <v>461</v>
      </c>
      <c r="C228" s="94" t="s">
        <v>462</v>
      </c>
      <c r="D228" s="95">
        <v>68</v>
      </c>
      <c r="E228" s="96">
        <v>10</v>
      </c>
      <c r="F228" s="96">
        <f t="shared" si="16"/>
        <v>10</v>
      </c>
      <c r="G228" s="97">
        <f t="shared" si="17"/>
        <v>0</v>
      </c>
      <c r="H228" s="98">
        <v>628136503082</v>
      </c>
      <c r="I228" s="99"/>
      <c r="J228" s="100">
        <v>6</v>
      </c>
      <c r="K228" s="111">
        <v>200</v>
      </c>
    </row>
    <row r="229" spans="1:12" s="131" customFormat="1" ht="13.5" customHeight="1">
      <c r="A229" s="182"/>
      <c r="B229" s="93" t="s">
        <v>463</v>
      </c>
      <c r="C229" s="94" t="s">
        <v>464</v>
      </c>
      <c r="D229" s="95">
        <v>68</v>
      </c>
      <c r="E229" s="96">
        <v>10</v>
      </c>
      <c r="F229" s="96">
        <f t="shared" si="16"/>
        <v>10</v>
      </c>
      <c r="G229" s="97">
        <f t="shared" si="17"/>
        <v>0</v>
      </c>
      <c r="H229" s="98">
        <v>628136514569</v>
      </c>
      <c r="I229" s="99"/>
      <c r="J229" s="100">
        <v>6</v>
      </c>
      <c r="K229" s="90">
        <v>201</v>
      </c>
      <c r="L229" s="130"/>
    </row>
    <row r="230" spans="1:12" s="131" customFormat="1" ht="13.5" customHeight="1">
      <c r="A230" s="182"/>
      <c r="B230" s="93" t="s">
        <v>465</v>
      </c>
      <c r="C230" s="94" t="s">
        <v>466</v>
      </c>
      <c r="D230" s="95">
        <v>69</v>
      </c>
      <c r="E230" s="96">
        <v>10</v>
      </c>
      <c r="F230" s="96">
        <f t="shared" si="16"/>
        <v>10</v>
      </c>
      <c r="G230" s="97">
        <f t="shared" si="17"/>
        <v>0</v>
      </c>
      <c r="H230" s="98">
        <v>628136655507</v>
      </c>
      <c r="I230" s="99"/>
      <c r="J230" s="100">
        <v>6</v>
      </c>
      <c r="K230" s="90">
        <v>202</v>
      </c>
      <c r="L230" s="130"/>
    </row>
    <row r="231" spans="1:12" ht="13.5" customHeight="1">
      <c r="A231" s="182"/>
      <c r="B231" s="93" t="s">
        <v>467</v>
      </c>
      <c r="C231" s="94" t="s">
        <v>468</v>
      </c>
      <c r="D231" s="95">
        <v>69</v>
      </c>
      <c r="E231" s="96">
        <v>10</v>
      </c>
      <c r="F231" s="96">
        <f t="shared" si="16"/>
        <v>10</v>
      </c>
      <c r="G231" s="97">
        <f t="shared" si="17"/>
        <v>0</v>
      </c>
      <c r="H231" s="98">
        <v>628136654449</v>
      </c>
      <c r="I231" s="99"/>
      <c r="J231" s="100">
        <v>6</v>
      </c>
      <c r="K231" s="90">
        <v>203</v>
      </c>
    </row>
    <row r="232" spans="1:12" ht="13.5" customHeight="1">
      <c r="A232" s="182"/>
      <c r="B232" s="93" t="s">
        <v>469</v>
      </c>
      <c r="C232" s="94" t="s">
        <v>470</v>
      </c>
      <c r="D232" s="95">
        <v>69</v>
      </c>
      <c r="E232" s="96">
        <v>10</v>
      </c>
      <c r="F232" s="96">
        <f t="shared" si="16"/>
        <v>10</v>
      </c>
      <c r="G232" s="97">
        <f t="shared" si="17"/>
        <v>0</v>
      </c>
      <c r="H232" s="98">
        <v>628136653008</v>
      </c>
      <c r="I232" s="99"/>
      <c r="J232" s="100">
        <v>6</v>
      </c>
      <c r="K232" s="90">
        <v>204</v>
      </c>
    </row>
    <row r="233" spans="1:12" ht="13.35" customHeight="1">
      <c r="A233" s="182"/>
      <c r="B233" s="93" t="s">
        <v>471</v>
      </c>
      <c r="C233" s="94" t="s">
        <v>472</v>
      </c>
      <c r="D233" s="95">
        <v>70</v>
      </c>
      <c r="E233" s="96">
        <v>10</v>
      </c>
      <c r="F233" s="96">
        <f t="shared" si="16"/>
        <v>10</v>
      </c>
      <c r="G233" s="97">
        <f t="shared" si="17"/>
        <v>0</v>
      </c>
      <c r="H233" s="98">
        <v>628136609609</v>
      </c>
      <c r="I233" s="99"/>
      <c r="J233" s="100">
        <v>6</v>
      </c>
      <c r="K233" s="90">
        <v>205</v>
      </c>
    </row>
    <row r="234" spans="1:12" ht="13.5" customHeight="1">
      <c r="A234" s="182"/>
      <c r="B234" s="93" t="s">
        <v>473</v>
      </c>
      <c r="C234" s="94" t="s">
        <v>474</v>
      </c>
      <c r="D234" s="95">
        <v>70</v>
      </c>
      <c r="E234" s="96">
        <v>10</v>
      </c>
      <c r="F234" s="96">
        <f t="shared" si="16"/>
        <v>10</v>
      </c>
      <c r="G234" s="97">
        <f t="shared" si="17"/>
        <v>0</v>
      </c>
      <c r="H234" s="98">
        <v>628136143660</v>
      </c>
      <c r="I234" s="99"/>
      <c r="J234" s="100">
        <v>6</v>
      </c>
      <c r="K234" s="90">
        <v>206</v>
      </c>
    </row>
    <row r="235" spans="1:12" s="131" customFormat="1" ht="13.5" customHeight="1">
      <c r="A235" s="182"/>
      <c r="B235" s="93" t="s">
        <v>475</v>
      </c>
      <c r="C235" s="94" t="s">
        <v>476</v>
      </c>
      <c r="D235" s="95">
        <v>70</v>
      </c>
      <c r="E235" s="96">
        <v>10</v>
      </c>
      <c r="F235" s="96">
        <f t="shared" si="16"/>
        <v>10</v>
      </c>
      <c r="G235" s="97">
        <f t="shared" si="17"/>
        <v>0</v>
      </c>
      <c r="H235" s="98">
        <v>628136609524</v>
      </c>
      <c r="I235" s="99"/>
      <c r="J235" s="100">
        <v>6</v>
      </c>
      <c r="K235" s="90">
        <v>207</v>
      </c>
      <c r="L235" s="130"/>
    </row>
    <row r="236" spans="1:12" ht="13.5" customHeight="1">
      <c r="A236" s="182"/>
      <c r="B236" s="93" t="s">
        <v>477</v>
      </c>
      <c r="C236" s="94" t="s">
        <v>478</v>
      </c>
      <c r="D236" s="95">
        <v>70</v>
      </c>
      <c r="E236" s="96">
        <v>10</v>
      </c>
      <c r="F236" s="96">
        <f t="shared" si="16"/>
        <v>10</v>
      </c>
      <c r="G236" s="97">
        <f t="shared" si="17"/>
        <v>0</v>
      </c>
      <c r="H236" s="98">
        <v>628136653091</v>
      </c>
      <c r="I236" s="216"/>
      <c r="J236" s="100">
        <v>6</v>
      </c>
      <c r="K236" s="90">
        <v>208</v>
      </c>
    </row>
    <row r="237" spans="1:12" ht="13.5" customHeight="1">
      <c r="A237" s="182"/>
      <c r="B237" s="93" t="s">
        <v>479</v>
      </c>
      <c r="C237" s="94" t="s">
        <v>480</v>
      </c>
      <c r="D237" s="95">
        <v>71</v>
      </c>
      <c r="E237" s="96">
        <v>10</v>
      </c>
      <c r="F237" s="96">
        <f t="shared" si="16"/>
        <v>10</v>
      </c>
      <c r="G237" s="97">
        <f t="shared" si="17"/>
        <v>0</v>
      </c>
      <c r="H237" s="98">
        <v>628136654432</v>
      </c>
      <c r="I237" s="99"/>
      <c r="J237" s="100">
        <v>6</v>
      </c>
      <c r="K237" s="90">
        <v>209</v>
      </c>
    </row>
    <row r="238" spans="1:12" ht="13.5" customHeight="1">
      <c r="A238" s="182"/>
      <c r="B238" s="93" t="s">
        <v>481</v>
      </c>
      <c r="C238" s="94" t="s">
        <v>482</v>
      </c>
      <c r="D238" s="95">
        <v>71</v>
      </c>
      <c r="E238" s="96">
        <v>10</v>
      </c>
      <c r="F238" s="96">
        <f t="shared" si="16"/>
        <v>10</v>
      </c>
      <c r="G238" s="97">
        <f t="shared" si="17"/>
        <v>0</v>
      </c>
      <c r="H238" s="98">
        <v>628136654876</v>
      </c>
      <c r="I238" s="99"/>
      <c r="J238" s="100">
        <v>6</v>
      </c>
      <c r="K238" s="90">
        <v>210</v>
      </c>
    </row>
    <row r="239" spans="1:12" ht="13.5" customHeight="1">
      <c r="A239" s="182"/>
      <c r="B239" s="93" t="s">
        <v>483</v>
      </c>
      <c r="C239" s="105" t="s">
        <v>484</v>
      </c>
      <c r="D239" s="95">
        <v>71</v>
      </c>
      <c r="E239" s="96">
        <v>10</v>
      </c>
      <c r="F239" s="96">
        <f t="shared" si="16"/>
        <v>10</v>
      </c>
      <c r="G239" s="97">
        <f t="shared" si="17"/>
        <v>0</v>
      </c>
      <c r="H239" s="98">
        <v>628136546508</v>
      </c>
      <c r="I239" s="99"/>
      <c r="J239" s="100">
        <v>6</v>
      </c>
      <c r="K239" s="90">
        <v>211</v>
      </c>
    </row>
    <row r="240" spans="1:12" ht="13.5" customHeight="1" thickBot="1">
      <c r="A240" s="182"/>
      <c r="B240" s="112" t="s">
        <v>485</v>
      </c>
      <c r="C240" s="113" t="s">
        <v>486</v>
      </c>
      <c r="D240" s="114">
        <v>71</v>
      </c>
      <c r="E240" s="116">
        <v>10</v>
      </c>
      <c r="F240" s="116">
        <f t="shared" si="16"/>
        <v>10</v>
      </c>
      <c r="G240" s="117">
        <f t="shared" si="17"/>
        <v>0</v>
      </c>
      <c r="H240" s="118">
        <v>628136546546</v>
      </c>
      <c r="I240" s="119"/>
      <c r="J240" s="120">
        <v>6</v>
      </c>
      <c r="K240" s="90">
        <v>212</v>
      </c>
    </row>
    <row r="241" spans="1:249" ht="15.75" thickBot="1">
      <c r="A241" s="205"/>
      <c r="B241" s="171" t="s">
        <v>487</v>
      </c>
      <c r="C241" s="172"/>
      <c r="D241" s="72"/>
      <c r="E241" s="73"/>
      <c r="F241" s="74"/>
      <c r="G241" s="74"/>
      <c r="H241" s="173"/>
      <c r="I241" s="76"/>
      <c r="J241" s="77"/>
      <c r="K241" s="78">
        <v>213</v>
      </c>
    </row>
    <row r="242" spans="1:249" ht="13.5" customHeight="1">
      <c r="A242" s="196"/>
      <c r="B242" s="127"/>
      <c r="C242" s="209" t="s">
        <v>488</v>
      </c>
      <c r="D242" s="217" t="s">
        <v>489</v>
      </c>
      <c r="E242" s="218"/>
      <c r="F242" s="219"/>
      <c r="G242" s="219"/>
      <c r="H242" s="213"/>
      <c r="I242" s="127"/>
      <c r="J242" s="214"/>
      <c r="K242" s="90">
        <v>214</v>
      </c>
    </row>
    <row r="243" spans="1:249" ht="13.5" customHeight="1">
      <c r="A243" s="182"/>
      <c r="B243" s="93" t="s">
        <v>490</v>
      </c>
      <c r="C243" s="105" t="s">
        <v>491</v>
      </c>
      <c r="D243" s="95">
        <v>72</v>
      </c>
      <c r="E243" s="96">
        <v>10</v>
      </c>
      <c r="F243" s="96">
        <f t="shared" ref="F243:F248" si="18">E243*(1-F$26)</f>
        <v>10</v>
      </c>
      <c r="G243" s="97">
        <f t="shared" ref="G243:G248" si="19">A243*F243</f>
        <v>0</v>
      </c>
      <c r="H243" s="98">
        <v>628136655385</v>
      </c>
      <c r="I243" s="99"/>
      <c r="J243" s="100">
        <v>6</v>
      </c>
      <c r="K243" s="90">
        <v>215</v>
      </c>
    </row>
    <row r="244" spans="1:249" s="197" customFormat="1" ht="13.5" customHeight="1">
      <c r="A244" s="182"/>
      <c r="B244" s="93" t="s">
        <v>492</v>
      </c>
      <c r="C244" s="94" t="s">
        <v>493</v>
      </c>
      <c r="D244" s="95">
        <v>72</v>
      </c>
      <c r="E244" s="96">
        <v>10</v>
      </c>
      <c r="F244" s="96">
        <f t="shared" si="18"/>
        <v>10</v>
      </c>
      <c r="G244" s="97">
        <f t="shared" si="19"/>
        <v>0</v>
      </c>
      <c r="H244" s="98">
        <v>628136655392</v>
      </c>
      <c r="I244" s="99"/>
      <c r="J244" s="100">
        <v>6</v>
      </c>
      <c r="K244" s="111">
        <v>216</v>
      </c>
      <c r="L244" s="186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7"/>
      <c r="BN244" s="187"/>
      <c r="BO244" s="187"/>
      <c r="BP244" s="187"/>
      <c r="BQ244" s="187"/>
      <c r="BR244" s="187"/>
      <c r="BS244" s="187"/>
      <c r="BT244" s="187"/>
      <c r="BU244" s="187"/>
      <c r="BV244" s="187"/>
      <c r="BW244" s="187"/>
      <c r="BX244" s="187"/>
      <c r="BY244" s="187"/>
      <c r="BZ244" s="187"/>
      <c r="CA244" s="187"/>
      <c r="CB244" s="187"/>
      <c r="CC244" s="187"/>
      <c r="CD244" s="187"/>
      <c r="CE244" s="187"/>
      <c r="CF244" s="187"/>
      <c r="CG244" s="187"/>
      <c r="CH244" s="187"/>
      <c r="CI244" s="187"/>
      <c r="CJ244" s="187"/>
      <c r="CK244" s="187"/>
      <c r="CL244" s="187"/>
      <c r="CM244" s="187"/>
      <c r="CN244" s="187"/>
      <c r="CO244" s="187"/>
      <c r="CP244" s="187"/>
      <c r="CQ244" s="187"/>
      <c r="CR244" s="187"/>
      <c r="CS244" s="187"/>
      <c r="CT244" s="187"/>
      <c r="CU244" s="187"/>
      <c r="CV244" s="187"/>
      <c r="CW244" s="187"/>
      <c r="CX244" s="187"/>
      <c r="CY244" s="187"/>
      <c r="CZ244" s="187"/>
      <c r="DA244" s="187"/>
      <c r="DB244" s="187"/>
      <c r="DC244" s="187"/>
      <c r="DD244" s="187"/>
      <c r="DE244" s="187"/>
      <c r="DF244" s="187"/>
      <c r="DG244" s="187"/>
      <c r="DH244" s="187"/>
      <c r="DI244" s="187"/>
      <c r="DJ244" s="187"/>
      <c r="DK244" s="187"/>
      <c r="DL244" s="187"/>
      <c r="DM244" s="187"/>
      <c r="DN244" s="187"/>
      <c r="DO244" s="187"/>
      <c r="DP244" s="187"/>
      <c r="DQ244" s="187"/>
      <c r="DR244" s="187"/>
      <c r="DS244" s="187"/>
      <c r="DT244" s="187"/>
      <c r="DU244" s="187"/>
      <c r="DV244" s="187"/>
      <c r="DW244" s="187"/>
      <c r="DX244" s="187"/>
      <c r="DY244" s="187"/>
      <c r="DZ244" s="187"/>
      <c r="EA244" s="187"/>
      <c r="EB244" s="187"/>
      <c r="EC244" s="187"/>
      <c r="ED244" s="187"/>
      <c r="EE244" s="187"/>
      <c r="EF244" s="187"/>
      <c r="EG244" s="187"/>
      <c r="EH244" s="187"/>
      <c r="EI244" s="187"/>
      <c r="EJ244" s="187"/>
      <c r="EK244" s="187"/>
      <c r="EL244" s="187"/>
      <c r="EM244" s="187"/>
      <c r="EN244" s="187"/>
      <c r="EO244" s="187"/>
      <c r="EP244" s="187"/>
      <c r="EQ244" s="187"/>
      <c r="ER244" s="187"/>
      <c r="ES244" s="187"/>
      <c r="ET244" s="187"/>
      <c r="EU244" s="187"/>
      <c r="EV244" s="187"/>
      <c r="EW244" s="187"/>
      <c r="EX244" s="187"/>
      <c r="EY244" s="187"/>
      <c r="EZ244" s="187"/>
      <c r="FA244" s="187"/>
      <c r="FB244" s="187"/>
      <c r="FC244" s="187"/>
      <c r="FD244" s="187"/>
      <c r="FE244" s="187"/>
      <c r="FF244" s="187"/>
      <c r="FG244" s="187"/>
      <c r="FH244" s="187"/>
      <c r="FI244" s="187"/>
      <c r="FJ244" s="187"/>
      <c r="FK244" s="187"/>
      <c r="FL244" s="187"/>
      <c r="FM244" s="187"/>
      <c r="FN244" s="187"/>
      <c r="FO244" s="187"/>
      <c r="FP244" s="187"/>
      <c r="FQ244" s="187"/>
      <c r="FR244" s="187"/>
      <c r="FS244" s="187"/>
      <c r="FT244" s="187"/>
      <c r="FU244" s="187"/>
      <c r="FV244" s="187"/>
      <c r="FW244" s="187"/>
      <c r="FX244" s="187"/>
      <c r="FY244" s="187"/>
      <c r="FZ244" s="187"/>
      <c r="GA244" s="187"/>
      <c r="GB244" s="187"/>
      <c r="GC244" s="187"/>
      <c r="GD244" s="187"/>
      <c r="GE244" s="187"/>
      <c r="GF244" s="187"/>
      <c r="GG244" s="187"/>
      <c r="GH244" s="187"/>
      <c r="GI244" s="187"/>
      <c r="GJ244" s="187"/>
      <c r="GK244" s="187"/>
      <c r="GL244" s="187"/>
      <c r="GM244" s="187"/>
      <c r="GN244" s="187"/>
      <c r="GO244" s="187"/>
      <c r="GP244" s="187"/>
      <c r="GQ244" s="187"/>
      <c r="GR244" s="187"/>
      <c r="GS244" s="187"/>
      <c r="GT244" s="187"/>
      <c r="GU244" s="187"/>
      <c r="GV244" s="187"/>
      <c r="GW244" s="187"/>
      <c r="GX244" s="187"/>
      <c r="GY244" s="187"/>
      <c r="GZ244" s="187"/>
      <c r="HA244" s="187"/>
      <c r="HB244" s="187"/>
      <c r="HC244" s="187"/>
      <c r="HD244" s="187"/>
      <c r="HE244" s="187"/>
      <c r="HF244" s="187"/>
      <c r="HG244" s="187"/>
      <c r="HH244" s="187"/>
      <c r="HI244" s="187"/>
      <c r="HJ244" s="187"/>
      <c r="HK244" s="187"/>
      <c r="HL244" s="187"/>
      <c r="HM244" s="187"/>
      <c r="HN244" s="187"/>
      <c r="HO244" s="187"/>
      <c r="HP244" s="187"/>
      <c r="HQ244" s="187"/>
      <c r="HR244" s="187"/>
      <c r="HS244" s="187"/>
      <c r="HT244" s="187"/>
      <c r="HU244" s="187"/>
      <c r="HV244" s="187"/>
      <c r="HW244" s="187"/>
      <c r="HX244" s="187"/>
      <c r="HY244" s="187"/>
      <c r="HZ244" s="187"/>
      <c r="IA244" s="187"/>
      <c r="IB244" s="187"/>
      <c r="IC244" s="187"/>
      <c r="ID244" s="187"/>
      <c r="IE244" s="187"/>
      <c r="IF244" s="187"/>
      <c r="IG244" s="187"/>
      <c r="IH244" s="187"/>
      <c r="II244" s="187"/>
      <c r="IJ244" s="187"/>
      <c r="IK244" s="187"/>
      <c r="IL244" s="187"/>
      <c r="IM244" s="187"/>
      <c r="IN244" s="187"/>
      <c r="IO244" s="187"/>
    </row>
    <row r="245" spans="1:249" s="197" customFormat="1" ht="13.5" customHeight="1">
      <c r="A245" s="182"/>
      <c r="B245" s="93" t="s">
        <v>494</v>
      </c>
      <c r="C245" s="94" t="s">
        <v>495</v>
      </c>
      <c r="D245" s="95">
        <v>72</v>
      </c>
      <c r="E245" s="96">
        <v>10</v>
      </c>
      <c r="F245" s="96">
        <f t="shared" si="18"/>
        <v>10</v>
      </c>
      <c r="G245" s="97">
        <f t="shared" si="19"/>
        <v>0</v>
      </c>
      <c r="H245" s="98">
        <v>628136655408</v>
      </c>
      <c r="I245" s="99"/>
      <c r="J245" s="100">
        <v>6</v>
      </c>
      <c r="K245" s="90">
        <v>217</v>
      </c>
      <c r="L245" s="186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87"/>
      <c r="BN245" s="187"/>
      <c r="BO245" s="187"/>
      <c r="BP245" s="187"/>
      <c r="BQ245" s="187"/>
      <c r="BR245" s="187"/>
      <c r="BS245" s="187"/>
      <c r="BT245" s="187"/>
      <c r="BU245" s="187"/>
      <c r="BV245" s="187"/>
      <c r="BW245" s="187"/>
      <c r="BX245" s="187"/>
      <c r="BY245" s="187"/>
      <c r="BZ245" s="187"/>
      <c r="CA245" s="187"/>
      <c r="CB245" s="187"/>
      <c r="CC245" s="187"/>
      <c r="CD245" s="187"/>
      <c r="CE245" s="187"/>
      <c r="CF245" s="187"/>
      <c r="CG245" s="187"/>
      <c r="CH245" s="187"/>
      <c r="CI245" s="187"/>
      <c r="CJ245" s="187"/>
      <c r="CK245" s="187"/>
      <c r="CL245" s="187"/>
      <c r="CM245" s="187"/>
      <c r="CN245" s="187"/>
      <c r="CO245" s="187"/>
      <c r="CP245" s="187"/>
      <c r="CQ245" s="187"/>
      <c r="CR245" s="187"/>
      <c r="CS245" s="187"/>
      <c r="CT245" s="187"/>
      <c r="CU245" s="187"/>
      <c r="CV245" s="187"/>
      <c r="CW245" s="187"/>
      <c r="CX245" s="187"/>
      <c r="CY245" s="187"/>
      <c r="CZ245" s="187"/>
      <c r="DA245" s="187"/>
      <c r="DB245" s="187"/>
      <c r="DC245" s="187"/>
      <c r="DD245" s="187"/>
      <c r="DE245" s="187"/>
      <c r="DF245" s="187"/>
      <c r="DG245" s="187"/>
      <c r="DH245" s="187"/>
      <c r="DI245" s="187"/>
      <c r="DJ245" s="187"/>
      <c r="DK245" s="187"/>
      <c r="DL245" s="187"/>
      <c r="DM245" s="187"/>
      <c r="DN245" s="187"/>
      <c r="DO245" s="187"/>
      <c r="DP245" s="187"/>
      <c r="DQ245" s="187"/>
      <c r="DR245" s="187"/>
      <c r="DS245" s="187"/>
      <c r="DT245" s="187"/>
      <c r="DU245" s="187"/>
      <c r="DV245" s="187"/>
      <c r="DW245" s="187"/>
      <c r="DX245" s="187"/>
      <c r="DY245" s="187"/>
      <c r="DZ245" s="187"/>
      <c r="EA245" s="187"/>
      <c r="EB245" s="187"/>
      <c r="EC245" s="187"/>
      <c r="ED245" s="187"/>
      <c r="EE245" s="187"/>
      <c r="EF245" s="187"/>
      <c r="EG245" s="187"/>
      <c r="EH245" s="187"/>
      <c r="EI245" s="187"/>
      <c r="EJ245" s="187"/>
      <c r="EK245" s="187"/>
      <c r="EL245" s="187"/>
      <c r="EM245" s="187"/>
      <c r="EN245" s="187"/>
      <c r="EO245" s="187"/>
      <c r="EP245" s="187"/>
      <c r="EQ245" s="187"/>
      <c r="ER245" s="187"/>
      <c r="ES245" s="187"/>
      <c r="ET245" s="187"/>
      <c r="EU245" s="187"/>
      <c r="EV245" s="187"/>
      <c r="EW245" s="187"/>
      <c r="EX245" s="187"/>
      <c r="EY245" s="187"/>
      <c r="EZ245" s="187"/>
      <c r="FA245" s="187"/>
      <c r="FB245" s="187"/>
      <c r="FC245" s="187"/>
      <c r="FD245" s="187"/>
      <c r="FE245" s="187"/>
      <c r="FF245" s="187"/>
      <c r="FG245" s="187"/>
      <c r="FH245" s="187"/>
      <c r="FI245" s="187"/>
      <c r="FJ245" s="187"/>
      <c r="FK245" s="187"/>
      <c r="FL245" s="187"/>
      <c r="FM245" s="187"/>
      <c r="FN245" s="187"/>
      <c r="FO245" s="187"/>
      <c r="FP245" s="187"/>
      <c r="FQ245" s="187"/>
      <c r="FR245" s="187"/>
      <c r="FS245" s="187"/>
      <c r="FT245" s="187"/>
      <c r="FU245" s="187"/>
      <c r="FV245" s="187"/>
      <c r="FW245" s="187"/>
      <c r="FX245" s="187"/>
      <c r="FY245" s="187"/>
      <c r="FZ245" s="187"/>
      <c r="GA245" s="187"/>
      <c r="GB245" s="187"/>
      <c r="GC245" s="187"/>
      <c r="GD245" s="187"/>
      <c r="GE245" s="187"/>
      <c r="GF245" s="187"/>
      <c r="GG245" s="187"/>
      <c r="GH245" s="187"/>
      <c r="GI245" s="187"/>
      <c r="GJ245" s="187"/>
      <c r="GK245" s="187"/>
      <c r="GL245" s="187"/>
      <c r="GM245" s="187"/>
      <c r="GN245" s="187"/>
      <c r="GO245" s="187"/>
      <c r="GP245" s="187"/>
      <c r="GQ245" s="187"/>
      <c r="GR245" s="187"/>
      <c r="GS245" s="187"/>
      <c r="GT245" s="187"/>
      <c r="GU245" s="187"/>
      <c r="GV245" s="187"/>
      <c r="GW245" s="187"/>
      <c r="GX245" s="187"/>
      <c r="GY245" s="187"/>
      <c r="GZ245" s="187"/>
      <c r="HA245" s="187"/>
      <c r="HB245" s="187"/>
      <c r="HC245" s="187"/>
      <c r="HD245" s="187"/>
      <c r="HE245" s="187"/>
      <c r="HF245" s="187"/>
      <c r="HG245" s="187"/>
      <c r="HH245" s="187"/>
      <c r="HI245" s="187"/>
      <c r="HJ245" s="187"/>
      <c r="HK245" s="187"/>
      <c r="HL245" s="187"/>
      <c r="HM245" s="187"/>
      <c r="HN245" s="187"/>
      <c r="HO245" s="187"/>
      <c r="HP245" s="187"/>
      <c r="HQ245" s="187"/>
      <c r="HR245" s="187"/>
      <c r="HS245" s="187"/>
      <c r="HT245" s="187"/>
      <c r="HU245" s="187"/>
      <c r="HV245" s="187"/>
      <c r="HW245" s="187"/>
      <c r="HX245" s="187"/>
      <c r="HY245" s="187"/>
      <c r="HZ245" s="187"/>
      <c r="IA245" s="187"/>
      <c r="IB245" s="187"/>
      <c r="IC245" s="187"/>
      <c r="ID245" s="187"/>
      <c r="IE245" s="187"/>
      <c r="IF245" s="187"/>
      <c r="IG245" s="187"/>
      <c r="IH245" s="187"/>
      <c r="II245" s="187"/>
      <c r="IJ245" s="187"/>
      <c r="IK245" s="187"/>
      <c r="IL245" s="187"/>
      <c r="IM245" s="187"/>
      <c r="IN245" s="187"/>
      <c r="IO245" s="187"/>
    </row>
    <row r="246" spans="1:249" s="131" customFormat="1" ht="13.5" customHeight="1">
      <c r="A246" s="182"/>
      <c r="B246" s="93" t="s">
        <v>496</v>
      </c>
      <c r="C246" s="94" t="s">
        <v>497</v>
      </c>
      <c r="D246" s="95">
        <v>72</v>
      </c>
      <c r="E246" s="96">
        <v>10</v>
      </c>
      <c r="F246" s="96">
        <f t="shared" si="18"/>
        <v>10</v>
      </c>
      <c r="G246" s="97">
        <f t="shared" si="19"/>
        <v>0</v>
      </c>
      <c r="H246" s="98">
        <v>628136655415</v>
      </c>
      <c r="I246" s="99"/>
      <c r="J246" s="100">
        <v>6</v>
      </c>
      <c r="K246" s="90">
        <v>218</v>
      </c>
      <c r="L246" s="130"/>
    </row>
    <row r="247" spans="1:249" ht="13.5" customHeight="1">
      <c r="A247" s="182"/>
      <c r="B247" s="106" t="s">
        <v>498</v>
      </c>
      <c r="C247" s="107" t="s">
        <v>499</v>
      </c>
      <c r="D247" s="108">
        <v>73</v>
      </c>
      <c r="E247" s="96">
        <v>10</v>
      </c>
      <c r="F247" s="97">
        <f t="shared" si="18"/>
        <v>10</v>
      </c>
      <c r="G247" s="97">
        <f t="shared" si="19"/>
        <v>0</v>
      </c>
      <c r="H247" s="100">
        <v>628136657198</v>
      </c>
      <c r="I247" s="81"/>
      <c r="J247" s="110">
        <v>6</v>
      </c>
      <c r="K247" s="90">
        <v>219</v>
      </c>
    </row>
    <row r="248" spans="1:249" ht="13.5" customHeight="1">
      <c r="A248" s="182"/>
      <c r="B248" s="106" t="s">
        <v>500</v>
      </c>
      <c r="C248" s="107" t="s">
        <v>501</v>
      </c>
      <c r="D248" s="108">
        <v>73</v>
      </c>
      <c r="E248" s="96">
        <v>10</v>
      </c>
      <c r="F248" s="97">
        <f t="shared" si="18"/>
        <v>10</v>
      </c>
      <c r="G248" s="97">
        <f t="shared" si="19"/>
        <v>0</v>
      </c>
      <c r="H248" s="100">
        <v>628136657884</v>
      </c>
      <c r="I248" s="81"/>
      <c r="J248" s="110">
        <v>6</v>
      </c>
      <c r="K248" s="90">
        <v>220</v>
      </c>
    </row>
    <row r="249" spans="1:249" ht="13.5" customHeight="1">
      <c r="A249" s="196"/>
      <c r="B249" s="138"/>
      <c r="C249" s="220" t="s">
        <v>502</v>
      </c>
      <c r="D249" s="221" t="s">
        <v>489</v>
      </c>
      <c r="E249" s="222"/>
      <c r="F249" s="223"/>
      <c r="G249" s="223"/>
      <c r="H249" s="224"/>
      <c r="I249" s="138"/>
      <c r="J249" s="225"/>
      <c r="K249" s="90">
        <v>221</v>
      </c>
    </row>
    <row r="250" spans="1:249" s="200" customFormat="1" ht="13.5" customHeight="1">
      <c r="A250" s="182"/>
      <c r="B250" s="93" t="s">
        <v>503</v>
      </c>
      <c r="C250" s="94" t="s">
        <v>504</v>
      </c>
      <c r="D250" s="95">
        <v>74</v>
      </c>
      <c r="E250" s="96">
        <v>10</v>
      </c>
      <c r="F250" s="96">
        <f t="shared" ref="F250:F258" si="20">E250*(1-F$26)</f>
        <v>10</v>
      </c>
      <c r="G250" s="97">
        <f t="shared" ref="G250:G258" si="21">A250*F250</f>
        <v>0</v>
      </c>
      <c r="H250" s="98">
        <v>628136656160</v>
      </c>
      <c r="I250" s="81"/>
      <c r="J250" s="100">
        <v>6</v>
      </c>
      <c r="K250" s="90">
        <v>222</v>
      </c>
      <c r="L250" s="199"/>
    </row>
    <row r="251" spans="1:249" s="200" customFormat="1" ht="13.5" customHeight="1">
      <c r="A251" s="182"/>
      <c r="B251" s="93" t="s">
        <v>505</v>
      </c>
      <c r="C251" s="94" t="s">
        <v>506</v>
      </c>
      <c r="D251" s="95">
        <v>74</v>
      </c>
      <c r="E251" s="96">
        <v>10</v>
      </c>
      <c r="F251" s="96">
        <f t="shared" si="20"/>
        <v>10</v>
      </c>
      <c r="G251" s="97">
        <f t="shared" si="21"/>
        <v>0</v>
      </c>
      <c r="H251" s="98">
        <v>628136656177</v>
      </c>
      <c r="I251" s="81"/>
      <c r="J251" s="100">
        <v>6</v>
      </c>
      <c r="K251" s="90">
        <v>223</v>
      </c>
      <c r="L251" s="199"/>
    </row>
    <row r="252" spans="1:249" s="197" customFormat="1" ht="13.5" customHeight="1">
      <c r="A252" s="182"/>
      <c r="B252" s="93" t="s">
        <v>507</v>
      </c>
      <c r="C252" s="94" t="s">
        <v>508</v>
      </c>
      <c r="D252" s="95">
        <v>74</v>
      </c>
      <c r="E252" s="96">
        <v>10</v>
      </c>
      <c r="F252" s="96">
        <f t="shared" si="20"/>
        <v>10</v>
      </c>
      <c r="G252" s="97">
        <f t="shared" si="21"/>
        <v>0</v>
      </c>
      <c r="H252" s="98">
        <v>628136656153</v>
      </c>
      <c r="I252" s="81"/>
      <c r="J252" s="100">
        <v>6</v>
      </c>
      <c r="K252" s="90">
        <v>224</v>
      </c>
      <c r="L252" s="186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  <c r="BB252" s="187"/>
      <c r="BC252" s="187"/>
      <c r="BD252" s="187"/>
      <c r="BE252" s="187"/>
      <c r="BF252" s="187"/>
      <c r="BG252" s="187"/>
      <c r="BH252" s="187"/>
      <c r="BI252" s="187"/>
      <c r="BJ252" s="187"/>
      <c r="BK252" s="187"/>
      <c r="BL252" s="187"/>
      <c r="BM252" s="187"/>
      <c r="BN252" s="187"/>
      <c r="BO252" s="187"/>
      <c r="BP252" s="187"/>
      <c r="BQ252" s="187"/>
      <c r="BR252" s="187"/>
      <c r="BS252" s="187"/>
      <c r="BT252" s="187"/>
      <c r="BU252" s="187"/>
      <c r="BV252" s="187"/>
      <c r="BW252" s="187"/>
      <c r="BX252" s="187"/>
      <c r="BY252" s="187"/>
      <c r="BZ252" s="187"/>
      <c r="CA252" s="187"/>
      <c r="CB252" s="187"/>
      <c r="CC252" s="187"/>
      <c r="CD252" s="187"/>
      <c r="CE252" s="187"/>
      <c r="CF252" s="187"/>
      <c r="CG252" s="187"/>
      <c r="CH252" s="187"/>
      <c r="CI252" s="187"/>
      <c r="CJ252" s="187"/>
      <c r="CK252" s="187"/>
      <c r="CL252" s="187"/>
      <c r="CM252" s="187"/>
      <c r="CN252" s="187"/>
      <c r="CO252" s="187"/>
      <c r="CP252" s="187"/>
      <c r="CQ252" s="187"/>
      <c r="CR252" s="187"/>
      <c r="CS252" s="187"/>
      <c r="CT252" s="187"/>
      <c r="CU252" s="187"/>
      <c r="CV252" s="187"/>
      <c r="CW252" s="187"/>
      <c r="CX252" s="187"/>
      <c r="CY252" s="187"/>
      <c r="CZ252" s="187"/>
      <c r="DA252" s="187"/>
      <c r="DB252" s="187"/>
      <c r="DC252" s="187"/>
      <c r="DD252" s="187"/>
      <c r="DE252" s="187"/>
      <c r="DF252" s="187"/>
      <c r="DG252" s="187"/>
      <c r="DH252" s="187"/>
      <c r="DI252" s="187"/>
      <c r="DJ252" s="187"/>
      <c r="DK252" s="187"/>
      <c r="DL252" s="187"/>
      <c r="DM252" s="187"/>
      <c r="DN252" s="187"/>
      <c r="DO252" s="187"/>
      <c r="DP252" s="187"/>
      <c r="DQ252" s="187"/>
      <c r="DR252" s="187"/>
      <c r="DS252" s="187"/>
      <c r="DT252" s="187"/>
      <c r="DU252" s="187"/>
      <c r="DV252" s="187"/>
      <c r="DW252" s="187"/>
      <c r="DX252" s="187"/>
      <c r="DY252" s="187"/>
      <c r="DZ252" s="187"/>
      <c r="EA252" s="187"/>
      <c r="EB252" s="187"/>
      <c r="EC252" s="187"/>
      <c r="ED252" s="187"/>
      <c r="EE252" s="187"/>
      <c r="EF252" s="187"/>
      <c r="EG252" s="187"/>
      <c r="EH252" s="187"/>
      <c r="EI252" s="187"/>
      <c r="EJ252" s="187"/>
      <c r="EK252" s="187"/>
      <c r="EL252" s="187"/>
      <c r="EM252" s="187"/>
      <c r="EN252" s="187"/>
      <c r="EO252" s="187"/>
      <c r="EP252" s="187"/>
      <c r="EQ252" s="187"/>
      <c r="ER252" s="187"/>
      <c r="ES252" s="187"/>
      <c r="ET252" s="187"/>
      <c r="EU252" s="187"/>
      <c r="EV252" s="187"/>
      <c r="EW252" s="187"/>
      <c r="EX252" s="187"/>
      <c r="EY252" s="187"/>
      <c r="EZ252" s="187"/>
      <c r="FA252" s="187"/>
      <c r="FB252" s="187"/>
      <c r="FC252" s="187"/>
      <c r="FD252" s="187"/>
      <c r="FE252" s="187"/>
      <c r="FF252" s="187"/>
      <c r="FG252" s="187"/>
      <c r="FH252" s="187"/>
      <c r="FI252" s="187"/>
      <c r="FJ252" s="187"/>
      <c r="FK252" s="187"/>
      <c r="FL252" s="187"/>
      <c r="FM252" s="187"/>
      <c r="FN252" s="187"/>
      <c r="FO252" s="187"/>
      <c r="FP252" s="187"/>
      <c r="FQ252" s="187"/>
      <c r="FR252" s="187"/>
      <c r="FS252" s="187"/>
      <c r="FT252" s="187"/>
      <c r="FU252" s="187"/>
      <c r="FV252" s="187"/>
      <c r="FW252" s="187"/>
      <c r="FX252" s="187"/>
      <c r="FY252" s="187"/>
      <c r="FZ252" s="187"/>
      <c r="GA252" s="187"/>
      <c r="GB252" s="187"/>
      <c r="GC252" s="187"/>
      <c r="GD252" s="187"/>
      <c r="GE252" s="187"/>
      <c r="GF252" s="187"/>
      <c r="GG252" s="187"/>
      <c r="GH252" s="187"/>
      <c r="GI252" s="187"/>
      <c r="GJ252" s="187"/>
      <c r="GK252" s="187"/>
      <c r="GL252" s="187"/>
      <c r="GM252" s="187"/>
      <c r="GN252" s="187"/>
      <c r="GO252" s="187"/>
      <c r="GP252" s="187"/>
      <c r="GQ252" s="187"/>
      <c r="GR252" s="187"/>
      <c r="GS252" s="187"/>
      <c r="GT252" s="187"/>
      <c r="GU252" s="187"/>
      <c r="GV252" s="187"/>
      <c r="GW252" s="187"/>
      <c r="GX252" s="187"/>
      <c r="GY252" s="187"/>
      <c r="GZ252" s="187"/>
      <c r="HA252" s="187"/>
      <c r="HB252" s="187"/>
      <c r="HC252" s="187"/>
      <c r="HD252" s="187"/>
      <c r="HE252" s="187"/>
      <c r="HF252" s="187"/>
      <c r="HG252" s="187"/>
      <c r="HH252" s="187"/>
      <c r="HI252" s="187"/>
      <c r="HJ252" s="187"/>
      <c r="HK252" s="187"/>
      <c r="HL252" s="187"/>
      <c r="HM252" s="187"/>
      <c r="HN252" s="187"/>
      <c r="HO252" s="187"/>
      <c r="HP252" s="187"/>
      <c r="HQ252" s="187"/>
      <c r="HR252" s="187"/>
      <c r="HS252" s="187"/>
      <c r="HT252" s="187"/>
      <c r="HU252" s="187"/>
      <c r="HV252" s="187"/>
      <c r="HW252" s="187"/>
      <c r="HX252" s="187"/>
      <c r="HY252" s="187"/>
      <c r="HZ252" s="187"/>
      <c r="IA252" s="187"/>
      <c r="IB252" s="187"/>
      <c r="IC252" s="187"/>
      <c r="ID252" s="187"/>
      <c r="IE252" s="187"/>
      <c r="IF252" s="187"/>
      <c r="IG252" s="187"/>
      <c r="IH252" s="187"/>
      <c r="II252" s="187"/>
      <c r="IJ252" s="187"/>
      <c r="IK252" s="187"/>
      <c r="IL252" s="187"/>
      <c r="IM252" s="187"/>
      <c r="IN252" s="187"/>
      <c r="IO252" s="187"/>
    </row>
    <row r="253" spans="1:249" ht="13.5" customHeight="1">
      <c r="A253" s="182"/>
      <c r="B253" s="93" t="s">
        <v>509</v>
      </c>
      <c r="C253" s="94" t="s">
        <v>510</v>
      </c>
      <c r="D253" s="95">
        <v>75</v>
      </c>
      <c r="E253" s="101">
        <v>10</v>
      </c>
      <c r="F253" s="101">
        <f t="shared" si="20"/>
        <v>10</v>
      </c>
      <c r="G253" s="109">
        <f t="shared" si="21"/>
        <v>0</v>
      </c>
      <c r="H253" s="98">
        <v>628136658645</v>
      </c>
      <c r="I253" s="169" t="s">
        <v>190</v>
      </c>
      <c r="J253" s="100">
        <v>6</v>
      </c>
      <c r="K253" s="90">
        <v>225</v>
      </c>
    </row>
    <row r="254" spans="1:249" ht="13.5" customHeight="1">
      <c r="A254" s="182"/>
      <c r="B254" s="93" t="s">
        <v>511</v>
      </c>
      <c r="C254" s="94" t="s">
        <v>512</v>
      </c>
      <c r="D254" s="95">
        <v>75</v>
      </c>
      <c r="E254" s="101">
        <v>10</v>
      </c>
      <c r="F254" s="101">
        <f t="shared" si="20"/>
        <v>10</v>
      </c>
      <c r="G254" s="109">
        <f t="shared" si="21"/>
        <v>0</v>
      </c>
      <c r="H254" s="98">
        <v>628136656184</v>
      </c>
      <c r="I254" s="81"/>
      <c r="J254" s="100">
        <v>6</v>
      </c>
      <c r="K254" s="90">
        <v>226</v>
      </c>
    </row>
    <row r="255" spans="1:249" ht="13.5" customHeight="1">
      <c r="A255" s="182"/>
      <c r="B255" s="106" t="s">
        <v>513</v>
      </c>
      <c r="C255" s="107" t="s">
        <v>514</v>
      </c>
      <c r="D255" s="108">
        <v>75</v>
      </c>
      <c r="E255" s="101">
        <v>10</v>
      </c>
      <c r="F255" s="109">
        <f t="shared" si="20"/>
        <v>10</v>
      </c>
      <c r="G255" s="109">
        <f t="shared" si="21"/>
        <v>0</v>
      </c>
      <c r="H255" s="100">
        <v>628136657723</v>
      </c>
      <c r="I255" s="81"/>
      <c r="J255" s="110">
        <v>6</v>
      </c>
      <c r="K255" s="90">
        <v>227</v>
      </c>
    </row>
    <row r="256" spans="1:249" ht="13.5" customHeight="1">
      <c r="A256" s="182"/>
      <c r="B256" s="93" t="s">
        <v>515</v>
      </c>
      <c r="C256" s="107" t="s">
        <v>516</v>
      </c>
      <c r="D256" s="95">
        <v>76</v>
      </c>
      <c r="E256" s="101">
        <v>10</v>
      </c>
      <c r="F256" s="101">
        <f t="shared" si="20"/>
        <v>10</v>
      </c>
      <c r="G256" s="109">
        <f t="shared" si="21"/>
        <v>0</v>
      </c>
      <c r="H256" s="98">
        <v>628136658294</v>
      </c>
      <c r="I256" s="169" t="s">
        <v>190</v>
      </c>
      <c r="J256" s="100">
        <v>6</v>
      </c>
      <c r="K256" s="90">
        <v>228</v>
      </c>
    </row>
    <row r="257" spans="1:249" ht="13.5" customHeight="1">
      <c r="A257" s="182"/>
      <c r="B257" s="93" t="s">
        <v>517</v>
      </c>
      <c r="C257" s="94" t="s">
        <v>518</v>
      </c>
      <c r="D257" s="95">
        <v>76</v>
      </c>
      <c r="E257" s="96">
        <v>10</v>
      </c>
      <c r="F257" s="96">
        <f t="shared" si="20"/>
        <v>10</v>
      </c>
      <c r="G257" s="97">
        <f t="shared" si="21"/>
        <v>0</v>
      </c>
      <c r="H257" s="98">
        <v>628136656245</v>
      </c>
      <c r="I257" s="81"/>
      <c r="J257" s="100">
        <v>6</v>
      </c>
      <c r="K257" s="90">
        <v>229</v>
      </c>
    </row>
    <row r="258" spans="1:249" s="200" customFormat="1" ht="13.5" customHeight="1">
      <c r="A258" s="182"/>
      <c r="B258" s="93" t="s">
        <v>519</v>
      </c>
      <c r="C258" s="94" t="s">
        <v>520</v>
      </c>
      <c r="D258" s="95">
        <v>76</v>
      </c>
      <c r="E258" s="96">
        <v>10</v>
      </c>
      <c r="F258" s="96">
        <f t="shared" si="20"/>
        <v>10</v>
      </c>
      <c r="G258" s="97">
        <f t="shared" si="21"/>
        <v>0</v>
      </c>
      <c r="H258" s="98">
        <v>628136656269</v>
      </c>
      <c r="I258" s="81"/>
      <c r="J258" s="100">
        <v>6</v>
      </c>
      <c r="K258" s="90">
        <v>230</v>
      </c>
      <c r="L258" s="199"/>
    </row>
    <row r="259" spans="1:249" s="197" customFormat="1" ht="13.5" customHeight="1">
      <c r="A259" s="196"/>
      <c r="B259" s="138"/>
      <c r="C259" s="220" t="s">
        <v>521</v>
      </c>
      <c r="D259" s="221" t="s">
        <v>489</v>
      </c>
      <c r="E259" s="222"/>
      <c r="F259" s="223"/>
      <c r="G259" s="223"/>
      <c r="H259" s="224"/>
      <c r="I259" s="138"/>
      <c r="J259" s="225"/>
      <c r="K259" s="90">
        <v>231</v>
      </c>
      <c r="L259" s="186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  <c r="AT259" s="187"/>
      <c r="AU259" s="187"/>
      <c r="AV259" s="187"/>
      <c r="AW259" s="187"/>
      <c r="AX259" s="187"/>
      <c r="AY259" s="187"/>
      <c r="AZ259" s="187"/>
      <c r="BA259" s="187"/>
      <c r="BB259" s="187"/>
      <c r="BC259" s="187"/>
      <c r="BD259" s="187"/>
      <c r="BE259" s="187"/>
      <c r="BF259" s="187"/>
      <c r="BG259" s="187"/>
      <c r="BH259" s="187"/>
      <c r="BI259" s="187"/>
      <c r="BJ259" s="187"/>
      <c r="BK259" s="187"/>
      <c r="BL259" s="187"/>
      <c r="BM259" s="187"/>
      <c r="BN259" s="187"/>
      <c r="BO259" s="187"/>
      <c r="BP259" s="187"/>
      <c r="BQ259" s="187"/>
      <c r="BR259" s="187"/>
      <c r="BS259" s="187"/>
      <c r="BT259" s="187"/>
      <c r="BU259" s="187"/>
      <c r="BV259" s="187"/>
      <c r="BW259" s="187"/>
      <c r="BX259" s="187"/>
      <c r="BY259" s="187"/>
      <c r="BZ259" s="187"/>
      <c r="CA259" s="187"/>
      <c r="CB259" s="187"/>
      <c r="CC259" s="187"/>
      <c r="CD259" s="187"/>
      <c r="CE259" s="187"/>
      <c r="CF259" s="187"/>
      <c r="CG259" s="187"/>
      <c r="CH259" s="187"/>
      <c r="CI259" s="187"/>
      <c r="CJ259" s="187"/>
      <c r="CK259" s="187"/>
      <c r="CL259" s="187"/>
      <c r="CM259" s="187"/>
      <c r="CN259" s="187"/>
      <c r="CO259" s="187"/>
      <c r="CP259" s="187"/>
      <c r="CQ259" s="187"/>
      <c r="CR259" s="187"/>
      <c r="CS259" s="187"/>
      <c r="CT259" s="187"/>
      <c r="CU259" s="187"/>
      <c r="CV259" s="187"/>
      <c r="CW259" s="187"/>
      <c r="CX259" s="187"/>
      <c r="CY259" s="187"/>
      <c r="CZ259" s="187"/>
      <c r="DA259" s="187"/>
      <c r="DB259" s="187"/>
      <c r="DC259" s="187"/>
      <c r="DD259" s="187"/>
      <c r="DE259" s="187"/>
      <c r="DF259" s="187"/>
      <c r="DG259" s="187"/>
      <c r="DH259" s="187"/>
      <c r="DI259" s="187"/>
      <c r="DJ259" s="187"/>
      <c r="DK259" s="187"/>
      <c r="DL259" s="187"/>
      <c r="DM259" s="187"/>
      <c r="DN259" s="187"/>
      <c r="DO259" s="187"/>
      <c r="DP259" s="187"/>
      <c r="DQ259" s="187"/>
      <c r="DR259" s="187"/>
      <c r="DS259" s="187"/>
      <c r="DT259" s="187"/>
      <c r="DU259" s="187"/>
      <c r="DV259" s="187"/>
      <c r="DW259" s="187"/>
      <c r="DX259" s="187"/>
      <c r="DY259" s="187"/>
      <c r="DZ259" s="187"/>
      <c r="EA259" s="187"/>
      <c r="EB259" s="187"/>
      <c r="EC259" s="187"/>
      <c r="ED259" s="187"/>
      <c r="EE259" s="187"/>
      <c r="EF259" s="187"/>
      <c r="EG259" s="187"/>
      <c r="EH259" s="187"/>
      <c r="EI259" s="187"/>
      <c r="EJ259" s="187"/>
      <c r="EK259" s="187"/>
      <c r="EL259" s="187"/>
      <c r="EM259" s="187"/>
      <c r="EN259" s="187"/>
      <c r="EO259" s="187"/>
      <c r="EP259" s="187"/>
      <c r="EQ259" s="187"/>
      <c r="ER259" s="187"/>
      <c r="ES259" s="187"/>
      <c r="ET259" s="187"/>
      <c r="EU259" s="187"/>
      <c r="EV259" s="187"/>
      <c r="EW259" s="187"/>
      <c r="EX259" s="187"/>
      <c r="EY259" s="187"/>
      <c r="EZ259" s="187"/>
      <c r="FA259" s="187"/>
      <c r="FB259" s="187"/>
      <c r="FC259" s="187"/>
      <c r="FD259" s="187"/>
      <c r="FE259" s="187"/>
      <c r="FF259" s="187"/>
      <c r="FG259" s="187"/>
      <c r="FH259" s="187"/>
      <c r="FI259" s="187"/>
      <c r="FJ259" s="187"/>
      <c r="FK259" s="187"/>
      <c r="FL259" s="187"/>
      <c r="FM259" s="187"/>
      <c r="FN259" s="187"/>
      <c r="FO259" s="187"/>
      <c r="FP259" s="187"/>
      <c r="FQ259" s="187"/>
      <c r="FR259" s="187"/>
      <c r="FS259" s="187"/>
      <c r="FT259" s="187"/>
      <c r="FU259" s="187"/>
      <c r="FV259" s="187"/>
      <c r="FW259" s="187"/>
      <c r="FX259" s="187"/>
      <c r="FY259" s="187"/>
      <c r="FZ259" s="187"/>
      <c r="GA259" s="187"/>
      <c r="GB259" s="187"/>
      <c r="GC259" s="187"/>
      <c r="GD259" s="187"/>
      <c r="GE259" s="187"/>
      <c r="GF259" s="187"/>
      <c r="GG259" s="187"/>
      <c r="GH259" s="187"/>
      <c r="GI259" s="187"/>
      <c r="GJ259" s="187"/>
      <c r="GK259" s="187"/>
      <c r="GL259" s="187"/>
      <c r="GM259" s="187"/>
      <c r="GN259" s="187"/>
      <c r="GO259" s="187"/>
      <c r="GP259" s="187"/>
      <c r="GQ259" s="187"/>
      <c r="GR259" s="187"/>
      <c r="GS259" s="187"/>
      <c r="GT259" s="187"/>
      <c r="GU259" s="187"/>
      <c r="GV259" s="187"/>
      <c r="GW259" s="187"/>
      <c r="GX259" s="187"/>
      <c r="GY259" s="187"/>
      <c r="GZ259" s="187"/>
      <c r="HA259" s="187"/>
      <c r="HB259" s="187"/>
      <c r="HC259" s="187"/>
      <c r="HD259" s="187"/>
      <c r="HE259" s="187"/>
      <c r="HF259" s="187"/>
      <c r="HG259" s="187"/>
      <c r="HH259" s="187"/>
      <c r="HI259" s="187"/>
      <c r="HJ259" s="187"/>
      <c r="HK259" s="187"/>
      <c r="HL259" s="187"/>
      <c r="HM259" s="187"/>
      <c r="HN259" s="187"/>
      <c r="HO259" s="187"/>
      <c r="HP259" s="187"/>
      <c r="HQ259" s="187"/>
      <c r="HR259" s="187"/>
      <c r="HS259" s="187"/>
      <c r="HT259" s="187"/>
      <c r="HU259" s="187"/>
      <c r="HV259" s="187"/>
      <c r="HW259" s="187"/>
      <c r="HX259" s="187"/>
      <c r="HY259" s="187"/>
      <c r="HZ259" s="187"/>
      <c r="IA259" s="187"/>
      <c r="IB259" s="187"/>
      <c r="IC259" s="187"/>
      <c r="ID259" s="187"/>
      <c r="IE259" s="187"/>
      <c r="IF259" s="187"/>
      <c r="IG259" s="187"/>
      <c r="IH259" s="187"/>
      <c r="II259" s="187"/>
      <c r="IJ259" s="187"/>
      <c r="IK259" s="187"/>
      <c r="IL259" s="187"/>
      <c r="IM259" s="187"/>
      <c r="IN259" s="187"/>
      <c r="IO259" s="187"/>
    </row>
    <row r="260" spans="1:249">
      <c r="A260" s="182"/>
      <c r="B260" s="93" t="s">
        <v>522</v>
      </c>
      <c r="C260" s="94" t="s">
        <v>523</v>
      </c>
      <c r="D260" s="95">
        <v>77</v>
      </c>
      <c r="E260" s="96">
        <v>10</v>
      </c>
      <c r="F260" s="96">
        <f>E260*(1-F$26)</f>
        <v>10</v>
      </c>
      <c r="G260" s="97">
        <f>A260*F260</f>
        <v>0</v>
      </c>
      <c r="H260" s="98">
        <v>628136656252</v>
      </c>
      <c r="I260" s="81"/>
      <c r="J260" s="100">
        <v>6</v>
      </c>
      <c r="K260" s="111">
        <v>232</v>
      </c>
    </row>
    <row r="261" spans="1:249">
      <c r="A261" s="182"/>
      <c r="B261" s="93" t="s">
        <v>524</v>
      </c>
      <c r="C261" s="105" t="s">
        <v>525</v>
      </c>
      <c r="D261" s="95">
        <v>77</v>
      </c>
      <c r="E261" s="96">
        <v>10</v>
      </c>
      <c r="F261" s="96">
        <f>E261*(1-F$26)</f>
        <v>10</v>
      </c>
      <c r="G261" s="97">
        <f>A261*F261</f>
        <v>0</v>
      </c>
      <c r="H261" s="98">
        <v>628136656221</v>
      </c>
      <c r="I261" s="81"/>
      <c r="J261" s="100">
        <v>6</v>
      </c>
      <c r="K261" s="90">
        <v>233</v>
      </c>
    </row>
    <row r="262" spans="1:249" s="197" customFormat="1" ht="13.5" customHeight="1">
      <c r="A262" s="196"/>
      <c r="B262" s="138"/>
      <c r="C262" s="220" t="s">
        <v>526</v>
      </c>
      <c r="D262" s="221" t="s">
        <v>489</v>
      </c>
      <c r="E262" s="222"/>
      <c r="F262" s="223"/>
      <c r="G262" s="223"/>
      <c r="H262" s="224"/>
      <c r="I262" s="138"/>
      <c r="J262" s="225"/>
      <c r="K262" s="90">
        <v>234</v>
      </c>
      <c r="L262" s="186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7"/>
      <c r="BB262" s="187"/>
      <c r="BC262" s="187"/>
      <c r="BD262" s="187"/>
      <c r="BE262" s="187"/>
      <c r="BF262" s="187"/>
      <c r="BG262" s="187"/>
      <c r="BH262" s="187"/>
      <c r="BI262" s="187"/>
      <c r="BJ262" s="187"/>
      <c r="BK262" s="187"/>
      <c r="BL262" s="187"/>
      <c r="BM262" s="187"/>
      <c r="BN262" s="187"/>
      <c r="BO262" s="187"/>
      <c r="BP262" s="187"/>
      <c r="BQ262" s="187"/>
      <c r="BR262" s="187"/>
      <c r="BS262" s="187"/>
      <c r="BT262" s="187"/>
      <c r="BU262" s="187"/>
      <c r="BV262" s="187"/>
      <c r="BW262" s="187"/>
      <c r="BX262" s="187"/>
      <c r="BY262" s="187"/>
      <c r="BZ262" s="187"/>
      <c r="CA262" s="187"/>
      <c r="CB262" s="187"/>
      <c r="CC262" s="187"/>
      <c r="CD262" s="187"/>
      <c r="CE262" s="187"/>
      <c r="CF262" s="187"/>
      <c r="CG262" s="187"/>
      <c r="CH262" s="187"/>
      <c r="CI262" s="187"/>
      <c r="CJ262" s="187"/>
      <c r="CK262" s="187"/>
      <c r="CL262" s="187"/>
      <c r="CM262" s="187"/>
      <c r="CN262" s="187"/>
      <c r="CO262" s="187"/>
      <c r="CP262" s="187"/>
      <c r="CQ262" s="187"/>
      <c r="CR262" s="187"/>
      <c r="CS262" s="187"/>
      <c r="CT262" s="187"/>
      <c r="CU262" s="187"/>
      <c r="CV262" s="187"/>
      <c r="CW262" s="187"/>
      <c r="CX262" s="187"/>
      <c r="CY262" s="187"/>
      <c r="CZ262" s="187"/>
      <c r="DA262" s="187"/>
      <c r="DB262" s="187"/>
      <c r="DC262" s="187"/>
      <c r="DD262" s="187"/>
      <c r="DE262" s="187"/>
      <c r="DF262" s="187"/>
      <c r="DG262" s="187"/>
      <c r="DH262" s="187"/>
      <c r="DI262" s="187"/>
      <c r="DJ262" s="187"/>
      <c r="DK262" s="187"/>
      <c r="DL262" s="187"/>
      <c r="DM262" s="187"/>
      <c r="DN262" s="187"/>
      <c r="DO262" s="187"/>
      <c r="DP262" s="187"/>
      <c r="DQ262" s="187"/>
      <c r="DR262" s="187"/>
      <c r="DS262" s="187"/>
      <c r="DT262" s="187"/>
      <c r="DU262" s="187"/>
      <c r="DV262" s="187"/>
      <c r="DW262" s="187"/>
      <c r="DX262" s="187"/>
      <c r="DY262" s="187"/>
      <c r="DZ262" s="187"/>
      <c r="EA262" s="187"/>
      <c r="EB262" s="187"/>
      <c r="EC262" s="187"/>
      <c r="ED262" s="187"/>
      <c r="EE262" s="187"/>
      <c r="EF262" s="187"/>
      <c r="EG262" s="187"/>
      <c r="EH262" s="187"/>
      <c r="EI262" s="187"/>
      <c r="EJ262" s="187"/>
      <c r="EK262" s="187"/>
      <c r="EL262" s="187"/>
      <c r="EM262" s="187"/>
      <c r="EN262" s="187"/>
      <c r="EO262" s="187"/>
      <c r="EP262" s="187"/>
      <c r="EQ262" s="187"/>
      <c r="ER262" s="187"/>
      <c r="ES262" s="187"/>
      <c r="ET262" s="187"/>
      <c r="EU262" s="187"/>
      <c r="EV262" s="187"/>
      <c r="EW262" s="187"/>
      <c r="EX262" s="187"/>
      <c r="EY262" s="187"/>
      <c r="EZ262" s="187"/>
      <c r="FA262" s="187"/>
      <c r="FB262" s="187"/>
      <c r="FC262" s="187"/>
      <c r="FD262" s="187"/>
      <c r="FE262" s="187"/>
      <c r="FF262" s="187"/>
      <c r="FG262" s="187"/>
      <c r="FH262" s="187"/>
      <c r="FI262" s="187"/>
      <c r="FJ262" s="187"/>
      <c r="FK262" s="187"/>
      <c r="FL262" s="187"/>
      <c r="FM262" s="187"/>
      <c r="FN262" s="187"/>
      <c r="FO262" s="187"/>
      <c r="FP262" s="187"/>
      <c r="FQ262" s="187"/>
      <c r="FR262" s="187"/>
      <c r="FS262" s="187"/>
      <c r="FT262" s="187"/>
      <c r="FU262" s="187"/>
      <c r="FV262" s="187"/>
      <c r="FW262" s="187"/>
      <c r="FX262" s="187"/>
      <c r="FY262" s="187"/>
      <c r="FZ262" s="187"/>
      <c r="GA262" s="187"/>
      <c r="GB262" s="187"/>
      <c r="GC262" s="187"/>
      <c r="GD262" s="187"/>
      <c r="GE262" s="187"/>
      <c r="GF262" s="187"/>
      <c r="GG262" s="187"/>
      <c r="GH262" s="187"/>
      <c r="GI262" s="187"/>
      <c r="GJ262" s="187"/>
      <c r="GK262" s="187"/>
      <c r="GL262" s="187"/>
      <c r="GM262" s="187"/>
      <c r="GN262" s="187"/>
      <c r="GO262" s="187"/>
      <c r="GP262" s="187"/>
      <c r="GQ262" s="187"/>
      <c r="GR262" s="187"/>
      <c r="GS262" s="187"/>
      <c r="GT262" s="187"/>
      <c r="GU262" s="187"/>
      <c r="GV262" s="187"/>
      <c r="GW262" s="187"/>
      <c r="GX262" s="187"/>
      <c r="GY262" s="187"/>
      <c r="GZ262" s="187"/>
      <c r="HA262" s="187"/>
      <c r="HB262" s="187"/>
      <c r="HC262" s="187"/>
      <c r="HD262" s="187"/>
      <c r="HE262" s="187"/>
      <c r="HF262" s="187"/>
      <c r="HG262" s="187"/>
      <c r="HH262" s="187"/>
      <c r="HI262" s="187"/>
      <c r="HJ262" s="187"/>
      <c r="HK262" s="187"/>
      <c r="HL262" s="187"/>
      <c r="HM262" s="187"/>
      <c r="HN262" s="187"/>
      <c r="HO262" s="187"/>
      <c r="HP262" s="187"/>
      <c r="HQ262" s="187"/>
      <c r="HR262" s="187"/>
      <c r="HS262" s="187"/>
      <c r="HT262" s="187"/>
      <c r="HU262" s="187"/>
      <c r="HV262" s="187"/>
      <c r="HW262" s="187"/>
      <c r="HX262" s="187"/>
      <c r="HY262" s="187"/>
      <c r="HZ262" s="187"/>
      <c r="IA262" s="187"/>
      <c r="IB262" s="187"/>
      <c r="IC262" s="187"/>
      <c r="ID262" s="187"/>
      <c r="IE262" s="187"/>
      <c r="IF262" s="187"/>
      <c r="IG262" s="187"/>
      <c r="IH262" s="187"/>
      <c r="II262" s="187"/>
      <c r="IJ262" s="187"/>
      <c r="IK262" s="187"/>
      <c r="IL262" s="187"/>
      <c r="IM262" s="187"/>
      <c r="IN262" s="187"/>
      <c r="IO262" s="187"/>
    </row>
    <row r="263" spans="1:249" ht="13.5" customHeight="1">
      <c r="A263" s="182"/>
      <c r="B263" s="93" t="s">
        <v>527</v>
      </c>
      <c r="C263" s="94" t="s">
        <v>528</v>
      </c>
      <c r="D263" s="95">
        <v>78</v>
      </c>
      <c r="E263" s="96">
        <v>10</v>
      </c>
      <c r="F263" s="96">
        <f t="shared" ref="F263:F271" si="22">E263*(1-F$26)</f>
        <v>10</v>
      </c>
      <c r="G263" s="97">
        <f t="shared" ref="G263:G271" si="23">A263*F263</f>
        <v>0</v>
      </c>
      <c r="H263" s="98">
        <v>628136657020</v>
      </c>
      <c r="I263" s="81"/>
      <c r="J263" s="100">
        <v>6</v>
      </c>
      <c r="K263" s="90">
        <v>235</v>
      </c>
    </row>
    <row r="264" spans="1:249" s="131" customFormat="1" ht="13.5" customHeight="1">
      <c r="A264" s="182"/>
      <c r="B264" s="93" t="s">
        <v>529</v>
      </c>
      <c r="C264" s="94" t="s">
        <v>530</v>
      </c>
      <c r="D264" s="95">
        <v>78</v>
      </c>
      <c r="E264" s="96">
        <v>10</v>
      </c>
      <c r="F264" s="96">
        <f t="shared" si="22"/>
        <v>10</v>
      </c>
      <c r="G264" s="97">
        <f t="shared" si="23"/>
        <v>0</v>
      </c>
      <c r="H264" s="98">
        <v>628136657006</v>
      </c>
      <c r="I264" s="81"/>
      <c r="J264" s="100">
        <v>6</v>
      </c>
      <c r="K264" s="90">
        <v>236</v>
      </c>
      <c r="L264" s="130"/>
    </row>
    <row r="265" spans="1:249" s="197" customFormat="1" ht="13.5" customHeight="1">
      <c r="A265" s="182"/>
      <c r="B265" s="93" t="s">
        <v>531</v>
      </c>
      <c r="C265" s="94" t="s">
        <v>532</v>
      </c>
      <c r="D265" s="95">
        <v>79</v>
      </c>
      <c r="E265" s="96">
        <v>10</v>
      </c>
      <c r="F265" s="96">
        <f t="shared" si="22"/>
        <v>10</v>
      </c>
      <c r="G265" s="97">
        <f t="shared" si="23"/>
        <v>0</v>
      </c>
      <c r="H265" s="100">
        <v>628136657013</v>
      </c>
      <c r="I265" s="81"/>
      <c r="J265" s="100">
        <v>6</v>
      </c>
      <c r="K265" s="90">
        <v>237</v>
      </c>
      <c r="L265" s="186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87"/>
      <c r="AT265" s="187"/>
      <c r="AU265" s="187"/>
      <c r="AV265" s="187"/>
      <c r="AW265" s="187"/>
      <c r="AX265" s="187"/>
      <c r="AY265" s="187"/>
      <c r="AZ265" s="187"/>
      <c r="BA265" s="187"/>
      <c r="BB265" s="187"/>
      <c r="BC265" s="187"/>
      <c r="BD265" s="187"/>
      <c r="BE265" s="187"/>
      <c r="BF265" s="187"/>
      <c r="BG265" s="187"/>
      <c r="BH265" s="187"/>
      <c r="BI265" s="187"/>
      <c r="BJ265" s="187"/>
      <c r="BK265" s="187"/>
      <c r="BL265" s="187"/>
      <c r="BM265" s="187"/>
      <c r="BN265" s="187"/>
      <c r="BO265" s="187"/>
      <c r="BP265" s="187"/>
      <c r="BQ265" s="187"/>
      <c r="BR265" s="187"/>
      <c r="BS265" s="187"/>
      <c r="BT265" s="187"/>
      <c r="BU265" s="187"/>
      <c r="BV265" s="187"/>
      <c r="BW265" s="187"/>
      <c r="BX265" s="187"/>
      <c r="BY265" s="187"/>
      <c r="BZ265" s="187"/>
      <c r="CA265" s="187"/>
      <c r="CB265" s="187"/>
      <c r="CC265" s="187"/>
      <c r="CD265" s="187"/>
      <c r="CE265" s="187"/>
      <c r="CF265" s="187"/>
      <c r="CG265" s="187"/>
      <c r="CH265" s="187"/>
      <c r="CI265" s="187"/>
      <c r="CJ265" s="187"/>
      <c r="CK265" s="187"/>
      <c r="CL265" s="187"/>
      <c r="CM265" s="187"/>
      <c r="CN265" s="187"/>
      <c r="CO265" s="187"/>
      <c r="CP265" s="187"/>
      <c r="CQ265" s="187"/>
      <c r="CR265" s="187"/>
      <c r="CS265" s="187"/>
      <c r="CT265" s="187"/>
      <c r="CU265" s="187"/>
      <c r="CV265" s="187"/>
      <c r="CW265" s="187"/>
      <c r="CX265" s="187"/>
      <c r="CY265" s="187"/>
      <c r="CZ265" s="187"/>
      <c r="DA265" s="187"/>
      <c r="DB265" s="187"/>
      <c r="DC265" s="187"/>
      <c r="DD265" s="187"/>
      <c r="DE265" s="187"/>
      <c r="DF265" s="187"/>
      <c r="DG265" s="187"/>
      <c r="DH265" s="187"/>
      <c r="DI265" s="187"/>
      <c r="DJ265" s="187"/>
      <c r="DK265" s="187"/>
      <c r="DL265" s="187"/>
      <c r="DM265" s="187"/>
      <c r="DN265" s="187"/>
      <c r="DO265" s="187"/>
      <c r="DP265" s="187"/>
      <c r="DQ265" s="187"/>
      <c r="DR265" s="187"/>
      <c r="DS265" s="187"/>
      <c r="DT265" s="187"/>
      <c r="DU265" s="187"/>
      <c r="DV265" s="187"/>
      <c r="DW265" s="187"/>
      <c r="DX265" s="187"/>
      <c r="DY265" s="187"/>
      <c r="DZ265" s="187"/>
      <c r="EA265" s="187"/>
      <c r="EB265" s="187"/>
      <c r="EC265" s="187"/>
      <c r="ED265" s="187"/>
      <c r="EE265" s="187"/>
      <c r="EF265" s="187"/>
      <c r="EG265" s="187"/>
      <c r="EH265" s="187"/>
      <c r="EI265" s="187"/>
      <c r="EJ265" s="187"/>
      <c r="EK265" s="187"/>
      <c r="EL265" s="187"/>
      <c r="EM265" s="187"/>
      <c r="EN265" s="187"/>
      <c r="EO265" s="187"/>
      <c r="EP265" s="187"/>
      <c r="EQ265" s="187"/>
      <c r="ER265" s="187"/>
      <c r="ES265" s="187"/>
      <c r="ET265" s="187"/>
      <c r="EU265" s="187"/>
      <c r="EV265" s="187"/>
      <c r="EW265" s="187"/>
      <c r="EX265" s="187"/>
      <c r="EY265" s="187"/>
      <c r="EZ265" s="187"/>
      <c r="FA265" s="187"/>
      <c r="FB265" s="187"/>
      <c r="FC265" s="187"/>
      <c r="FD265" s="187"/>
      <c r="FE265" s="187"/>
      <c r="FF265" s="187"/>
      <c r="FG265" s="187"/>
      <c r="FH265" s="187"/>
      <c r="FI265" s="187"/>
      <c r="FJ265" s="187"/>
      <c r="FK265" s="187"/>
      <c r="FL265" s="187"/>
      <c r="FM265" s="187"/>
      <c r="FN265" s="187"/>
      <c r="FO265" s="187"/>
      <c r="FP265" s="187"/>
      <c r="FQ265" s="187"/>
      <c r="FR265" s="187"/>
      <c r="FS265" s="187"/>
      <c r="FT265" s="187"/>
      <c r="FU265" s="187"/>
      <c r="FV265" s="187"/>
      <c r="FW265" s="187"/>
      <c r="FX265" s="187"/>
      <c r="FY265" s="187"/>
      <c r="FZ265" s="187"/>
      <c r="GA265" s="187"/>
      <c r="GB265" s="187"/>
      <c r="GC265" s="187"/>
      <c r="GD265" s="187"/>
      <c r="GE265" s="187"/>
      <c r="GF265" s="187"/>
      <c r="GG265" s="187"/>
      <c r="GH265" s="187"/>
      <c r="GI265" s="187"/>
      <c r="GJ265" s="187"/>
      <c r="GK265" s="187"/>
      <c r="GL265" s="187"/>
      <c r="GM265" s="187"/>
      <c r="GN265" s="187"/>
      <c r="GO265" s="187"/>
      <c r="GP265" s="187"/>
      <c r="GQ265" s="187"/>
      <c r="GR265" s="187"/>
      <c r="GS265" s="187"/>
      <c r="GT265" s="187"/>
      <c r="GU265" s="187"/>
      <c r="GV265" s="187"/>
      <c r="GW265" s="187"/>
      <c r="GX265" s="187"/>
      <c r="GY265" s="187"/>
      <c r="GZ265" s="187"/>
      <c r="HA265" s="187"/>
      <c r="HB265" s="187"/>
      <c r="HC265" s="187"/>
      <c r="HD265" s="187"/>
      <c r="HE265" s="187"/>
      <c r="HF265" s="187"/>
      <c r="HG265" s="187"/>
      <c r="HH265" s="187"/>
      <c r="HI265" s="187"/>
      <c r="HJ265" s="187"/>
      <c r="HK265" s="187"/>
      <c r="HL265" s="187"/>
      <c r="HM265" s="187"/>
      <c r="HN265" s="187"/>
      <c r="HO265" s="187"/>
      <c r="HP265" s="187"/>
      <c r="HQ265" s="187"/>
      <c r="HR265" s="187"/>
      <c r="HS265" s="187"/>
      <c r="HT265" s="187"/>
      <c r="HU265" s="187"/>
      <c r="HV265" s="187"/>
      <c r="HW265" s="187"/>
      <c r="HX265" s="187"/>
      <c r="HY265" s="187"/>
      <c r="HZ265" s="187"/>
      <c r="IA265" s="187"/>
      <c r="IB265" s="187"/>
      <c r="IC265" s="187"/>
      <c r="ID265" s="187"/>
      <c r="IE265" s="187"/>
      <c r="IF265" s="187"/>
      <c r="IG265" s="187"/>
      <c r="IH265" s="187"/>
      <c r="II265" s="187"/>
      <c r="IJ265" s="187"/>
      <c r="IK265" s="187"/>
      <c r="IL265" s="187"/>
      <c r="IM265" s="187"/>
      <c r="IN265" s="187"/>
      <c r="IO265" s="187"/>
    </row>
    <row r="266" spans="1:249" ht="13.5" customHeight="1">
      <c r="A266" s="182"/>
      <c r="B266" s="93" t="s">
        <v>533</v>
      </c>
      <c r="C266" s="94" t="s">
        <v>534</v>
      </c>
      <c r="D266" s="95">
        <v>79</v>
      </c>
      <c r="E266" s="96">
        <v>10</v>
      </c>
      <c r="F266" s="96">
        <f t="shared" si="22"/>
        <v>10</v>
      </c>
      <c r="G266" s="97">
        <f t="shared" si="23"/>
        <v>0</v>
      </c>
      <c r="H266" s="100">
        <v>628136656993</v>
      </c>
      <c r="I266" s="81"/>
      <c r="J266" s="100">
        <v>6</v>
      </c>
      <c r="K266" s="90">
        <v>238</v>
      </c>
    </row>
    <row r="267" spans="1:249" ht="13.5" customHeight="1">
      <c r="A267" s="182"/>
      <c r="B267" s="93" t="s">
        <v>535</v>
      </c>
      <c r="C267" s="94" t="s">
        <v>536</v>
      </c>
      <c r="D267" s="95">
        <v>80</v>
      </c>
      <c r="E267" s="96">
        <v>10</v>
      </c>
      <c r="F267" s="96">
        <f t="shared" si="22"/>
        <v>10</v>
      </c>
      <c r="G267" s="97">
        <f t="shared" si="23"/>
        <v>0</v>
      </c>
      <c r="H267" s="98">
        <v>628136556606</v>
      </c>
      <c r="I267" s="81"/>
      <c r="J267" s="100">
        <v>6</v>
      </c>
      <c r="K267" s="90">
        <v>239</v>
      </c>
    </row>
    <row r="268" spans="1:249" ht="13.5" customHeight="1">
      <c r="A268" s="182"/>
      <c r="B268" s="93" t="s">
        <v>537</v>
      </c>
      <c r="C268" s="107" t="s">
        <v>538</v>
      </c>
      <c r="D268" s="108">
        <v>80</v>
      </c>
      <c r="E268" s="96">
        <v>10</v>
      </c>
      <c r="F268" s="96">
        <f t="shared" si="22"/>
        <v>10</v>
      </c>
      <c r="G268" s="97">
        <f t="shared" si="23"/>
        <v>0</v>
      </c>
      <c r="H268" s="98">
        <v>628136656238</v>
      </c>
      <c r="I268" s="81"/>
      <c r="J268" s="100">
        <v>6</v>
      </c>
      <c r="K268" s="90">
        <v>240</v>
      </c>
    </row>
    <row r="269" spans="1:249" ht="13.5" customHeight="1">
      <c r="A269" s="182"/>
      <c r="B269" s="93" t="s">
        <v>539</v>
      </c>
      <c r="C269" s="94" t="s">
        <v>540</v>
      </c>
      <c r="D269" s="95">
        <v>81</v>
      </c>
      <c r="E269" s="96">
        <v>10</v>
      </c>
      <c r="F269" s="96">
        <f t="shared" si="22"/>
        <v>10</v>
      </c>
      <c r="G269" s="97">
        <f t="shared" si="23"/>
        <v>0</v>
      </c>
      <c r="H269" s="98">
        <v>628136256025</v>
      </c>
      <c r="I269" s="81"/>
      <c r="J269" s="100">
        <v>6</v>
      </c>
      <c r="K269" s="90">
        <v>241</v>
      </c>
    </row>
    <row r="270" spans="1:249" ht="13.5" customHeight="1">
      <c r="A270" s="182"/>
      <c r="B270" s="93" t="s">
        <v>541</v>
      </c>
      <c r="C270" s="105" t="s">
        <v>542</v>
      </c>
      <c r="D270" s="95">
        <v>81</v>
      </c>
      <c r="E270" s="96">
        <v>10</v>
      </c>
      <c r="F270" s="96">
        <f t="shared" si="22"/>
        <v>10</v>
      </c>
      <c r="G270" s="97">
        <f t="shared" si="23"/>
        <v>0</v>
      </c>
      <c r="H270" s="98">
        <v>682136256049</v>
      </c>
      <c r="I270" s="81"/>
      <c r="J270" s="100">
        <v>6</v>
      </c>
      <c r="K270" s="90">
        <v>242</v>
      </c>
    </row>
    <row r="271" spans="1:249" s="146" customFormat="1" ht="13.5" customHeight="1">
      <c r="A271" s="182"/>
      <c r="B271" s="139" t="s">
        <v>543</v>
      </c>
      <c r="C271" s="140" t="s">
        <v>544</v>
      </c>
      <c r="D271" s="141">
        <v>81</v>
      </c>
      <c r="E271" s="142">
        <v>10</v>
      </c>
      <c r="F271" s="142">
        <f t="shared" si="22"/>
        <v>10</v>
      </c>
      <c r="G271" s="142">
        <f t="shared" si="23"/>
        <v>0</v>
      </c>
      <c r="H271" s="143">
        <v>628136256056</v>
      </c>
      <c r="I271" s="144" t="s">
        <v>135</v>
      </c>
      <c r="J271" s="143">
        <v>6</v>
      </c>
      <c r="K271" s="90">
        <v>243</v>
      </c>
      <c r="L271" s="145"/>
    </row>
    <row r="272" spans="1:249" ht="13.5" customHeight="1">
      <c r="A272" s="196"/>
      <c r="B272" s="166"/>
      <c r="C272" s="220" t="s">
        <v>545</v>
      </c>
      <c r="D272" s="135"/>
      <c r="E272" s="135"/>
      <c r="F272" s="135"/>
      <c r="G272" s="137"/>
      <c r="H272" s="135"/>
      <c r="I272" s="138"/>
      <c r="J272" s="121"/>
      <c r="K272" s="90">
        <v>244</v>
      </c>
    </row>
    <row r="273" spans="1:12" ht="13.5" customHeight="1">
      <c r="A273" s="182"/>
      <c r="B273" s="93" t="s">
        <v>546</v>
      </c>
      <c r="C273" s="94" t="s">
        <v>547</v>
      </c>
      <c r="D273" s="95">
        <v>82</v>
      </c>
      <c r="E273" s="101">
        <v>10</v>
      </c>
      <c r="F273" s="101">
        <f>E273*(1-F$26)</f>
        <v>10</v>
      </c>
      <c r="G273" s="109">
        <f>A273*F273</f>
        <v>0</v>
      </c>
      <c r="H273" s="98">
        <v>628136658713</v>
      </c>
      <c r="I273" s="169" t="s">
        <v>190</v>
      </c>
      <c r="J273" s="100">
        <v>6</v>
      </c>
      <c r="K273" s="90">
        <v>245</v>
      </c>
    </row>
    <row r="274" spans="1:12" s="131" customFormat="1" ht="13.5" customHeight="1">
      <c r="A274" s="182"/>
      <c r="B274" s="106" t="s">
        <v>548</v>
      </c>
      <c r="C274" s="107" t="s">
        <v>549</v>
      </c>
      <c r="D274" s="95">
        <v>82</v>
      </c>
      <c r="E274" s="96">
        <v>10</v>
      </c>
      <c r="F274" s="101">
        <f>E274*(1-F$26)</f>
        <v>10</v>
      </c>
      <c r="G274" s="109">
        <f>A274*F274</f>
        <v>0</v>
      </c>
      <c r="H274" s="98">
        <v>628136256032</v>
      </c>
      <c r="I274" s="81"/>
      <c r="J274" s="100">
        <v>6</v>
      </c>
      <c r="K274" s="90">
        <v>246</v>
      </c>
      <c r="L274" s="130"/>
    </row>
    <row r="275" spans="1:12" ht="13.5" customHeight="1">
      <c r="A275" s="182"/>
      <c r="B275" s="106" t="s">
        <v>550</v>
      </c>
      <c r="C275" s="107" t="s">
        <v>551</v>
      </c>
      <c r="D275" s="95">
        <v>82</v>
      </c>
      <c r="E275" s="101">
        <v>10</v>
      </c>
      <c r="F275" s="101">
        <f>E275*(1-F$26)</f>
        <v>10</v>
      </c>
      <c r="G275" s="109">
        <f>A275*F275</f>
        <v>0</v>
      </c>
      <c r="H275" s="98">
        <v>628136656412</v>
      </c>
      <c r="I275" s="99"/>
      <c r="J275" s="100">
        <v>6</v>
      </c>
      <c r="K275" s="90">
        <v>247</v>
      </c>
    </row>
    <row r="276" spans="1:12" s="131" customFormat="1" ht="13.5" customHeight="1">
      <c r="A276" s="196"/>
      <c r="B276" s="166"/>
      <c r="C276" s="220" t="s">
        <v>552</v>
      </c>
      <c r="D276" s="135"/>
      <c r="E276" s="135"/>
      <c r="F276" s="135"/>
      <c r="G276" s="137"/>
      <c r="H276" s="135"/>
      <c r="I276" s="138"/>
      <c r="J276" s="121"/>
      <c r="K276" s="111">
        <v>248</v>
      </c>
      <c r="L276" s="130"/>
    </row>
    <row r="277" spans="1:12" ht="13.5" customHeight="1">
      <c r="A277" s="182"/>
      <c r="B277" s="93" t="s">
        <v>553</v>
      </c>
      <c r="C277" s="94" t="s">
        <v>554</v>
      </c>
      <c r="D277" s="95">
        <v>83</v>
      </c>
      <c r="E277" s="96">
        <v>10</v>
      </c>
      <c r="F277" s="96">
        <f t="shared" ref="F277:F291" si="24">E277*(1-F$26)</f>
        <v>10</v>
      </c>
      <c r="G277" s="97">
        <f t="shared" ref="G277:G291" si="25">A277*F277</f>
        <v>0</v>
      </c>
      <c r="H277" s="98">
        <v>628136655347</v>
      </c>
      <c r="I277" s="99"/>
      <c r="J277" s="100">
        <v>6</v>
      </c>
      <c r="K277" s="90">
        <v>249</v>
      </c>
    </row>
    <row r="278" spans="1:12" ht="13.5" customHeight="1">
      <c r="A278" s="182"/>
      <c r="B278" s="93" t="s">
        <v>555</v>
      </c>
      <c r="C278" s="94" t="s">
        <v>556</v>
      </c>
      <c r="D278" s="95">
        <v>83</v>
      </c>
      <c r="E278" s="96">
        <v>10</v>
      </c>
      <c r="F278" s="96">
        <f t="shared" si="24"/>
        <v>10</v>
      </c>
      <c r="G278" s="97">
        <f t="shared" si="25"/>
        <v>0</v>
      </c>
      <c r="H278" s="98">
        <v>628136656368</v>
      </c>
      <c r="I278" s="81"/>
      <c r="J278" s="100">
        <v>6</v>
      </c>
      <c r="K278" s="90">
        <v>250</v>
      </c>
    </row>
    <row r="279" spans="1:12" s="131" customFormat="1" ht="13.5" customHeight="1">
      <c r="A279" s="182"/>
      <c r="B279" s="93" t="s">
        <v>557</v>
      </c>
      <c r="C279" s="94" t="s">
        <v>558</v>
      </c>
      <c r="D279" s="95">
        <v>83</v>
      </c>
      <c r="E279" s="96">
        <v>10</v>
      </c>
      <c r="F279" s="96">
        <f t="shared" si="24"/>
        <v>10</v>
      </c>
      <c r="G279" s="97">
        <f t="shared" si="25"/>
        <v>0</v>
      </c>
      <c r="H279" s="100">
        <v>628136656979</v>
      </c>
      <c r="I279" s="81"/>
      <c r="J279" s="100">
        <v>6</v>
      </c>
      <c r="K279" s="90">
        <v>251</v>
      </c>
      <c r="L279" s="130"/>
    </row>
    <row r="280" spans="1:12" ht="13.5" customHeight="1">
      <c r="A280" s="182"/>
      <c r="B280" s="93" t="s">
        <v>559</v>
      </c>
      <c r="C280" s="94" t="s">
        <v>560</v>
      </c>
      <c r="D280" s="95">
        <v>84</v>
      </c>
      <c r="E280" s="96">
        <v>10</v>
      </c>
      <c r="F280" s="96">
        <f t="shared" si="24"/>
        <v>10</v>
      </c>
      <c r="G280" s="97">
        <f t="shared" si="25"/>
        <v>0</v>
      </c>
      <c r="H280" s="98">
        <v>628136654210</v>
      </c>
      <c r="I280" s="99"/>
      <c r="J280" s="100">
        <v>6</v>
      </c>
      <c r="K280" s="90">
        <v>252</v>
      </c>
    </row>
    <row r="281" spans="1:12" ht="13.35" customHeight="1">
      <c r="A281" s="182"/>
      <c r="B281" s="93" t="s">
        <v>561</v>
      </c>
      <c r="C281" s="105" t="s">
        <v>562</v>
      </c>
      <c r="D281" s="226">
        <v>84</v>
      </c>
      <c r="E281" s="96">
        <v>10</v>
      </c>
      <c r="F281" s="96">
        <f t="shared" si="24"/>
        <v>10</v>
      </c>
      <c r="G281" s="97">
        <f t="shared" si="25"/>
        <v>0</v>
      </c>
      <c r="H281" s="98">
        <v>628136653169</v>
      </c>
      <c r="I281" s="99"/>
      <c r="J281" s="100">
        <v>6</v>
      </c>
      <c r="K281" s="90">
        <v>253</v>
      </c>
    </row>
    <row r="282" spans="1:12" ht="13.5" customHeight="1">
      <c r="A282" s="182"/>
      <c r="B282" s="93" t="s">
        <v>563</v>
      </c>
      <c r="C282" s="94" t="s">
        <v>564</v>
      </c>
      <c r="D282" s="95">
        <v>84</v>
      </c>
      <c r="E282" s="96">
        <v>10</v>
      </c>
      <c r="F282" s="96">
        <f t="shared" si="24"/>
        <v>10</v>
      </c>
      <c r="G282" s="97">
        <f t="shared" si="25"/>
        <v>0</v>
      </c>
      <c r="H282" s="98">
        <v>628136654692</v>
      </c>
      <c r="I282" s="99"/>
      <c r="J282" s="100">
        <v>6</v>
      </c>
      <c r="K282" s="90">
        <v>254</v>
      </c>
    </row>
    <row r="283" spans="1:12" ht="13.5" customHeight="1">
      <c r="A283" s="182"/>
      <c r="B283" s="93" t="s">
        <v>565</v>
      </c>
      <c r="C283" s="94" t="s">
        <v>566</v>
      </c>
      <c r="D283" s="95">
        <v>85</v>
      </c>
      <c r="E283" s="96">
        <v>10</v>
      </c>
      <c r="F283" s="96">
        <f t="shared" si="24"/>
        <v>10</v>
      </c>
      <c r="G283" s="97">
        <f t="shared" si="25"/>
        <v>0</v>
      </c>
      <c r="H283" s="98">
        <v>628136654203</v>
      </c>
      <c r="I283" s="99"/>
      <c r="J283" s="100">
        <v>6</v>
      </c>
      <c r="K283" s="90">
        <v>255</v>
      </c>
    </row>
    <row r="284" spans="1:12" s="131" customFormat="1" ht="13.5" customHeight="1">
      <c r="A284" s="182"/>
      <c r="B284" s="93" t="s">
        <v>567</v>
      </c>
      <c r="C284" s="94" t="s">
        <v>568</v>
      </c>
      <c r="D284" s="95">
        <v>85</v>
      </c>
      <c r="E284" s="96">
        <v>10</v>
      </c>
      <c r="F284" s="96">
        <f t="shared" si="24"/>
        <v>10</v>
      </c>
      <c r="G284" s="97">
        <f t="shared" si="25"/>
        <v>0</v>
      </c>
      <c r="H284" s="98">
        <v>628136655354</v>
      </c>
      <c r="I284" s="99"/>
      <c r="J284" s="100">
        <v>6</v>
      </c>
      <c r="K284" s="90">
        <v>256</v>
      </c>
      <c r="L284" s="130"/>
    </row>
    <row r="285" spans="1:12" ht="13.5" customHeight="1">
      <c r="A285" s="182"/>
      <c r="B285" s="93" t="s">
        <v>569</v>
      </c>
      <c r="C285" s="94" t="s">
        <v>570</v>
      </c>
      <c r="D285" s="95">
        <v>85</v>
      </c>
      <c r="E285" s="96">
        <v>10</v>
      </c>
      <c r="F285" s="96">
        <f t="shared" si="24"/>
        <v>10</v>
      </c>
      <c r="G285" s="97">
        <f t="shared" si="25"/>
        <v>0</v>
      </c>
      <c r="H285" s="98">
        <v>628136656375</v>
      </c>
      <c r="I285" s="81"/>
      <c r="J285" s="100">
        <v>6</v>
      </c>
      <c r="K285" s="90">
        <v>257</v>
      </c>
    </row>
    <row r="286" spans="1:12" ht="13.5" customHeight="1">
      <c r="A286" s="182"/>
      <c r="B286" s="93" t="s">
        <v>571</v>
      </c>
      <c r="C286" s="94" t="s">
        <v>572</v>
      </c>
      <c r="D286" s="226">
        <v>86</v>
      </c>
      <c r="E286" s="96">
        <v>10</v>
      </c>
      <c r="F286" s="96">
        <f t="shared" si="24"/>
        <v>10</v>
      </c>
      <c r="G286" s="97">
        <f t="shared" si="25"/>
        <v>0</v>
      </c>
      <c r="H286" s="98">
        <v>628136653176</v>
      </c>
      <c r="I286" s="99"/>
      <c r="J286" s="100">
        <v>6</v>
      </c>
      <c r="K286" s="90">
        <v>258</v>
      </c>
    </row>
    <row r="287" spans="1:12" ht="13.5" customHeight="1">
      <c r="A287" s="182"/>
      <c r="B287" s="93" t="s">
        <v>573</v>
      </c>
      <c r="C287" s="94" t="s">
        <v>574</v>
      </c>
      <c r="D287" s="95">
        <v>86</v>
      </c>
      <c r="E287" s="96">
        <v>10</v>
      </c>
      <c r="F287" s="96">
        <f t="shared" si="24"/>
        <v>10</v>
      </c>
      <c r="G287" s="97">
        <f t="shared" si="25"/>
        <v>0</v>
      </c>
      <c r="H287" s="98">
        <v>628136654685</v>
      </c>
      <c r="I287" s="99"/>
      <c r="J287" s="100">
        <v>6</v>
      </c>
      <c r="K287" s="90">
        <v>259</v>
      </c>
    </row>
    <row r="288" spans="1:12" ht="13.5" customHeight="1">
      <c r="A288" s="182"/>
      <c r="B288" s="93" t="s">
        <v>575</v>
      </c>
      <c r="C288" s="94" t="s">
        <v>576</v>
      </c>
      <c r="D288" s="95">
        <v>86</v>
      </c>
      <c r="E288" s="96">
        <v>10</v>
      </c>
      <c r="F288" s="96">
        <f t="shared" si="24"/>
        <v>10</v>
      </c>
      <c r="G288" s="97">
        <f t="shared" si="25"/>
        <v>0</v>
      </c>
      <c r="H288" s="98">
        <v>628136653497</v>
      </c>
      <c r="I288" s="99"/>
      <c r="J288" s="100">
        <v>6</v>
      </c>
      <c r="K288" s="90">
        <v>260</v>
      </c>
    </row>
    <row r="289" spans="1:249" ht="13.5" customHeight="1">
      <c r="A289" s="182"/>
      <c r="B289" s="106" t="s">
        <v>577</v>
      </c>
      <c r="C289" s="107" t="s">
        <v>578</v>
      </c>
      <c r="D289" s="108">
        <v>87</v>
      </c>
      <c r="E289" s="96">
        <v>10</v>
      </c>
      <c r="F289" s="97">
        <f t="shared" si="24"/>
        <v>10</v>
      </c>
      <c r="G289" s="97">
        <f t="shared" si="25"/>
        <v>0</v>
      </c>
      <c r="H289" s="100">
        <v>628136657259</v>
      </c>
      <c r="I289" s="81"/>
      <c r="J289" s="110">
        <v>6</v>
      </c>
      <c r="K289" s="90">
        <v>261</v>
      </c>
    </row>
    <row r="290" spans="1:249" ht="13.5" customHeight="1">
      <c r="A290" s="182"/>
      <c r="B290" s="93" t="s">
        <v>579</v>
      </c>
      <c r="C290" s="94" t="s">
        <v>580</v>
      </c>
      <c r="D290" s="95">
        <v>87</v>
      </c>
      <c r="E290" s="96">
        <v>10</v>
      </c>
      <c r="F290" s="96">
        <f t="shared" si="24"/>
        <v>10</v>
      </c>
      <c r="G290" s="97">
        <f t="shared" si="25"/>
        <v>0</v>
      </c>
      <c r="H290" s="98">
        <v>628136654708</v>
      </c>
      <c r="I290" s="99"/>
      <c r="J290" s="100">
        <v>6</v>
      </c>
      <c r="K290" s="90">
        <v>262</v>
      </c>
    </row>
    <row r="291" spans="1:249" ht="13.5" customHeight="1">
      <c r="A291" s="182"/>
      <c r="B291" s="93" t="s">
        <v>581</v>
      </c>
      <c r="C291" s="94" t="s">
        <v>582</v>
      </c>
      <c r="D291" s="95">
        <v>87</v>
      </c>
      <c r="E291" s="96">
        <v>10</v>
      </c>
      <c r="F291" s="96">
        <f t="shared" si="24"/>
        <v>10</v>
      </c>
      <c r="G291" s="97">
        <f t="shared" si="25"/>
        <v>0</v>
      </c>
      <c r="H291" s="98">
        <v>628136653503</v>
      </c>
      <c r="I291" s="99"/>
      <c r="J291" s="100">
        <v>6</v>
      </c>
      <c r="K291" s="90">
        <v>263</v>
      </c>
    </row>
    <row r="292" spans="1:249" s="200" customFormat="1" ht="13.5" customHeight="1">
      <c r="A292" s="196"/>
      <c r="B292" s="166"/>
      <c r="C292" s="134" t="s">
        <v>583</v>
      </c>
      <c r="D292" s="135"/>
      <c r="E292" s="135"/>
      <c r="F292" s="135"/>
      <c r="G292" s="137"/>
      <c r="H292" s="135"/>
      <c r="I292" s="138"/>
      <c r="J292" s="121"/>
      <c r="K292" s="111">
        <v>264</v>
      </c>
      <c r="L292" s="199"/>
    </row>
    <row r="293" spans="1:249" ht="13.5" customHeight="1">
      <c r="A293" s="182"/>
      <c r="B293" s="106" t="s">
        <v>584</v>
      </c>
      <c r="C293" s="170" t="s">
        <v>585</v>
      </c>
      <c r="D293" s="108">
        <v>88</v>
      </c>
      <c r="E293" s="96">
        <v>10</v>
      </c>
      <c r="F293" s="109">
        <f>E293*(1-F$26)</f>
        <v>10</v>
      </c>
      <c r="G293" s="109">
        <f>A293*F293</f>
        <v>0</v>
      </c>
      <c r="H293" s="100">
        <v>628136657334</v>
      </c>
      <c r="I293" s="81"/>
      <c r="J293" s="110">
        <v>6</v>
      </c>
      <c r="K293" s="90">
        <v>265</v>
      </c>
    </row>
    <row r="294" spans="1:249" ht="13.5" customHeight="1">
      <c r="A294" s="182"/>
      <c r="B294" s="106" t="s">
        <v>586</v>
      </c>
      <c r="C294" s="170" t="s">
        <v>587</v>
      </c>
      <c r="D294" s="108">
        <v>88</v>
      </c>
      <c r="E294" s="96">
        <v>10</v>
      </c>
      <c r="F294" s="109">
        <f>E294*(1-F$26)</f>
        <v>10</v>
      </c>
      <c r="G294" s="109">
        <f>A294*F294</f>
        <v>0</v>
      </c>
      <c r="H294" s="100">
        <v>628136657969</v>
      </c>
      <c r="I294" s="81"/>
      <c r="J294" s="110">
        <v>6</v>
      </c>
      <c r="K294" s="90">
        <v>266</v>
      </c>
    </row>
    <row r="295" spans="1:249" s="200" customFormat="1" ht="13.5" customHeight="1">
      <c r="A295" s="196"/>
      <c r="B295" s="166"/>
      <c r="C295" s="134" t="s">
        <v>588</v>
      </c>
      <c r="D295" s="135"/>
      <c r="E295" s="135"/>
      <c r="F295" s="135"/>
      <c r="G295" s="137"/>
      <c r="H295" s="135"/>
      <c r="I295" s="138"/>
      <c r="J295" s="121"/>
      <c r="K295" s="90">
        <v>267</v>
      </c>
      <c r="L295" s="199"/>
    </row>
    <row r="296" spans="1:249" s="200" customFormat="1" ht="13.5" customHeight="1">
      <c r="A296" s="182"/>
      <c r="B296" s="93" t="s">
        <v>589</v>
      </c>
      <c r="C296" s="94" t="s">
        <v>590</v>
      </c>
      <c r="D296" s="95">
        <v>89</v>
      </c>
      <c r="E296" s="96">
        <v>10</v>
      </c>
      <c r="F296" s="96">
        <f>E296*(1-F$26)</f>
        <v>10</v>
      </c>
      <c r="G296" s="97">
        <f>A296*F296</f>
        <v>0</v>
      </c>
      <c r="H296" s="98">
        <v>628136656986</v>
      </c>
      <c r="I296" s="81"/>
      <c r="J296" s="100">
        <v>6</v>
      </c>
      <c r="K296" s="90">
        <v>268</v>
      </c>
      <c r="L296" s="199"/>
    </row>
    <row r="297" spans="1:249" s="200" customFormat="1" ht="13.5" customHeight="1">
      <c r="A297" s="182"/>
      <c r="B297" s="106" t="s">
        <v>591</v>
      </c>
      <c r="C297" s="107" t="s">
        <v>592</v>
      </c>
      <c r="D297" s="108">
        <v>89</v>
      </c>
      <c r="E297" s="96">
        <v>10</v>
      </c>
      <c r="F297" s="97">
        <f>E297*(1-F$26)</f>
        <v>10</v>
      </c>
      <c r="G297" s="97">
        <f>A297*F297</f>
        <v>0</v>
      </c>
      <c r="H297" s="100">
        <v>628136657211</v>
      </c>
      <c r="I297" s="81"/>
      <c r="J297" s="110">
        <v>6</v>
      </c>
      <c r="K297" s="90">
        <v>269</v>
      </c>
      <c r="L297" s="199"/>
    </row>
    <row r="298" spans="1:249" s="197" customFormat="1" ht="13.5" customHeight="1">
      <c r="A298" s="196"/>
      <c r="B298" s="166"/>
      <c r="C298" s="134" t="s">
        <v>593</v>
      </c>
      <c r="D298" s="135"/>
      <c r="E298" s="135"/>
      <c r="F298" s="135"/>
      <c r="G298" s="137"/>
      <c r="H298" s="135"/>
      <c r="I298" s="138"/>
      <c r="J298" s="121"/>
      <c r="K298" s="90">
        <v>270</v>
      </c>
      <c r="L298" s="188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89"/>
      <c r="AF298" s="189"/>
      <c r="AG298" s="189"/>
      <c r="AH298" s="189"/>
      <c r="AI298" s="189"/>
      <c r="AJ298" s="189"/>
      <c r="AK298" s="189"/>
      <c r="AL298" s="189"/>
      <c r="AM298" s="189"/>
      <c r="AN298" s="189"/>
      <c r="AO298" s="189"/>
      <c r="AP298" s="189"/>
      <c r="AQ298" s="189"/>
      <c r="AR298" s="189"/>
      <c r="AS298" s="189"/>
      <c r="AT298" s="189"/>
      <c r="AU298" s="189"/>
      <c r="AV298" s="189"/>
      <c r="AW298" s="189"/>
      <c r="AX298" s="189"/>
      <c r="AY298" s="189"/>
      <c r="AZ298" s="189"/>
      <c r="BA298" s="189"/>
      <c r="BB298" s="189"/>
      <c r="BC298" s="189"/>
      <c r="BD298" s="189"/>
      <c r="BE298" s="189"/>
      <c r="BF298" s="189"/>
      <c r="BG298" s="189"/>
      <c r="BH298" s="189"/>
      <c r="BI298" s="189"/>
      <c r="BJ298" s="189"/>
      <c r="BK298" s="189"/>
      <c r="BL298" s="189"/>
      <c r="BM298" s="189"/>
      <c r="BN298" s="189"/>
      <c r="BO298" s="189"/>
      <c r="BP298" s="189"/>
      <c r="BQ298" s="189"/>
      <c r="BR298" s="189"/>
      <c r="BS298" s="189"/>
      <c r="BT298" s="189"/>
      <c r="BU298" s="189"/>
      <c r="BV298" s="189"/>
      <c r="BW298" s="189"/>
      <c r="BX298" s="189"/>
      <c r="BY298" s="189"/>
      <c r="BZ298" s="189"/>
      <c r="CA298" s="189"/>
      <c r="CB298" s="189"/>
      <c r="CC298" s="189"/>
      <c r="CD298" s="189"/>
      <c r="CE298" s="189"/>
      <c r="CF298" s="189"/>
      <c r="CG298" s="189"/>
      <c r="CH298" s="189"/>
      <c r="CI298" s="189"/>
      <c r="CJ298" s="189"/>
      <c r="CK298" s="189"/>
      <c r="CL298" s="189"/>
      <c r="CM298" s="189"/>
      <c r="CN298" s="189"/>
      <c r="CO298" s="189"/>
      <c r="CP298" s="189"/>
      <c r="CQ298" s="189"/>
      <c r="CR298" s="189"/>
      <c r="CS298" s="189"/>
      <c r="CT298" s="189"/>
      <c r="CU298" s="189"/>
      <c r="CV298" s="189"/>
      <c r="CW298" s="189"/>
      <c r="CX298" s="189"/>
      <c r="CY298" s="189"/>
      <c r="CZ298" s="189"/>
      <c r="DA298" s="189"/>
      <c r="DB298" s="189"/>
      <c r="DC298" s="189"/>
      <c r="DD298" s="189"/>
      <c r="DE298" s="189"/>
      <c r="DF298" s="189"/>
      <c r="DG298" s="189"/>
      <c r="DH298" s="189"/>
      <c r="DI298" s="189"/>
      <c r="DJ298" s="189"/>
      <c r="DK298" s="189"/>
      <c r="DL298" s="189"/>
      <c r="DM298" s="189"/>
      <c r="DN298" s="189"/>
      <c r="DO298" s="189"/>
      <c r="DP298" s="189"/>
      <c r="DQ298" s="189"/>
      <c r="DR298" s="189"/>
      <c r="DS298" s="189"/>
      <c r="DT298" s="189"/>
      <c r="DU298" s="189"/>
      <c r="DV298" s="189"/>
      <c r="DW298" s="189"/>
      <c r="DX298" s="189"/>
      <c r="DY298" s="189"/>
      <c r="DZ298" s="189"/>
      <c r="EA298" s="189"/>
      <c r="EB298" s="189"/>
      <c r="EC298" s="189"/>
      <c r="ED298" s="189"/>
      <c r="EE298" s="189"/>
      <c r="EF298" s="189"/>
      <c r="EG298" s="189"/>
      <c r="EH298" s="189"/>
      <c r="EI298" s="189"/>
      <c r="EJ298" s="189"/>
      <c r="EK298" s="189"/>
      <c r="EL298" s="189"/>
      <c r="EM298" s="189"/>
      <c r="EN298" s="189"/>
      <c r="EO298" s="189"/>
      <c r="EP298" s="189"/>
      <c r="EQ298" s="189"/>
      <c r="ER298" s="189"/>
      <c r="ES298" s="189"/>
      <c r="ET298" s="189"/>
      <c r="EU298" s="189"/>
      <c r="EV298" s="189"/>
      <c r="EW298" s="189"/>
      <c r="EX298" s="189"/>
      <c r="EY298" s="189"/>
      <c r="EZ298" s="189"/>
      <c r="FA298" s="189"/>
      <c r="FB298" s="189"/>
      <c r="FC298" s="189"/>
      <c r="FD298" s="189"/>
      <c r="FE298" s="189"/>
      <c r="FF298" s="189"/>
      <c r="FG298" s="189"/>
      <c r="FH298" s="189"/>
      <c r="FI298" s="189"/>
      <c r="FJ298" s="189"/>
      <c r="FK298" s="189"/>
      <c r="FL298" s="189"/>
      <c r="FM298" s="189"/>
      <c r="FN298" s="189"/>
      <c r="FO298" s="189"/>
      <c r="FP298" s="189"/>
      <c r="FQ298" s="189"/>
      <c r="FR298" s="189"/>
      <c r="FS298" s="189"/>
      <c r="FT298" s="189"/>
      <c r="FU298" s="189"/>
      <c r="FV298" s="189"/>
      <c r="FW298" s="189"/>
      <c r="FX298" s="189"/>
      <c r="FY298" s="189"/>
      <c r="FZ298" s="189"/>
      <c r="GA298" s="189"/>
      <c r="GB298" s="189"/>
      <c r="GC298" s="189"/>
      <c r="GD298" s="189"/>
      <c r="GE298" s="189"/>
      <c r="GF298" s="189"/>
      <c r="GG298" s="189"/>
      <c r="GH298" s="189"/>
      <c r="GI298" s="189"/>
      <c r="GJ298" s="189"/>
      <c r="GK298" s="189"/>
      <c r="GL298" s="189"/>
      <c r="GM298" s="189"/>
      <c r="GN298" s="189"/>
      <c r="GO298" s="189"/>
      <c r="GP298" s="189"/>
      <c r="GQ298" s="189"/>
      <c r="GR298" s="189"/>
      <c r="GS298" s="189"/>
      <c r="GT298" s="189"/>
      <c r="GU298" s="189"/>
      <c r="GV298" s="189"/>
      <c r="GW298" s="189"/>
      <c r="GX298" s="189"/>
      <c r="GY298" s="189"/>
      <c r="GZ298" s="189"/>
      <c r="HA298" s="189"/>
      <c r="HB298" s="189"/>
      <c r="HC298" s="189"/>
      <c r="HD298" s="189"/>
      <c r="HE298" s="189"/>
      <c r="HF298" s="189"/>
      <c r="HG298" s="189"/>
      <c r="HH298" s="189"/>
      <c r="HI298" s="189"/>
      <c r="HJ298" s="189"/>
      <c r="HK298" s="189"/>
      <c r="HL298" s="189"/>
      <c r="HM298" s="189"/>
      <c r="HN298" s="189"/>
      <c r="HO298" s="189"/>
      <c r="HP298" s="189"/>
      <c r="HQ298" s="189"/>
      <c r="HR298" s="189"/>
      <c r="HS298" s="189"/>
      <c r="HT298" s="189"/>
      <c r="HU298" s="189"/>
      <c r="HV298" s="189"/>
      <c r="HW298" s="189"/>
      <c r="HX298" s="189"/>
      <c r="HY298" s="189"/>
      <c r="HZ298" s="189"/>
      <c r="IA298" s="189"/>
      <c r="IB298" s="189"/>
      <c r="IC298" s="189"/>
      <c r="ID298" s="189"/>
      <c r="IE298" s="189"/>
      <c r="IF298" s="189"/>
      <c r="IG298" s="189"/>
      <c r="IH298" s="189"/>
      <c r="II298" s="189"/>
      <c r="IJ298" s="189"/>
      <c r="IK298" s="189"/>
      <c r="IL298" s="189"/>
      <c r="IM298" s="189"/>
      <c r="IN298" s="189"/>
      <c r="IO298" s="189"/>
    </row>
    <row r="299" spans="1:249" s="197" customFormat="1" ht="13.5" customHeight="1">
      <c r="A299" s="182"/>
      <c r="B299" s="93" t="s">
        <v>594</v>
      </c>
      <c r="C299" s="94" t="s">
        <v>595</v>
      </c>
      <c r="D299" s="95">
        <v>90</v>
      </c>
      <c r="E299" s="96">
        <v>10</v>
      </c>
      <c r="F299" s="96">
        <f t="shared" ref="F299:F308" si="26">E299*(1-F$26)</f>
        <v>10</v>
      </c>
      <c r="G299" s="97">
        <f t="shared" ref="G299:G308" si="27">A299*F299</f>
        <v>0</v>
      </c>
      <c r="H299" s="98">
        <v>628136607506</v>
      </c>
      <c r="I299" s="108"/>
      <c r="J299" s="100">
        <v>6</v>
      </c>
      <c r="K299" s="90">
        <v>271</v>
      </c>
      <c r="L299" s="188"/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  <c r="AC299" s="189"/>
      <c r="AD299" s="189"/>
      <c r="AE299" s="189"/>
      <c r="AF299" s="189"/>
      <c r="AG299" s="189"/>
      <c r="AH299" s="189"/>
      <c r="AI299" s="189"/>
      <c r="AJ299" s="189"/>
      <c r="AK299" s="189"/>
      <c r="AL299" s="189"/>
      <c r="AM299" s="189"/>
      <c r="AN299" s="189"/>
      <c r="AO299" s="189"/>
      <c r="AP299" s="189"/>
      <c r="AQ299" s="189"/>
      <c r="AR299" s="189"/>
      <c r="AS299" s="189"/>
      <c r="AT299" s="189"/>
      <c r="AU299" s="189"/>
      <c r="AV299" s="189"/>
      <c r="AW299" s="189"/>
      <c r="AX299" s="189"/>
      <c r="AY299" s="189"/>
      <c r="AZ299" s="189"/>
      <c r="BA299" s="189"/>
      <c r="BB299" s="189"/>
      <c r="BC299" s="189"/>
      <c r="BD299" s="189"/>
      <c r="BE299" s="189"/>
      <c r="BF299" s="189"/>
      <c r="BG299" s="189"/>
      <c r="BH299" s="189"/>
      <c r="BI299" s="189"/>
      <c r="BJ299" s="189"/>
      <c r="BK299" s="189"/>
      <c r="BL299" s="189"/>
      <c r="BM299" s="189"/>
      <c r="BN299" s="189"/>
      <c r="BO299" s="189"/>
      <c r="BP299" s="189"/>
      <c r="BQ299" s="189"/>
      <c r="BR299" s="189"/>
      <c r="BS299" s="189"/>
      <c r="BT299" s="189"/>
      <c r="BU299" s="189"/>
      <c r="BV299" s="189"/>
      <c r="BW299" s="189"/>
      <c r="BX299" s="189"/>
      <c r="BY299" s="189"/>
      <c r="BZ299" s="189"/>
      <c r="CA299" s="189"/>
      <c r="CB299" s="189"/>
      <c r="CC299" s="189"/>
      <c r="CD299" s="189"/>
      <c r="CE299" s="189"/>
      <c r="CF299" s="189"/>
      <c r="CG299" s="189"/>
      <c r="CH299" s="189"/>
      <c r="CI299" s="189"/>
      <c r="CJ299" s="189"/>
      <c r="CK299" s="189"/>
      <c r="CL299" s="189"/>
      <c r="CM299" s="189"/>
      <c r="CN299" s="189"/>
      <c r="CO299" s="189"/>
      <c r="CP299" s="189"/>
      <c r="CQ299" s="189"/>
      <c r="CR299" s="189"/>
      <c r="CS299" s="189"/>
      <c r="CT299" s="189"/>
      <c r="CU299" s="189"/>
      <c r="CV299" s="189"/>
      <c r="CW299" s="189"/>
      <c r="CX299" s="189"/>
      <c r="CY299" s="189"/>
      <c r="CZ299" s="189"/>
      <c r="DA299" s="189"/>
      <c r="DB299" s="189"/>
      <c r="DC299" s="189"/>
      <c r="DD299" s="189"/>
      <c r="DE299" s="189"/>
      <c r="DF299" s="189"/>
      <c r="DG299" s="189"/>
      <c r="DH299" s="189"/>
      <c r="DI299" s="189"/>
      <c r="DJ299" s="189"/>
      <c r="DK299" s="189"/>
      <c r="DL299" s="189"/>
      <c r="DM299" s="189"/>
      <c r="DN299" s="189"/>
      <c r="DO299" s="189"/>
      <c r="DP299" s="189"/>
      <c r="DQ299" s="189"/>
      <c r="DR299" s="189"/>
      <c r="DS299" s="189"/>
      <c r="DT299" s="189"/>
      <c r="DU299" s="189"/>
      <c r="DV299" s="189"/>
      <c r="DW299" s="189"/>
      <c r="DX299" s="189"/>
      <c r="DY299" s="189"/>
      <c r="DZ299" s="189"/>
      <c r="EA299" s="189"/>
      <c r="EB299" s="189"/>
      <c r="EC299" s="189"/>
      <c r="ED299" s="189"/>
      <c r="EE299" s="189"/>
      <c r="EF299" s="189"/>
      <c r="EG299" s="189"/>
      <c r="EH299" s="189"/>
      <c r="EI299" s="189"/>
      <c r="EJ299" s="189"/>
      <c r="EK299" s="189"/>
      <c r="EL299" s="189"/>
      <c r="EM299" s="189"/>
      <c r="EN299" s="189"/>
      <c r="EO299" s="189"/>
      <c r="EP299" s="189"/>
      <c r="EQ299" s="189"/>
      <c r="ER299" s="189"/>
      <c r="ES299" s="189"/>
      <c r="ET299" s="189"/>
      <c r="EU299" s="189"/>
      <c r="EV299" s="189"/>
      <c r="EW299" s="189"/>
      <c r="EX299" s="189"/>
      <c r="EY299" s="189"/>
      <c r="EZ299" s="189"/>
      <c r="FA299" s="189"/>
      <c r="FB299" s="189"/>
      <c r="FC299" s="189"/>
      <c r="FD299" s="189"/>
      <c r="FE299" s="189"/>
      <c r="FF299" s="189"/>
      <c r="FG299" s="189"/>
      <c r="FH299" s="189"/>
      <c r="FI299" s="189"/>
      <c r="FJ299" s="189"/>
      <c r="FK299" s="189"/>
      <c r="FL299" s="189"/>
      <c r="FM299" s="189"/>
      <c r="FN299" s="189"/>
      <c r="FO299" s="189"/>
      <c r="FP299" s="189"/>
      <c r="FQ299" s="189"/>
      <c r="FR299" s="189"/>
      <c r="FS299" s="189"/>
      <c r="FT299" s="189"/>
      <c r="FU299" s="189"/>
      <c r="FV299" s="189"/>
      <c r="FW299" s="189"/>
      <c r="FX299" s="189"/>
      <c r="FY299" s="189"/>
      <c r="FZ299" s="189"/>
      <c r="GA299" s="189"/>
      <c r="GB299" s="189"/>
      <c r="GC299" s="189"/>
      <c r="GD299" s="189"/>
      <c r="GE299" s="189"/>
      <c r="GF299" s="189"/>
      <c r="GG299" s="189"/>
      <c r="GH299" s="189"/>
      <c r="GI299" s="189"/>
      <c r="GJ299" s="189"/>
      <c r="GK299" s="189"/>
      <c r="GL299" s="189"/>
      <c r="GM299" s="189"/>
      <c r="GN299" s="189"/>
      <c r="GO299" s="189"/>
      <c r="GP299" s="189"/>
      <c r="GQ299" s="189"/>
      <c r="GR299" s="189"/>
      <c r="GS299" s="189"/>
      <c r="GT299" s="189"/>
      <c r="GU299" s="189"/>
      <c r="GV299" s="189"/>
      <c r="GW299" s="189"/>
      <c r="GX299" s="189"/>
      <c r="GY299" s="189"/>
      <c r="GZ299" s="189"/>
      <c r="HA299" s="189"/>
      <c r="HB299" s="189"/>
      <c r="HC299" s="189"/>
      <c r="HD299" s="189"/>
      <c r="HE299" s="189"/>
      <c r="HF299" s="189"/>
      <c r="HG299" s="189"/>
      <c r="HH299" s="189"/>
      <c r="HI299" s="189"/>
      <c r="HJ299" s="189"/>
      <c r="HK299" s="189"/>
      <c r="HL299" s="189"/>
      <c r="HM299" s="189"/>
      <c r="HN299" s="189"/>
      <c r="HO299" s="189"/>
      <c r="HP299" s="189"/>
      <c r="HQ299" s="189"/>
      <c r="HR299" s="189"/>
      <c r="HS299" s="189"/>
      <c r="HT299" s="189"/>
      <c r="HU299" s="189"/>
      <c r="HV299" s="189"/>
      <c r="HW299" s="189"/>
      <c r="HX299" s="189"/>
      <c r="HY299" s="189"/>
      <c r="HZ299" s="189"/>
      <c r="IA299" s="189"/>
      <c r="IB299" s="189"/>
      <c r="IC299" s="189"/>
      <c r="ID299" s="189"/>
      <c r="IE299" s="189"/>
      <c r="IF299" s="189"/>
      <c r="IG299" s="189"/>
      <c r="IH299" s="189"/>
      <c r="II299" s="189"/>
      <c r="IJ299" s="189"/>
      <c r="IK299" s="189"/>
      <c r="IL299" s="189"/>
      <c r="IM299" s="189"/>
      <c r="IN299" s="189"/>
      <c r="IO299" s="189"/>
    </row>
    <row r="300" spans="1:249" ht="12.6" customHeight="1">
      <c r="A300" s="182"/>
      <c r="B300" s="93" t="s">
        <v>596</v>
      </c>
      <c r="C300" s="94" t="s">
        <v>597</v>
      </c>
      <c r="D300" s="95">
        <v>90</v>
      </c>
      <c r="E300" s="96">
        <v>10</v>
      </c>
      <c r="F300" s="96">
        <f t="shared" si="26"/>
        <v>10</v>
      </c>
      <c r="G300" s="97">
        <f t="shared" si="27"/>
        <v>0</v>
      </c>
      <c r="H300" s="98">
        <v>628136607513</v>
      </c>
      <c r="I300" s="108"/>
      <c r="J300" s="100">
        <v>6</v>
      </c>
      <c r="K300" s="90">
        <v>272</v>
      </c>
    </row>
    <row r="301" spans="1:249" s="200" customFormat="1" ht="13.5" customHeight="1">
      <c r="A301" s="182"/>
      <c r="B301" s="106" t="s">
        <v>598</v>
      </c>
      <c r="C301" s="170" t="s">
        <v>599</v>
      </c>
      <c r="D301" s="108">
        <v>91</v>
      </c>
      <c r="E301" s="96">
        <v>10</v>
      </c>
      <c r="F301" s="97">
        <f t="shared" si="26"/>
        <v>10</v>
      </c>
      <c r="G301" s="97">
        <f t="shared" si="27"/>
        <v>0</v>
      </c>
      <c r="H301" s="100">
        <v>628136657532</v>
      </c>
      <c r="I301" s="81"/>
      <c r="J301" s="110">
        <v>6</v>
      </c>
      <c r="K301" s="90">
        <v>273</v>
      </c>
      <c r="L301" s="199"/>
    </row>
    <row r="302" spans="1:249" s="197" customFormat="1" ht="13.5" customHeight="1">
      <c r="A302" s="182"/>
      <c r="B302" s="93" t="s">
        <v>600</v>
      </c>
      <c r="C302" s="94" t="s">
        <v>601</v>
      </c>
      <c r="D302" s="95">
        <v>91</v>
      </c>
      <c r="E302" s="96">
        <v>10</v>
      </c>
      <c r="F302" s="96">
        <f t="shared" si="26"/>
        <v>10</v>
      </c>
      <c r="G302" s="97">
        <f t="shared" si="27"/>
        <v>0</v>
      </c>
      <c r="H302" s="98">
        <v>628136607629</v>
      </c>
      <c r="I302" s="108"/>
      <c r="J302" s="100">
        <v>6</v>
      </c>
      <c r="K302" s="90">
        <v>274</v>
      </c>
      <c r="L302" s="188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  <c r="AC302" s="189"/>
      <c r="AD302" s="189"/>
      <c r="AE302" s="189"/>
      <c r="AF302" s="189"/>
      <c r="AG302" s="189"/>
      <c r="AH302" s="189"/>
      <c r="AI302" s="189"/>
      <c r="AJ302" s="189"/>
      <c r="AK302" s="189"/>
      <c r="AL302" s="189"/>
      <c r="AM302" s="189"/>
      <c r="AN302" s="189"/>
      <c r="AO302" s="189"/>
      <c r="AP302" s="189"/>
      <c r="AQ302" s="189"/>
      <c r="AR302" s="189"/>
      <c r="AS302" s="189"/>
      <c r="AT302" s="189"/>
      <c r="AU302" s="189"/>
      <c r="AV302" s="189"/>
      <c r="AW302" s="189"/>
      <c r="AX302" s="189"/>
      <c r="AY302" s="189"/>
      <c r="AZ302" s="189"/>
      <c r="BA302" s="189"/>
      <c r="BB302" s="189"/>
      <c r="BC302" s="189"/>
      <c r="BD302" s="189"/>
      <c r="BE302" s="189"/>
      <c r="BF302" s="189"/>
      <c r="BG302" s="189"/>
      <c r="BH302" s="189"/>
      <c r="BI302" s="189"/>
      <c r="BJ302" s="189"/>
      <c r="BK302" s="189"/>
      <c r="BL302" s="189"/>
      <c r="BM302" s="189"/>
      <c r="BN302" s="189"/>
      <c r="BO302" s="189"/>
      <c r="BP302" s="189"/>
      <c r="BQ302" s="189"/>
      <c r="BR302" s="189"/>
      <c r="BS302" s="189"/>
      <c r="BT302" s="189"/>
      <c r="BU302" s="189"/>
      <c r="BV302" s="189"/>
      <c r="BW302" s="189"/>
      <c r="BX302" s="189"/>
      <c r="BY302" s="189"/>
      <c r="BZ302" s="189"/>
      <c r="CA302" s="189"/>
      <c r="CB302" s="189"/>
      <c r="CC302" s="189"/>
      <c r="CD302" s="189"/>
      <c r="CE302" s="189"/>
      <c r="CF302" s="189"/>
      <c r="CG302" s="189"/>
      <c r="CH302" s="189"/>
      <c r="CI302" s="189"/>
      <c r="CJ302" s="189"/>
      <c r="CK302" s="189"/>
      <c r="CL302" s="189"/>
      <c r="CM302" s="189"/>
      <c r="CN302" s="189"/>
      <c r="CO302" s="189"/>
      <c r="CP302" s="189"/>
      <c r="CQ302" s="189"/>
      <c r="CR302" s="189"/>
      <c r="CS302" s="189"/>
      <c r="CT302" s="189"/>
      <c r="CU302" s="189"/>
      <c r="CV302" s="189"/>
      <c r="CW302" s="189"/>
      <c r="CX302" s="189"/>
      <c r="CY302" s="189"/>
      <c r="CZ302" s="189"/>
      <c r="DA302" s="189"/>
      <c r="DB302" s="189"/>
      <c r="DC302" s="189"/>
      <c r="DD302" s="189"/>
      <c r="DE302" s="189"/>
      <c r="DF302" s="189"/>
      <c r="DG302" s="189"/>
      <c r="DH302" s="189"/>
      <c r="DI302" s="189"/>
      <c r="DJ302" s="189"/>
      <c r="DK302" s="189"/>
      <c r="DL302" s="189"/>
      <c r="DM302" s="189"/>
      <c r="DN302" s="189"/>
      <c r="DO302" s="189"/>
      <c r="DP302" s="189"/>
      <c r="DQ302" s="189"/>
      <c r="DR302" s="189"/>
      <c r="DS302" s="189"/>
      <c r="DT302" s="189"/>
      <c r="DU302" s="189"/>
      <c r="DV302" s="189"/>
      <c r="DW302" s="189"/>
      <c r="DX302" s="189"/>
      <c r="DY302" s="189"/>
      <c r="DZ302" s="189"/>
      <c r="EA302" s="189"/>
      <c r="EB302" s="189"/>
      <c r="EC302" s="189"/>
      <c r="ED302" s="189"/>
      <c r="EE302" s="189"/>
      <c r="EF302" s="189"/>
      <c r="EG302" s="189"/>
      <c r="EH302" s="189"/>
      <c r="EI302" s="189"/>
      <c r="EJ302" s="189"/>
      <c r="EK302" s="189"/>
      <c r="EL302" s="189"/>
      <c r="EM302" s="189"/>
      <c r="EN302" s="189"/>
      <c r="EO302" s="189"/>
      <c r="EP302" s="189"/>
      <c r="EQ302" s="189"/>
      <c r="ER302" s="189"/>
      <c r="ES302" s="189"/>
      <c r="ET302" s="189"/>
      <c r="EU302" s="189"/>
      <c r="EV302" s="189"/>
      <c r="EW302" s="189"/>
      <c r="EX302" s="189"/>
      <c r="EY302" s="189"/>
      <c r="EZ302" s="189"/>
      <c r="FA302" s="189"/>
      <c r="FB302" s="189"/>
      <c r="FC302" s="189"/>
      <c r="FD302" s="189"/>
      <c r="FE302" s="189"/>
      <c r="FF302" s="189"/>
      <c r="FG302" s="189"/>
      <c r="FH302" s="189"/>
      <c r="FI302" s="189"/>
      <c r="FJ302" s="189"/>
      <c r="FK302" s="189"/>
      <c r="FL302" s="189"/>
      <c r="FM302" s="189"/>
      <c r="FN302" s="189"/>
      <c r="FO302" s="189"/>
      <c r="FP302" s="189"/>
      <c r="FQ302" s="189"/>
      <c r="FR302" s="189"/>
      <c r="FS302" s="189"/>
      <c r="FT302" s="189"/>
      <c r="FU302" s="189"/>
      <c r="FV302" s="189"/>
      <c r="FW302" s="189"/>
      <c r="FX302" s="189"/>
      <c r="FY302" s="189"/>
      <c r="FZ302" s="189"/>
      <c r="GA302" s="189"/>
      <c r="GB302" s="189"/>
      <c r="GC302" s="189"/>
      <c r="GD302" s="189"/>
      <c r="GE302" s="189"/>
      <c r="GF302" s="189"/>
      <c r="GG302" s="189"/>
      <c r="GH302" s="189"/>
      <c r="GI302" s="189"/>
      <c r="GJ302" s="189"/>
      <c r="GK302" s="189"/>
      <c r="GL302" s="189"/>
      <c r="GM302" s="189"/>
      <c r="GN302" s="189"/>
      <c r="GO302" s="189"/>
      <c r="GP302" s="189"/>
      <c r="GQ302" s="189"/>
      <c r="GR302" s="189"/>
      <c r="GS302" s="189"/>
      <c r="GT302" s="189"/>
      <c r="GU302" s="189"/>
      <c r="GV302" s="189"/>
      <c r="GW302" s="189"/>
      <c r="GX302" s="189"/>
      <c r="GY302" s="189"/>
      <c r="GZ302" s="189"/>
      <c r="HA302" s="189"/>
      <c r="HB302" s="189"/>
      <c r="HC302" s="189"/>
      <c r="HD302" s="189"/>
      <c r="HE302" s="189"/>
      <c r="HF302" s="189"/>
      <c r="HG302" s="189"/>
      <c r="HH302" s="189"/>
      <c r="HI302" s="189"/>
      <c r="HJ302" s="189"/>
      <c r="HK302" s="189"/>
      <c r="HL302" s="189"/>
      <c r="HM302" s="189"/>
      <c r="HN302" s="189"/>
      <c r="HO302" s="189"/>
      <c r="HP302" s="189"/>
      <c r="HQ302" s="189"/>
      <c r="HR302" s="189"/>
      <c r="HS302" s="189"/>
      <c r="HT302" s="189"/>
      <c r="HU302" s="189"/>
      <c r="HV302" s="189"/>
      <c r="HW302" s="189"/>
      <c r="HX302" s="189"/>
      <c r="HY302" s="189"/>
      <c r="HZ302" s="189"/>
      <c r="IA302" s="189"/>
      <c r="IB302" s="189"/>
      <c r="IC302" s="189"/>
      <c r="ID302" s="189"/>
      <c r="IE302" s="189"/>
      <c r="IF302" s="189"/>
      <c r="IG302" s="189"/>
      <c r="IH302" s="189"/>
      <c r="II302" s="189"/>
      <c r="IJ302" s="189"/>
      <c r="IK302" s="189"/>
      <c r="IL302" s="189"/>
      <c r="IM302" s="189"/>
      <c r="IN302" s="189"/>
      <c r="IO302" s="189"/>
    </row>
    <row r="303" spans="1:249" s="131" customFormat="1" ht="13.5" customHeight="1">
      <c r="A303" s="182"/>
      <c r="B303" s="93" t="s">
        <v>602</v>
      </c>
      <c r="C303" s="94" t="s">
        <v>603</v>
      </c>
      <c r="D303" s="95">
        <v>91</v>
      </c>
      <c r="E303" s="96">
        <v>10</v>
      </c>
      <c r="F303" s="96">
        <f t="shared" si="26"/>
        <v>10</v>
      </c>
      <c r="G303" s="97">
        <f t="shared" si="27"/>
        <v>0</v>
      </c>
      <c r="H303" s="98">
        <v>628136607612</v>
      </c>
      <c r="I303" s="108"/>
      <c r="J303" s="100">
        <v>6</v>
      </c>
      <c r="K303" s="90">
        <v>275</v>
      </c>
      <c r="L303" s="215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197"/>
      <c r="AE303" s="197"/>
      <c r="AF303" s="197"/>
      <c r="AG303" s="197"/>
      <c r="AH303" s="197"/>
      <c r="AI303" s="197"/>
      <c r="AJ303" s="197"/>
      <c r="AK303" s="197"/>
      <c r="AL303" s="197"/>
      <c r="AM303" s="197"/>
      <c r="AN303" s="197"/>
      <c r="AO303" s="197"/>
      <c r="AP303" s="197"/>
      <c r="AQ303" s="197"/>
      <c r="AR303" s="197"/>
      <c r="AS303" s="197"/>
      <c r="AT303" s="197"/>
      <c r="AU303" s="197"/>
      <c r="AV303" s="197"/>
      <c r="AW303" s="197"/>
      <c r="AX303" s="197"/>
      <c r="AY303" s="197"/>
      <c r="AZ303" s="197"/>
      <c r="BA303" s="197"/>
      <c r="BB303" s="197"/>
      <c r="BC303" s="197"/>
      <c r="BD303" s="197"/>
      <c r="BE303" s="197"/>
      <c r="BF303" s="197"/>
      <c r="BG303" s="197"/>
      <c r="BH303" s="197"/>
      <c r="BI303" s="197"/>
      <c r="BJ303" s="197"/>
      <c r="BK303" s="197"/>
      <c r="BL303" s="197"/>
      <c r="BM303" s="197"/>
      <c r="BN303" s="197"/>
      <c r="BO303" s="197"/>
      <c r="BP303" s="197"/>
      <c r="BQ303" s="197"/>
      <c r="BR303" s="197"/>
      <c r="BS303" s="197"/>
      <c r="BT303" s="197"/>
      <c r="BU303" s="197"/>
      <c r="BV303" s="197"/>
      <c r="BW303" s="197"/>
      <c r="BX303" s="197"/>
      <c r="BY303" s="197"/>
      <c r="BZ303" s="197"/>
      <c r="CA303" s="197"/>
      <c r="CB303" s="197"/>
      <c r="CC303" s="197"/>
      <c r="CD303" s="197"/>
      <c r="CE303" s="197"/>
      <c r="CF303" s="197"/>
      <c r="CG303" s="197"/>
      <c r="CH303" s="197"/>
      <c r="CI303" s="197"/>
      <c r="CJ303" s="197"/>
      <c r="CK303" s="197"/>
      <c r="CL303" s="197"/>
      <c r="CM303" s="197"/>
      <c r="CN303" s="197"/>
      <c r="CO303" s="197"/>
      <c r="CP303" s="197"/>
      <c r="CQ303" s="197"/>
      <c r="CR303" s="197"/>
      <c r="CS303" s="197"/>
      <c r="CT303" s="197"/>
      <c r="CU303" s="197"/>
      <c r="CV303" s="197"/>
      <c r="CW303" s="197"/>
      <c r="CX303" s="197"/>
      <c r="CY303" s="197"/>
      <c r="CZ303" s="197"/>
      <c r="DA303" s="197"/>
      <c r="DB303" s="197"/>
      <c r="DC303" s="197"/>
      <c r="DD303" s="197"/>
      <c r="DE303" s="197"/>
      <c r="DF303" s="197"/>
      <c r="DG303" s="197"/>
      <c r="DH303" s="197"/>
      <c r="DI303" s="197"/>
      <c r="DJ303" s="197"/>
      <c r="DK303" s="197"/>
      <c r="DL303" s="197"/>
      <c r="DM303" s="197"/>
      <c r="DN303" s="197"/>
      <c r="DO303" s="197"/>
      <c r="DP303" s="197"/>
      <c r="DQ303" s="197"/>
      <c r="DR303" s="197"/>
      <c r="DS303" s="197"/>
      <c r="DT303" s="197"/>
      <c r="DU303" s="197"/>
      <c r="DV303" s="197"/>
      <c r="DW303" s="197"/>
      <c r="DX303" s="197"/>
      <c r="DY303" s="197"/>
      <c r="DZ303" s="197"/>
      <c r="EA303" s="197"/>
      <c r="EB303" s="197"/>
      <c r="EC303" s="197"/>
      <c r="ED303" s="197"/>
      <c r="EE303" s="197"/>
      <c r="EF303" s="197"/>
      <c r="EG303" s="197"/>
      <c r="EH303" s="197"/>
      <c r="EI303" s="197"/>
      <c r="EJ303" s="197"/>
      <c r="EK303" s="197"/>
      <c r="EL303" s="197"/>
      <c r="EM303" s="197"/>
      <c r="EN303" s="197"/>
      <c r="EO303" s="197"/>
      <c r="EP303" s="197"/>
      <c r="EQ303" s="197"/>
      <c r="ER303" s="197"/>
      <c r="ES303" s="197"/>
      <c r="ET303" s="197"/>
      <c r="EU303" s="197"/>
      <c r="EV303" s="197"/>
      <c r="EW303" s="197"/>
      <c r="EX303" s="197"/>
      <c r="EY303" s="197"/>
      <c r="EZ303" s="197"/>
      <c r="FA303" s="197"/>
      <c r="FB303" s="197"/>
      <c r="FC303" s="197"/>
      <c r="FD303" s="197"/>
      <c r="FE303" s="197"/>
      <c r="FF303" s="197"/>
      <c r="FG303" s="197"/>
      <c r="FH303" s="197"/>
      <c r="FI303" s="197"/>
      <c r="FJ303" s="197"/>
      <c r="FK303" s="197"/>
      <c r="FL303" s="197"/>
      <c r="FM303" s="197"/>
      <c r="FN303" s="197"/>
      <c r="FO303" s="197"/>
      <c r="FP303" s="197"/>
      <c r="FQ303" s="197"/>
      <c r="FR303" s="197"/>
      <c r="FS303" s="197"/>
      <c r="FT303" s="197"/>
      <c r="FU303" s="197"/>
      <c r="FV303" s="197"/>
      <c r="FW303" s="197"/>
      <c r="FX303" s="197"/>
      <c r="FY303" s="197"/>
      <c r="FZ303" s="197"/>
      <c r="GA303" s="197"/>
      <c r="GB303" s="197"/>
      <c r="GC303" s="197"/>
      <c r="GD303" s="197"/>
      <c r="GE303" s="197"/>
      <c r="GF303" s="197"/>
      <c r="GG303" s="197"/>
      <c r="GH303" s="197"/>
      <c r="GI303" s="197"/>
      <c r="GJ303" s="197"/>
      <c r="GK303" s="197"/>
      <c r="GL303" s="197"/>
      <c r="GM303" s="197"/>
      <c r="GN303" s="197"/>
      <c r="GO303" s="197"/>
      <c r="GP303" s="197"/>
      <c r="GQ303" s="197"/>
      <c r="GR303" s="197"/>
      <c r="GS303" s="197"/>
      <c r="GT303" s="197"/>
      <c r="GU303" s="197"/>
      <c r="GV303" s="197"/>
      <c r="GW303" s="197"/>
      <c r="GX303" s="197"/>
      <c r="GY303" s="197"/>
      <c r="GZ303" s="197"/>
      <c r="HA303" s="197"/>
      <c r="HB303" s="197"/>
      <c r="HC303" s="197"/>
      <c r="HD303" s="197"/>
      <c r="HE303" s="197"/>
      <c r="HF303" s="197"/>
      <c r="HG303" s="197"/>
      <c r="HH303" s="197"/>
      <c r="HI303" s="197"/>
      <c r="HJ303" s="197"/>
      <c r="HK303" s="197"/>
      <c r="HL303" s="197"/>
      <c r="HM303" s="197"/>
      <c r="HN303" s="197"/>
      <c r="HO303" s="197"/>
      <c r="HP303" s="197"/>
      <c r="HQ303" s="197"/>
      <c r="HR303" s="197"/>
      <c r="HS303" s="197"/>
      <c r="HT303" s="197"/>
      <c r="HU303" s="197"/>
      <c r="HV303" s="197"/>
      <c r="HW303" s="197"/>
      <c r="HX303" s="197"/>
      <c r="HY303" s="197"/>
      <c r="HZ303" s="197"/>
      <c r="IA303" s="197"/>
      <c r="IB303" s="197"/>
      <c r="IC303" s="197"/>
      <c r="ID303" s="197"/>
      <c r="IE303" s="197"/>
      <c r="IF303" s="197"/>
      <c r="IG303" s="197"/>
      <c r="IH303" s="197"/>
      <c r="II303" s="197"/>
      <c r="IJ303" s="197"/>
      <c r="IK303" s="197"/>
      <c r="IL303" s="197"/>
      <c r="IM303" s="197"/>
      <c r="IN303" s="197"/>
      <c r="IO303" s="197"/>
    </row>
    <row r="304" spans="1:249" s="146" customFormat="1" ht="13.5" customHeight="1">
      <c r="A304" s="182"/>
      <c r="B304" s="139" t="s">
        <v>604</v>
      </c>
      <c r="C304" s="140" t="s">
        <v>605</v>
      </c>
      <c r="D304" s="141">
        <v>92</v>
      </c>
      <c r="E304" s="142">
        <v>10</v>
      </c>
      <c r="F304" s="142">
        <f t="shared" si="26"/>
        <v>10</v>
      </c>
      <c r="G304" s="142">
        <f t="shared" si="27"/>
        <v>0</v>
      </c>
      <c r="H304" s="143">
        <v>628136654630</v>
      </c>
      <c r="I304" s="144" t="s">
        <v>135</v>
      </c>
      <c r="J304" s="143">
        <v>6</v>
      </c>
      <c r="K304" s="90">
        <v>276</v>
      </c>
      <c r="L304" s="145"/>
    </row>
    <row r="305" spans="1:249" s="131" customFormat="1" ht="13.5" customHeight="1">
      <c r="A305" s="182"/>
      <c r="B305" s="93" t="s">
        <v>606</v>
      </c>
      <c r="C305" s="94" t="s">
        <v>607</v>
      </c>
      <c r="D305" s="95">
        <v>92</v>
      </c>
      <c r="E305" s="96">
        <v>10</v>
      </c>
      <c r="F305" s="96">
        <f t="shared" si="26"/>
        <v>10</v>
      </c>
      <c r="G305" s="97">
        <f t="shared" si="27"/>
        <v>0</v>
      </c>
      <c r="H305" s="98">
        <v>628136607803</v>
      </c>
      <c r="I305" s="81"/>
      <c r="J305" s="100">
        <v>6</v>
      </c>
      <c r="K305" s="90">
        <v>277</v>
      </c>
      <c r="L305" s="130"/>
    </row>
    <row r="306" spans="1:249" s="149" customFormat="1" ht="13.5" customHeight="1">
      <c r="A306" s="182"/>
      <c r="B306" s="139" t="s">
        <v>608</v>
      </c>
      <c r="C306" s="140" t="s">
        <v>609</v>
      </c>
      <c r="D306" s="141">
        <v>92</v>
      </c>
      <c r="E306" s="142">
        <v>10</v>
      </c>
      <c r="F306" s="142">
        <f t="shared" si="26"/>
        <v>10</v>
      </c>
      <c r="G306" s="142">
        <f t="shared" si="27"/>
        <v>0</v>
      </c>
      <c r="H306" s="143">
        <v>628136654661</v>
      </c>
      <c r="I306" s="144" t="s">
        <v>135</v>
      </c>
      <c r="J306" s="143">
        <v>6</v>
      </c>
      <c r="K306" s="90">
        <v>278</v>
      </c>
      <c r="L306" s="181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50"/>
      <c r="AL306" s="150"/>
      <c r="AM306" s="150"/>
      <c r="AN306" s="150"/>
      <c r="AO306" s="150"/>
      <c r="AP306" s="150"/>
      <c r="AQ306" s="150"/>
      <c r="AR306" s="150"/>
      <c r="AS306" s="150"/>
      <c r="AT306" s="150"/>
      <c r="AU306" s="150"/>
      <c r="AV306" s="150"/>
      <c r="AW306" s="150"/>
      <c r="AX306" s="150"/>
      <c r="AY306" s="150"/>
      <c r="AZ306" s="150"/>
      <c r="BA306" s="150"/>
      <c r="BB306" s="150"/>
      <c r="BC306" s="150"/>
      <c r="BD306" s="150"/>
      <c r="BE306" s="150"/>
      <c r="BF306" s="150"/>
      <c r="BG306" s="150"/>
      <c r="BH306" s="150"/>
      <c r="BI306" s="150"/>
      <c r="BJ306" s="150"/>
      <c r="BK306" s="150"/>
      <c r="BL306" s="150"/>
      <c r="BM306" s="150"/>
      <c r="BN306" s="150"/>
      <c r="BO306" s="150"/>
      <c r="BP306" s="150"/>
      <c r="BQ306" s="150"/>
      <c r="BR306" s="150"/>
      <c r="BS306" s="150"/>
      <c r="BT306" s="150"/>
      <c r="BU306" s="150"/>
      <c r="BV306" s="150"/>
      <c r="BW306" s="150"/>
      <c r="BX306" s="150"/>
      <c r="BY306" s="150"/>
      <c r="BZ306" s="150"/>
      <c r="CA306" s="150"/>
      <c r="CB306" s="150"/>
      <c r="CC306" s="150"/>
      <c r="CD306" s="150"/>
      <c r="CE306" s="150"/>
      <c r="CF306" s="150"/>
      <c r="CG306" s="150"/>
      <c r="CH306" s="150"/>
      <c r="CI306" s="150"/>
      <c r="CJ306" s="150"/>
      <c r="CK306" s="150"/>
      <c r="CL306" s="150"/>
      <c r="CM306" s="150"/>
      <c r="CN306" s="150"/>
      <c r="CO306" s="150"/>
      <c r="CP306" s="150"/>
      <c r="CQ306" s="150"/>
      <c r="CR306" s="150"/>
      <c r="CS306" s="150"/>
      <c r="CT306" s="150"/>
      <c r="CU306" s="150"/>
      <c r="CV306" s="150"/>
      <c r="CW306" s="150"/>
      <c r="CX306" s="150"/>
      <c r="CY306" s="150"/>
      <c r="CZ306" s="150"/>
      <c r="DA306" s="150"/>
      <c r="DB306" s="150"/>
      <c r="DC306" s="150"/>
      <c r="DD306" s="150"/>
      <c r="DE306" s="150"/>
      <c r="DF306" s="150"/>
      <c r="DG306" s="150"/>
      <c r="DH306" s="150"/>
      <c r="DI306" s="150"/>
      <c r="DJ306" s="150"/>
      <c r="DK306" s="150"/>
      <c r="DL306" s="150"/>
      <c r="DM306" s="150"/>
      <c r="DN306" s="150"/>
      <c r="DO306" s="150"/>
      <c r="DP306" s="150"/>
      <c r="DQ306" s="150"/>
      <c r="DR306" s="150"/>
      <c r="DS306" s="150"/>
      <c r="DT306" s="150"/>
      <c r="DU306" s="150"/>
      <c r="DV306" s="150"/>
      <c r="DW306" s="150"/>
      <c r="DX306" s="150"/>
      <c r="DY306" s="150"/>
      <c r="DZ306" s="150"/>
      <c r="EA306" s="150"/>
      <c r="EB306" s="150"/>
      <c r="EC306" s="150"/>
      <c r="ED306" s="150"/>
      <c r="EE306" s="150"/>
      <c r="EF306" s="150"/>
      <c r="EG306" s="150"/>
      <c r="EH306" s="150"/>
      <c r="EI306" s="150"/>
      <c r="EJ306" s="150"/>
      <c r="EK306" s="150"/>
      <c r="EL306" s="150"/>
      <c r="EM306" s="150"/>
      <c r="EN306" s="150"/>
      <c r="EO306" s="150"/>
      <c r="EP306" s="150"/>
      <c r="EQ306" s="150"/>
      <c r="ER306" s="150"/>
      <c r="ES306" s="150"/>
      <c r="ET306" s="150"/>
      <c r="EU306" s="150"/>
      <c r="EV306" s="150"/>
      <c r="EW306" s="150"/>
      <c r="EX306" s="150"/>
      <c r="EY306" s="150"/>
      <c r="EZ306" s="150"/>
      <c r="FA306" s="150"/>
      <c r="FB306" s="150"/>
      <c r="FC306" s="150"/>
      <c r="FD306" s="150"/>
      <c r="FE306" s="150"/>
      <c r="FF306" s="150"/>
      <c r="FG306" s="150"/>
      <c r="FH306" s="150"/>
      <c r="FI306" s="150"/>
      <c r="FJ306" s="150"/>
      <c r="FK306" s="150"/>
      <c r="FL306" s="150"/>
      <c r="FM306" s="150"/>
      <c r="FN306" s="150"/>
      <c r="FO306" s="150"/>
      <c r="FP306" s="150"/>
      <c r="FQ306" s="150"/>
      <c r="FR306" s="150"/>
      <c r="FS306" s="150"/>
      <c r="FT306" s="150"/>
      <c r="FU306" s="150"/>
      <c r="FV306" s="150"/>
      <c r="FW306" s="150"/>
      <c r="FX306" s="150"/>
      <c r="FY306" s="150"/>
      <c r="FZ306" s="150"/>
      <c r="GA306" s="150"/>
      <c r="GB306" s="150"/>
      <c r="GC306" s="150"/>
      <c r="GD306" s="150"/>
      <c r="GE306" s="150"/>
      <c r="GF306" s="150"/>
      <c r="GG306" s="150"/>
      <c r="GH306" s="150"/>
      <c r="GI306" s="150"/>
      <c r="GJ306" s="150"/>
      <c r="GK306" s="150"/>
      <c r="GL306" s="150"/>
      <c r="GM306" s="150"/>
      <c r="GN306" s="150"/>
      <c r="GO306" s="150"/>
      <c r="GP306" s="150"/>
      <c r="GQ306" s="150"/>
      <c r="GR306" s="150"/>
      <c r="GS306" s="150"/>
      <c r="GT306" s="150"/>
      <c r="GU306" s="150"/>
      <c r="GV306" s="150"/>
      <c r="GW306" s="150"/>
      <c r="GX306" s="150"/>
      <c r="GY306" s="150"/>
      <c r="GZ306" s="150"/>
      <c r="HA306" s="150"/>
      <c r="HB306" s="150"/>
      <c r="HC306" s="150"/>
      <c r="HD306" s="150"/>
      <c r="HE306" s="150"/>
      <c r="HF306" s="150"/>
      <c r="HG306" s="150"/>
      <c r="HH306" s="150"/>
      <c r="HI306" s="150"/>
      <c r="HJ306" s="150"/>
      <c r="HK306" s="150"/>
      <c r="HL306" s="150"/>
      <c r="HM306" s="150"/>
      <c r="HN306" s="150"/>
      <c r="HO306" s="150"/>
      <c r="HP306" s="150"/>
      <c r="HQ306" s="150"/>
      <c r="HR306" s="150"/>
      <c r="HS306" s="150"/>
      <c r="HT306" s="150"/>
      <c r="HU306" s="150"/>
      <c r="HV306" s="150"/>
      <c r="HW306" s="150"/>
      <c r="HX306" s="150"/>
      <c r="HY306" s="150"/>
      <c r="HZ306" s="150"/>
      <c r="IA306" s="150"/>
      <c r="IB306" s="150"/>
      <c r="IC306" s="150"/>
      <c r="ID306" s="150"/>
      <c r="IE306" s="150"/>
      <c r="IF306" s="150"/>
      <c r="IG306" s="150"/>
      <c r="IH306" s="150"/>
      <c r="II306" s="150"/>
      <c r="IJ306" s="150"/>
      <c r="IK306" s="150"/>
      <c r="IL306" s="150"/>
      <c r="IM306" s="150"/>
      <c r="IN306" s="150"/>
      <c r="IO306" s="150"/>
    </row>
    <row r="307" spans="1:249" s="185" customFormat="1" ht="13.5" customHeight="1">
      <c r="A307" s="182"/>
      <c r="B307" s="93" t="s">
        <v>610</v>
      </c>
      <c r="C307" s="94" t="s">
        <v>611</v>
      </c>
      <c r="D307" s="95">
        <v>93</v>
      </c>
      <c r="E307" s="96">
        <v>10</v>
      </c>
      <c r="F307" s="96">
        <f t="shared" si="26"/>
        <v>10</v>
      </c>
      <c r="G307" s="97">
        <f t="shared" si="27"/>
        <v>0</v>
      </c>
      <c r="H307" s="98">
        <v>628136654654</v>
      </c>
      <c r="I307" s="99"/>
      <c r="J307" s="100">
        <v>6</v>
      </c>
      <c r="K307" s="90">
        <v>279</v>
      </c>
      <c r="L307" s="184"/>
    </row>
    <row r="308" spans="1:249" s="131" customFormat="1" ht="13.5" customHeight="1">
      <c r="A308" s="182"/>
      <c r="B308" s="93" t="s">
        <v>612</v>
      </c>
      <c r="C308" s="105" t="s">
        <v>613</v>
      </c>
      <c r="D308" s="95">
        <v>93</v>
      </c>
      <c r="E308" s="96">
        <v>10</v>
      </c>
      <c r="F308" s="96">
        <f t="shared" si="26"/>
        <v>10</v>
      </c>
      <c r="G308" s="97">
        <f t="shared" si="27"/>
        <v>0</v>
      </c>
      <c r="H308" s="98">
        <v>628136654647</v>
      </c>
      <c r="I308" s="99"/>
      <c r="J308" s="100">
        <v>6</v>
      </c>
      <c r="K308" s="111">
        <v>280</v>
      </c>
      <c r="L308" s="130"/>
    </row>
    <row r="309" spans="1:249" ht="13.5" customHeight="1">
      <c r="A309" s="196"/>
      <c r="B309" s="166"/>
      <c r="C309" s="220" t="s">
        <v>614</v>
      </c>
      <c r="D309" s="135"/>
      <c r="E309" s="135"/>
      <c r="F309" s="135"/>
      <c r="G309" s="137"/>
      <c r="H309" s="135"/>
      <c r="I309" s="138"/>
      <c r="J309" s="121"/>
      <c r="K309" s="90">
        <v>281</v>
      </c>
    </row>
    <row r="310" spans="1:249" ht="13.5" customHeight="1">
      <c r="A310" s="182"/>
      <c r="B310" s="93" t="s">
        <v>615</v>
      </c>
      <c r="C310" s="94" t="s">
        <v>616</v>
      </c>
      <c r="D310" s="95">
        <v>94</v>
      </c>
      <c r="E310" s="96">
        <v>10</v>
      </c>
      <c r="F310" s="96">
        <f t="shared" ref="F310:F347" si="28">E310*(1-F$26)</f>
        <v>10</v>
      </c>
      <c r="G310" s="97">
        <f t="shared" ref="G310:G347" si="29">A310*F310</f>
        <v>0</v>
      </c>
      <c r="H310" s="98">
        <v>628136654746</v>
      </c>
      <c r="I310" s="99"/>
      <c r="J310" s="100">
        <v>6</v>
      </c>
      <c r="K310" s="90">
        <v>282</v>
      </c>
    </row>
    <row r="311" spans="1:249" s="131" customFormat="1" ht="13.5" customHeight="1">
      <c r="A311" s="182"/>
      <c r="B311" s="93" t="s">
        <v>617</v>
      </c>
      <c r="C311" s="94" t="s">
        <v>618</v>
      </c>
      <c r="D311" s="95">
        <v>94</v>
      </c>
      <c r="E311" s="96">
        <v>10</v>
      </c>
      <c r="F311" s="96">
        <f t="shared" si="28"/>
        <v>10</v>
      </c>
      <c r="G311" s="97">
        <f t="shared" si="29"/>
        <v>0</v>
      </c>
      <c r="H311" s="98">
        <v>628136654739</v>
      </c>
      <c r="I311" s="227"/>
      <c r="J311" s="100">
        <v>6</v>
      </c>
      <c r="K311" s="90">
        <v>283</v>
      </c>
      <c r="L311" s="130"/>
    </row>
    <row r="312" spans="1:249" s="131" customFormat="1" ht="13.5" customHeight="1">
      <c r="A312" s="182"/>
      <c r="B312" s="93" t="s">
        <v>619</v>
      </c>
      <c r="C312" s="94" t="s">
        <v>620</v>
      </c>
      <c r="D312" s="95">
        <v>94</v>
      </c>
      <c r="E312" s="96">
        <v>10</v>
      </c>
      <c r="F312" s="96">
        <f t="shared" si="28"/>
        <v>10</v>
      </c>
      <c r="G312" s="97">
        <f t="shared" si="29"/>
        <v>0</v>
      </c>
      <c r="H312" s="98">
        <v>628136655149</v>
      </c>
      <c r="I312" s="99"/>
      <c r="J312" s="100">
        <v>6</v>
      </c>
      <c r="K312" s="90">
        <v>284</v>
      </c>
      <c r="L312" s="188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  <c r="AC312" s="189"/>
      <c r="AD312" s="189"/>
      <c r="AE312" s="189"/>
      <c r="AF312" s="189"/>
      <c r="AG312" s="189"/>
      <c r="AH312" s="189"/>
      <c r="AI312" s="189"/>
      <c r="AJ312" s="189"/>
      <c r="AK312" s="189"/>
      <c r="AL312" s="189"/>
      <c r="AM312" s="189"/>
      <c r="AN312" s="189"/>
      <c r="AO312" s="189"/>
      <c r="AP312" s="189"/>
      <c r="AQ312" s="189"/>
      <c r="AR312" s="189"/>
      <c r="AS312" s="189"/>
      <c r="AT312" s="189"/>
      <c r="AU312" s="189"/>
      <c r="AV312" s="189"/>
      <c r="AW312" s="189"/>
      <c r="AX312" s="189"/>
      <c r="AY312" s="189"/>
      <c r="AZ312" s="189"/>
      <c r="BA312" s="189"/>
      <c r="BB312" s="189"/>
      <c r="BC312" s="189"/>
      <c r="BD312" s="189"/>
      <c r="BE312" s="189"/>
      <c r="BF312" s="189"/>
      <c r="BG312" s="189"/>
      <c r="BH312" s="189"/>
      <c r="BI312" s="189"/>
      <c r="BJ312" s="189"/>
      <c r="BK312" s="189"/>
      <c r="BL312" s="189"/>
      <c r="BM312" s="189"/>
      <c r="BN312" s="189"/>
      <c r="BO312" s="189"/>
      <c r="BP312" s="189"/>
      <c r="BQ312" s="189"/>
      <c r="BR312" s="189"/>
      <c r="BS312" s="189"/>
      <c r="BT312" s="189"/>
      <c r="BU312" s="189"/>
      <c r="BV312" s="189"/>
      <c r="BW312" s="189"/>
      <c r="BX312" s="189"/>
      <c r="BY312" s="189"/>
      <c r="BZ312" s="189"/>
      <c r="CA312" s="189"/>
      <c r="CB312" s="189"/>
      <c r="CC312" s="189"/>
      <c r="CD312" s="189"/>
      <c r="CE312" s="189"/>
      <c r="CF312" s="189"/>
      <c r="CG312" s="189"/>
      <c r="CH312" s="189"/>
      <c r="CI312" s="189"/>
      <c r="CJ312" s="189"/>
      <c r="CK312" s="189"/>
      <c r="CL312" s="189"/>
      <c r="CM312" s="189"/>
      <c r="CN312" s="189"/>
      <c r="CO312" s="189"/>
      <c r="CP312" s="189"/>
      <c r="CQ312" s="189"/>
      <c r="CR312" s="189"/>
      <c r="CS312" s="189"/>
      <c r="CT312" s="189"/>
      <c r="CU312" s="189"/>
      <c r="CV312" s="189"/>
      <c r="CW312" s="189"/>
      <c r="CX312" s="189"/>
      <c r="CY312" s="189"/>
      <c r="CZ312" s="189"/>
      <c r="DA312" s="189"/>
      <c r="DB312" s="189"/>
      <c r="DC312" s="189"/>
      <c r="DD312" s="189"/>
      <c r="DE312" s="189"/>
      <c r="DF312" s="189"/>
      <c r="DG312" s="189"/>
      <c r="DH312" s="189"/>
      <c r="DI312" s="189"/>
      <c r="DJ312" s="189"/>
      <c r="DK312" s="189"/>
      <c r="DL312" s="189"/>
      <c r="DM312" s="189"/>
      <c r="DN312" s="189"/>
      <c r="DO312" s="189"/>
      <c r="DP312" s="189"/>
      <c r="DQ312" s="189"/>
      <c r="DR312" s="189"/>
      <c r="DS312" s="189"/>
      <c r="DT312" s="189"/>
      <c r="DU312" s="189"/>
      <c r="DV312" s="189"/>
      <c r="DW312" s="189"/>
      <c r="DX312" s="189"/>
      <c r="DY312" s="189"/>
      <c r="DZ312" s="189"/>
      <c r="EA312" s="189"/>
      <c r="EB312" s="189"/>
      <c r="EC312" s="189"/>
      <c r="ED312" s="189"/>
      <c r="EE312" s="189"/>
      <c r="EF312" s="189"/>
      <c r="EG312" s="189"/>
      <c r="EH312" s="189"/>
      <c r="EI312" s="189"/>
      <c r="EJ312" s="189"/>
      <c r="EK312" s="189"/>
      <c r="EL312" s="189"/>
      <c r="EM312" s="189"/>
      <c r="EN312" s="189"/>
      <c r="EO312" s="189"/>
      <c r="EP312" s="189"/>
      <c r="EQ312" s="189"/>
      <c r="ER312" s="189"/>
      <c r="ES312" s="189"/>
      <c r="ET312" s="189"/>
      <c r="EU312" s="189"/>
      <c r="EV312" s="189"/>
      <c r="EW312" s="189"/>
      <c r="EX312" s="189"/>
      <c r="EY312" s="189"/>
      <c r="EZ312" s="189"/>
      <c r="FA312" s="189"/>
      <c r="FB312" s="189"/>
      <c r="FC312" s="189"/>
      <c r="FD312" s="189"/>
      <c r="FE312" s="189"/>
      <c r="FF312" s="189"/>
      <c r="FG312" s="189"/>
      <c r="FH312" s="189"/>
      <c r="FI312" s="189"/>
      <c r="FJ312" s="189"/>
      <c r="FK312" s="189"/>
      <c r="FL312" s="189"/>
      <c r="FM312" s="189"/>
      <c r="FN312" s="189"/>
      <c r="FO312" s="189"/>
      <c r="FP312" s="189"/>
      <c r="FQ312" s="189"/>
      <c r="FR312" s="189"/>
      <c r="FS312" s="189"/>
      <c r="FT312" s="189"/>
      <c r="FU312" s="189"/>
      <c r="FV312" s="189"/>
      <c r="FW312" s="189"/>
      <c r="FX312" s="189"/>
      <c r="FY312" s="189"/>
      <c r="FZ312" s="189"/>
      <c r="GA312" s="189"/>
      <c r="GB312" s="189"/>
      <c r="GC312" s="189"/>
      <c r="GD312" s="189"/>
      <c r="GE312" s="189"/>
      <c r="GF312" s="189"/>
      <c r="GG312" s="189"/>
      <c r="GH312" s="189"/>
      <c r="GI312" s="189"/>
      <c r="GJ312" s="189"/>
      <c r="GK312" s="189"/>
      <c r="GL312" s="189"/>
      <c r="GM312" s="189"/>
      <c r="GN312" s="189"/>
      <c r="GO312" s="189"/>
      <c r="GP312" s="189"/>
      <c r="GQ312" s="189"/>
      <c r="GR312" s="189"/>
      <c r="GS312" s="189"/>
      <c r="GT312" s="189"/>
      <c r="GU312" s="189"/>
      <c r="GV312" s="189"/>
      <c r="GW312" s="189"/>
      <c r="GX312" s="189"/>
      <c r="GY312" s="189"/>
      <c r="GZ312" s="189"/>
      <c r="HA312" s="189"/>
      <c r="HB312" s="189"/>
      <c r="HC312" s="189"/>
      <c r="HD312" s="189"/>
      <c r="HE312" s="189"/>
      <c r="HF312" s="189"/>
      <c r="HG312" s="189"/>
      <c r="HH312" s="189"/>
      <c r="HI312" s="189"/>
      <c r="HJ312" s="189"/>
      <c r="HK312" s="189"/>
      <c r="HL312" s="189"/>
      <c r="HM312" s="189"/>
      <c r="HN312" s="189"/>
      <c r="HO312" s="189"/>
      <c r="HP312" s="189"/>
      <c r="HQ312" s="189"/>
      <c r="HR312" s="189"/>
      <c r="HS312" s="189"/>
      <c r="HT312" s="189"/>
      <c r="HU312" s="189"/>
      <c r="HV312" s="189"/>
      <c r="HW312" s="189"/>
      <c r="HX312" s="189"/>
      <c r="HY312" s="189"/>
      <c r="HZ312" s="189"/>
      <c r="IA312" s="189"/>
      <c r="IB312" s="189"/>
      <c r="IC312" s="189"/>
      <c r="ID312" s="189"/>
      <c r="IE312" s="189"/>
      <c r="IF312" s="189"/>
      <c r="IG312" s="189"/>
      <c r="IH312" s="189"/>
      <c r="II312" s="189"/>
      <c r="IJ312" s="189"/>
      <c r="IK312" s="189"/>
      <c r="IL312" s="189"/>
      <c r="IM312" s="189"/>
      <c r="IN312" s="189"/>
      <c r="IO312" s="189"/>
    </row>
    <row r="313" spans="1:249" ht="13.5" customHeight="1">
      <c r="A313" s="182"/>
      <c r="B313" s="93" t="s">
        <v>621</v>
      </c>
      <c r="C313" s="107" t="s">
        <v>622</v>
      </c>
      <c r="D313" s="95">
        <v>95</v>
      </c>
      <c r="E313" s="96">
        <v>10</v>
      </c>
      <c r="F313" s="96">
        <f t="shared" si="28"/>
        <v>10</v>
      </c>
      <c r="G313" s="97">
        <f t="shared" si="29"/>
        <v>0</v>
      </c>
      <c r="H313" s="100">
        <v>628136657051</v>
      </c>
      <c r="I313" s="81"/>
      <c r="J313" s="100">
        <v>6</v>
      </c>
      <c r="K313" s="90">
        <v>285</v>
      </c>
    </row>
    <row r="314" spans="1:249" ht="13.5" customHeight="1">
      <c r="A314" s="182"/>
      <c r="B314" s="93" t="s">
        <v>623</v>
      </c>
      <c r="C314" s="105" t="s">
        <v>624</v>
      </c>
      <c r="D314" s="95">
        <v>95</v>
      </c>
      <c r="E314" s="96">
        <v>10</v>
      </c>
      <c r="F314" s="96">
        <f t="shared" si="28"/>
        <v>10</v>
      </c>
      <c r="G314" s="97">
        <f t="shared" si="29"/>
        <v>0</v>
      </c>
      <c r="H314" s="98">
        <v>628136609470</v>
      </c>
      <c r="I314" s="99"/>
      <c r="J314" s="100">
        <v>6</v>
      </c>
      <c r="K314" s="90">
        <v>286</v>
      </c>
    </row>
    <row r="315" spans="1:249" ht="13.5" customHeight="1">
      <c r="A315" s="182"/>
      <c r="B315" s="93" t="s">
        <v>625</v>
      </c>
      <c r="C315" s="94" t="s">
        <v>626</v>
      </c>
      <c r="D315" s="95">
        <v>96</v>
      </c>
      <c r="E315" s="96">
        <v>10</v>
      </c>
      <c r="F315" s="96">
        <f t="shared" si="28"/>
        <v>10</v>
      </c>
      <c r="G315" s="97">
        <f t="shared" si="29"/>
        <v>0</v>
      </c>
      <c r="H315" s="98">
        <v>628136654722</v>
      </c>
      <c r="I315" s="99"/>
      <c r="J315" s="100">
        <v>6</v>
      </c>
      <c r="K315" s="90">
        <v>287</v>
      </c>
    </row>
    <row r="316" spans="1:249" ht="13.5" customHeight="1">
      <c r="A316" s="182"/>
      <c r="B316" s="93" t="s">
        <v>627</v>
      </c>
      <c r="C316" s="94" t="s">
        <v>628</v>
      </c>
      <c r="D316" s="95">
        <v>96</v>
      </c>
      <c r="E316" s="96">
        <v>10</v>
      </c>
      <c r="F316" s="96">
        <f t="shared" si="28"/>
        <v>10</v>
      </c>
      <c r="G316" s="97">
        <f t="shared" si="29"/>
        <v>0</v>
      </c>
      <c r="H316" s="98">
        <v>628136655323</v>
      </c>
      <c r="I316" s="99"/>
      <c r="J316" s="100">
        <v>6</v>
      </c>
      <c r="K316" s="90">
        <v>288</v>
      </c>
    </row>
    <row r="317" spans="1:249" ht="13.5" customHeight="1">
      <c r="A317" s="182"/>
      <c r="B317" s="93" t="s">
        <v>629</v>
      </c>
      <c r="C317" s="105" t="s">
        <v>630</v>
      </c>
      <c r="D317" s="95">
        <v>96</v>
      </c>
      <c r="E317" s="96">
        <v>10</v>
      </c>
      <c r="F317" s="96">
        <f t="shared" si="28"/>
        <v>10</v>
      </c>
      <c r="G317" s="97">
        <f t="shared" si="29"/>
        <v>0</v>
      </c>
      <c r="H317" s="98">
        <v>628136654715</v>
      </c>
      <c r="I317" s="99"/>
      <c r="J317" s="100">
        <v>6</v>
      </c>
      <c r="K317" s="90">
        <v>289</v>
      </c>
    </row>
    <row r="318" spans="1:249" ht="13.5" customHeight="1">
      <c r="A318" s="182"/>
      <c r="B318" s="93" t="s">
        <v>631</v>
      </c>
      <c r="C318" s="94" t="s">
        <v>632</v>
      </c>
      <c r="D318" s="95">
        <v>96</v>
      </c>
      <c r="E318" s="96">
        <v>10</v>
      </c>
      <c r="F318" s="96">
        <f t="shared" si="28"/>
        <v>10</v>
      </c>
      <c r="G318" s="97">
        <f t="shared" si="29"/>
        <v>0</v>
      </c>
      <c r="H318" s="98">
        <v>628136655156</v>
      </c>
      <c r="I318" s="99"/>
      <c r="J318" s="100">
        <v>6</v>
      </c>
      <c r="K318" s="90">
        <v>290</v>
      </c>
    </row>
    <row r="319" spans="1:249">
      <c r="A319" s="182"/>
      <c r="B319" s="93" t="s">
        <v>633</v>
      </c>
      <c r="C319" s="94" t="s">
        <v>634</v>
      </c>
      <c r="D319" s="95">
        <v>97</v>
      </c>
      <c r="E319" s="96">
        <v>10</v>
      </c>
      <c r="F319" s="96">
        <f t="shared" si="28"/>
        <v>10</v>
      </c>
      <c r="G319" s="97">
        <f t="shared" si="29"/>
        <v>0</v>
      </c>
      <c r="H319" s="98">
        <v>628136606912</v>
      </c>
      <c r="I319" s="81"/>
      <c r="J319" s="100">
        <v>6</v>
      </c>
      <c r="K319" s="90">
        <v>291</v>
      </c>
    </row>
    <row r="320" spans="1:249" s="131" customFormat="1" ht="13.5" customHeight="1">
      <c r="A320" s="182"/>
      <c r="B320" s="93" t="s">
        <v>635</v>
      </c>
      <c r="C320" s="105" t="s">
        <v>636</v>
      </c>
      <c r="D320" s="95">
        <v>97</v>
      </c>
      <c r="E320" s="96">
        <v>10</v>
      </c>
      <c r="F320" s="96">
        <f t="shared" si="28"/>
        <v>10</v>
      </c>
      <c r="G320" s="97">
        <f t="shared" si="29"/>
        <v>0</v>
      </c>
      <c r="H320" s="98">
        <v>628136606936</v>
      </c>
      <c r="I320" s="228"/>
      <c r="J320" s="100">
        <v>6</v>
      </c>
      <c r="K320" s="90">
        <v>292</v>
      </c>
      <c r="L320" s="130"/>
    </row>
    <row r="321" spans="1:249" s="146" customFormat="1" ht="13.5" customHeight="1">
      <c r="A321" s="182"/>
      <c r="B321" s="139" t="s">
        <v>637</v>
      </c>
      <c r="C321" s="140" t="s">
        <v>638</v>
      </c>
      <c r="D321" s="141">
        <v>97</v>
      </c>
      <c r="E321" s="147">
        <v>10</v>
      </c>
      <c r="F321" s="147">
        <f t="shared" si="28"/>
        <v>10</v>
      </c>
      <c r="G321" s="147">
        <f t="shared" si="29"/>
        <v>0</v>
      </c>
      <c r="H321" s="143">
        <v>628136606929</v>
      </c>
      <c r="I321" s="144" t="s">
        <v>135</v>
      </c>
      <c r="J321" s="143">
        <v>6</v>
      </c>
      <c r="K321" s="90">
        <v>293</v>
      </c>
      <c r="L321" s="145"/>
    </row>
    <row r="322" spans="1:249" s="197" customFormat="1" ht="13.5" customHeight="1">
      <c r="A322" s="182"/>
      <c r="B322" s="93" t="s">
        <v>639</v>
      </c>
      <c r="C322" s="94" t="s">
        <v>640</v>
      </c>
      <c r="D322" s="95">
        <v>97</v>
      </c>
      <c r="E322" s="96">
        <v>10</v>
      </c>
      <c r="F322" s="96">
        <f t="shared" si="28"/>
        <v>10</v>
      </c>
      <c r="G322" s="97">
        <f t="shared" si="29"/>
        <v>0</v>
      </c>
      <c r="H322" s="98">
        <v>628136606905</v>
      </c>
      <c r="I322" s="81"/>
      <c r="J322" s="100">
        <v>6</v>
      </c>
      <c r="K322" s="90">
        <v>294</v>
      </c>
      <c r="L322" s="215"/>
    </row>
    <row r="323" spans="1:249" s="131" customFormat="1" ht="13.5" customHeight="1">
      <c r="A323" s="182"/>
      <c r="B323" s="93" t="s">
        <v>641</v>
      </c>
      <c r="C323" s="105" t="s">
        <v>642</v>
      </c>
      <c r="D323" s="95">
        <v>98</v>
      </c>
      <c r="E323" s="96">
        <v>10</v>
      </c>
      <c r="F323" s="96">
        <f t="shared" si="28"/>
        <v>10</v>
      </c>
      <c r="G323" s="97">
        <f t="shared" si="29"/>
        <v>0</v>
      </c>
      <c r="H323" s="98">
        <v>628136654272</v>
      </c>
      <c r="I323" s="99"/>
      <c r="J323" s="100">
        <v>6</v>
      </c>
      <c r="K323" s="90">
        <v>295</v>
      </c>
      <c r="L323" s="215"/>
      <c r="M323" s="197"/>
      <c r="N323" s="197"/>
      <c r="O323" s="197"/>
      <c r="P323" s="197"/>
      <c r="Q323" s="197"/>
      <c r="R323" s="197"/>
      <c r="S323" s="197"/>
      <c r="T323" s="197"/>
      <c r="U323" s="197"/>
      <c r="V323" s="197"/>
      <c r="W323" s="197"/>
      <c r="X323" s="197"/>
      <c r="Y323" s="197"/>
      <c r="Z323" s="197"/>
      <c r="AA323" s="197"/>
      <c r="AB323" s="197"/>
      <c r="AC323" s="197"/>
      <c r="AD323" s="197"/>
      <c r="AE323" s="197"/>
      <c r="AF323" s="197"/>
      <c r="AG323" s="197"/>
      <c r="AH323" s="197"/>
      <c r="AI323" s="197"/>
      <c r="AJ323" s="197"/>
      <c r="AK323" s="197"/>
      <c r="AL323" s="197"/>
      <c r="AM323" s="197"/>
      <c r="AN323" s="197"/>
      <c r="AO323" s="197"/>
      <c r="AP323" s="197"/>
      <c r="AQ323" s="197"/>
      <c r="AR323" s="197"/>
      <c r="AS323" s="197"/>
      <c r="AT323" s="197"/>
      <c r="AU323" s="197"/>
      <c r="AV323" s="197"/>
      <c r="AW323" s="197"/>
      <c r="AX323" s="197"/>
      <c r="AY323" s="197"/>
      <c r="AZ323" s="197"/>
      <c r="BA323" s="197"/>
      <c r="BB323" s="197"/>
      <c r="BC323" s="197"/>
      <c r="BD323" s="197"/>
      <c r="BE323" s="197"/>
      <c r="BF323" s="197"/>
      <c r="BG323" s="197"/>
      <c r="BH323" s="197"/>
      <c r="BI323" s="197"/>
      <c r="BJ323" s="197"/>
      <c r="BK323" s="197"/>
      <c r="BL323" s="197"/>
      <c r="BM323" s="197"/>
      <c r="BN323" s="197"/>
      <c r="BO323" s="197"/>
      <c r="BP323" s="197"/>
      <c r="BQ323" s="197"/>
      <c r="BR323" s="197"/>
      <c r="BS323" s="197"/>
      <c r="BT323" s="197"/>
      <c r="BU323" s="197"/>
      <c r="BV323" s="197"/>
      <c r="BW323" s="197"/>
      <c r="BX323" s="197"/>
      <c r="BY323" s="197"/>
      <c r="BZ323" s="197"/>
      <c r="CA323" s="197"/>
      <c r="CB323" s="197"/>
      <c r="CC323" s="197"/>
      <c r="CD323" s="197"/>
      <c r="CE323" s="197"/>
      <c r="CF323" s="197"/>
      <c r="CG323" s="197"/>
      <c r="CH323" s="197"/>
      <c r="CI323" s="197"/>
      <c r="CJ323" s="197"/>
      <c r="CK323" s="197"/>
      <c r="CL323" s="197"/>
      <c r="CM323" s="197"/>
      <c r="CN323" s="197"/>
      <c r="CO323" s="197"/>
      <c r="CP323" s="197"/>
      <c r="CQ323" s="197"/>
      <c r="CR323" s="197"/>
      <c r="CS323" s="197"/>
      <c r="CT323" s="197"/>
      <c r="CU323" s="197"/>
      <c r="CV323" s="197"/>
      <c r="CW323" s="197"/>
      <c r="CX323" s="197"/>
      <c r="CY323" s="197"/>
      <c r="CZ323" s="197"/>
      <c r="DA323" s="197"/>
      <c r="DB323" s="197"/>
      <c r="DC323" s="197"/>
      <c r="DD323" s="197"/>
      <c r="DE323" s="197"/>
      <c r="DF323" s="197"/>
      <c r="DG323" s="197"/>
      <c r="DH323" s="197"/>
      <c r="DI323" s="197"/>
      <c r="DJ323" s="197"/>
      <c r="DK323" s="197"/>
      <c r="DL323" s="197"/>
      <c r="DM323" s="197"/>
      <c r="DN323" s="197"/>
      <c r="DO323" s="197"/>
      <c r="DP323" s="197"/>
      <c r="DQ323" s="197"/>
      <c r="DR323" s="197"/>
      <c r="DS323" s="197"/>
      <c r="DT323" s="197"/>
      <c r="DU323" s="197"/>
      <c r="DV323" s="197"/>
      <c r="DW323" s="197"/>
      <c r="DX323" s="197"/>
      <c r="DY323" s="197"/>
      <c r="DZ323" s="197"/>
      <c r="EA323" s="197"/>
      <c r="EB323" s="197"/>
      <c r="EC323" s="197"/>
      <c r="ED323" s="197"/>
      <c r="EE323" s="197"/>
      <c r="EF323" s="197"/>
      <c r="EG323" s="197"/>
      <c r="EH323" s="197"/>
      <c r="EI323" s="197"/>
      <c r="EJ323" s="197"/>
      <c r="EK323" s="197"/>
      <c r="EL323" s="197"/>
      <c r="EM323" s="197"/>
      <c r="EN323" s="197"/>
      <c r="EO323" s="197"/>
      <c r="EP323" s="197"/>
      <c r="EQ323" s="197"/>
      <c r="ER323" s="197"/>
      <c r="ES323" s="197"/>
      <c r="ET323" s="197"/>
      <c r="EU323" s="197"/>
      <c r="EV323" s="197"/>
      <c r="EW323" s="197"/>
      <c r="EX323" s="197"/>
      <c r="EY323" s="197"/>
      <c r="EZ323" s="197"/>
      <c r="FA323" s="197"/>
      <c r="FB323" s="197"/>
      <c r="FC323" s="197"/>
      <c r="FD323" s="197"/>
      <c r="FE323" s="197"/>
      <c r="FF323" s="197"/>
      <c r="FG323" s="197"/>
      <c r="FH323" s="197"/>
      <c r="FI323" s="197"/>
      <c r="FJ323" s="197"/>
      <c r="FK323" s="197"/>
      <c r="FL323" s="197"/>
      <c r="FM323" s="197"/>
      <c r="FN323" s="197"/>
      <c r="FO323" s="197"/>
      <c r="FP323" s="197"/>
      <c r="FQ323" s="197"/>
      <c r="FR323" s="197"/>
      <c r="FS323" s="197"/>
      <c r="FT323" s="197"/>
      <c r="FU323" s="197"/>
      <c r="FV323" s="197"/>
      <c r="FW323" s="197"/>
      <c r="FX323" s="197"/>
      <c r="FY323" s="197"/>
      <c r="FZ323" s="197"/>
      <c r="GA323" s="197"/>
      <c r="GB323" s="197"/>
      <c r="GC323" s="197"/>
      <c r="GD323" s="197"/>
      <c r="GE323" s="197"/>
      <c r="GF323" s="197"/>
      <c r="GG323" s="197"/>
      <c r="GH323" s="197"/>
      <c r="GI323" s="197"/>
      <c r="GJ323" s="197"/>
      <c r="GK323" s="197"/>
      <c r="GL323" s="197"/>
      <c r="GM323" s="197"/>
      <c r="GN323" s="197"/>
      <c r="GO323" s="197"/>
      <c r="GP323" s="197"/>
      <c r="GQ323" s="197"/>
      <c r="GR323" s="197"/>
      <c r="GS323" s="197"/>
      <c r="GT323" s="197"/>
      <c r="GU323" s="197"/>
      <c r="GV323" s="197"/>
      <c r="GW323" s="197"/>
      <c r="GX323" s="197"/>
      <c r="GY323" s="197"/>
      <c r="GZ323" s="197"/>
      <c r="HA323" s="197"/>
      <c r="HB323" s="197"/>
      <c r="HC323" s="197"/>
      <c r="HD323" s="197"/>
      <c r="HE323" s="197"/>
      <c r="HF323" s="197"/>
      <c r="HG323" s="197"/>
      <c r="HH323" s="197"/>
      <c r="HI323" s="197"/>
      <c r="HJ323" s="197"/>
      <c r="HK323" s="197"/>
      <c r="HL323" s="197"/>
      <c r="HM323" s="197"/>
      <c r="HN323" s="197"/>
      <c r="HO323" s="197"/>
      <c r="HP323" s="197"/>
      <c r="HQ323" s="197"/>
      <c r="HR323" s="197"/>
      <c r="HS323" s="197"/>
      <c r="HT323" s="197"/>
      <c r="HU323" s="197"/>
      <c r="HV323" s="197"/>
      <c r="HW323" s="197"/>
      <c r="HX323" s="197"/>
      <c r="HY323" s="197"/>
      <c r="HZ323" s="197"/>
      <c r="IA323" s="197"/>
      <c r="IB323" s="197"/>
      <c r="IC323" s="197"/>
      <c r="ID323" s="197"/>
      <c r="IE323" s="197"/>
      <c r="IF323" s="197"/>
      <c r="IG323" s="197"/>
      <c r="IH323" s="197"/>
      <c r="II323" s="197"/>
      <c r="IJ323" s="197"/>
      <c r="IK323" s="197"/>
      <c r="IL323" s="197"/>
      <c r="IM323" s="197"/>
      <c r="IN323" s="197"/>
      <c r="IO323" s="197"/>
    </row>
    <row r="324" spans="1:249" s="131" customFormat="1" ht="13.5" customHeight="1">
      <c r="A324" s="182"/>
      <c r="B324" s="93" t="s">
        <v>643</v>
      </c>
      <c r="C324" s="94" t="s">
        <v>644</v>
      </c>
      <c r="D324" s="95">
        <v>98</v>
      </c>
      <c r="E324" s="96">
        <v>10</v>
      </c>
      <c r="F324" s="96">
        <f t="shared" si="28"/>
        <v>10</v>
      </c>
      <c r="G324" s="97">
        <f t="shared" si="29"/>
        <v>0</v>
      </c>
      <c r="H324" s="98">
        <v>628136654371</v>
      </c>
      <c r="I324" s="99"/>
      <c r="J324" s="100">
        <v>6</v>
      </c>
      <c r="K324" s="111">
        <v>296</v>
      </c>
      <c r="L324" s="130"/>
    </row>
    <row r="325" spans="1:249" s="131" customFormat="1" ht="13.5" customHeight="1">
      <c r="A325" s="182"/>
      <c r="B325" s="93" t="s">
        <v>645</v>
      </c>
      <c r="C325" s="94" t="s">
        <v>646</v>
      </c>
      <c r="D325" s="95">
        <v>98</v>
      </c>
      <c r="E325" s="96">
        <v>10</v>
      </c>
      <c r="F325" s="96">
        <f t="shared" si="28"/>
        <v>10</v>
      </c>
      <c r="G325" s="97">
        <f t="shared" si="29"/>
        <v>0</v>
      </c>
      <c r="H325" s="98">
        <v>628136654357</v>
      </c>
      <c r="I325" s="99"/>
      <c r="J325" s="100">
        <v>6</v>
      </c>
      <c r="K325" s="90">
        <v>297</v>
      </c>
      <c r="L325" s="130"/>
    </row>
    <row r="326" spans="1:249" s="131" customFormat="1" ht="13.5" customHeight="1">
      <c r="A326" s="182"/>
      <c r="B326" s="93" t="s">
        <v>647</v>
      </c>
      <c r="C326" s="94" t="s">
        <v>648</v>
      </c>
      <c r="D326" s="95">
        <v>98</v>
      </c>
      <c r="E326" s="96">
        <v>10</v>
      </c>
      <c r="F326" s="96">
        <f t="shared" si="28"/>
        <v>10</v>
      </c>
      <c r="G326" s="97">
        <f t="shared" si="29"/>
        <v>0</v>
      </c>
      <c r="H326" s="98">
        <v>628136654340</v>
      </c>
      <c r="I326" s="99"/>
      <c r="J326" s="100">
        <v>6</v>
      </c>
      <c r="K326" s="90">
        <v>298</v>
      </c>
      <c r="L326" s="130"/>
    </row>
    <row r="327" spans="1:249" s="131" customFormat="1" ht="13.5" customHeight="1">
      <c r="A327" s="182"/>
      <c r="B327" s="93" t="s">
        <v>649</v>
      </c>
      <c r="C327" s="94" t="s">
        <v>650</v>
      </c>
      <c r="D327" s="95">
        <v>99</v>
      </c>
      <c r="E327" s="101">
        <v>10</v>
      </c>
      <c r="F327" s="101">
        <f t="shared" si="28"/>
        <v>10</v>
      </c>
      <c r="G327" s="109">
        <f t="shared" si="29"/>
        <v>0</v>
      </c>
      <c r="H327" s="98">
        <v>628136658096</v>
      </c>
      <c r="I327" s="169" t="s">
        <v>190</v>
      </c>
      <c r="J327" s="100">
        <v>6</v>
      </c>
      <c r="K327" s="90">
        <v>299</v>
      </c>
      <c r="L327" s="130"/>
    </row>
    <row r="328" spans="1:249" ht="13.5" customHeight="1">
      <c r="A328" s="182"/>
      <c r="B328" s="93" t="s">
        <v>651</v>
      </c>
      <c r="C328" s="94" t="s">
        <v>652</v>
      </c>
      <c r="D328" s="95">
        <v>99</v>
      </c>
      <c r="E328" s="101">
        <v>10</v>
      </c>
      <c r="F328" s="101">
        <f t="shared" si="28"/>
        <v>10</v>
      </c>
      <c r="G328" s="109">
        <f t="shared" si="29"/>
        <v>0</v>
      </c>
      <c r="H328" s="98">
        <v>628136654302</v>
      </c>
      <c r="I328" s="99"/>
      <c r="J328" s="100">
        <v>6</v>
      </c>
      <c r="K328" s="90">
        <v>300</v>
      </c>
    </row>
    <row r="329" spans="1:249" ht="13.5" customHeight="1">
      <c r="A329" s="182"/>
      <c r="B329" s="93" t="s">
        <v>653</v>
      </c>
      <c r="C329" s="94" t="s">
        <v>654</v>
      </c>
      <c r="D329" s="95">
        <v>99</v>
      </c>
      <c r="E329" s="101">
        <v>10</v>
      </c>
      <c r="F329" s="101">
        <f t="shared" si="28"/>
        <v>10</v>
      </c>
      <c r="G329" s="109">
        <f t="shared" si="29"/>
        <v>0</v>
      </c>
      <c r="H329" s="98">
        <v>628136654388</v>
      </c>
      <c r="I329" s="99"/>
      <c r="J329" s="100">
        <v>6</v>
      </c>
      <c r="K329" s="90">
        <v>301</v>
      </c>
    </row>
    <row r="330" spans="1:249">
      <c r="A330" s="182"/>
      <c r="B330" s="93" t="s">
        <v>655</v>
      </c>
      <c r="C330" s="94" t="s">
        <v>656</v>
      </c>
      <c r="D330" s="95">
        <v>100</v>
      </c>
      <c r="E330" s="101">
        <v>10</v>
      </c>
      <c r="F330" s="101">
        <f t="shared" si="28"/>
        <v>10</v>
      </c>
      <c r="G330" s="109">
        <f t="shared" si="29"/>
        <v>0</v>
      </c>
      <c r="H330" s="98">
        <v>628136658041</v>
      </c>
      <c r="I330" s="169" t="s">
        <v>190</v>
      </c>
      <c r="J330" s="100">
        <v>6</v>
      </c>
      <c r="K330" s="90">
        <v>302</v>
      </c>
    </row>
    <row r="331" spans="1:249" ht="13.5" customHeight="1">
      <c r="A331" s="182"/>
      <c r="B331" s="93" t="s">
        <v>657</v>
      </c>
      <c r="C331" s="94" t="s">
        <v>658</v>
      </c>
      <c r="D331" s="95">
        <v>100</v>
      </c>
      <c r="E331" s="96">
        <v>10</v>
      </c>
      <c r="F331" s="96">
        <f t="shared" si="28"/>
        <v>10</v>
      </c>
      <c r="G331" s="97">
        <f t="shared" si="29"/>
        <v>0</v>
      </c>
      <c r="H331" s="98">
        <v>628136607704</v>
      </c>
      <c r="I331" s="81"/>
      <c r="J331" s="100">
        <v>6</v>
      </c>
      <c r="K331" s="90">
        <v>303</v>
      </c>
    </row>
    <row r="332" spans="1:249" ht="13.5" customHeight="1">
      <c r="A332" s="182"/>
      <c r="B332" s="93" t="s">
        <v>659</v>
      </c>
      <c r="C332" s="94" t="s">
        <v>660</v>
      </c>
      <c r="D332" s="95">
        <v>100</v>
      </c>
      <c r="E332" s="96">
        <v>10</v>
      </c>
      <c r="F332" s="96">
        <f t="shared" si="28"/>
        <v>10</v>
      </c>
      <c r="G332" s="97">
        <f t="shared" si="29"/>
        <v>0</v>
      </c>
      <c r="H332" s="98">
        <v>628136654289</v>
      </c>
      <c r="I332" s="99"/>
      <c r="J332" s="100">
        <v>6</v>
      </c>
      <c r="K332" s="90">
        <v>304</v>
      </c>
    </row>
    <row r="333" spans="1:249" ht="13.5" customHeight="1">
      <c r="A333" s="182"/>
      <c r="B333" s="106" t="s">
        <v>661</v>
      </c>
      <c r="C333" s="107" t="s">
        <v>662</v>
      </c>
      <c r="D333" s="108">
        <v>101</v>
      </c>
      <c r="E333" s="96">
        <v>10</v>
      </c>
      <c r="F333" s="97">
        <f t="shared" si="28"/>
        <v>10</v>
      </c>
      <c r="G333" s="97">
        <f t="shared" si="29"/>
        <v>0</v>
      </c>
      <c r="H333" s="100">
        <v>628136657174</v>
      </c>
      <c r="I333" s="81"/>
      <c r="J333" s="110">
        <v>6</v>
      </c>
      <c r="K333" s="90">
        <v>305</v>
      </c>
    </row>
    <row r="334" spans="1:249" s="131" customFormat="1" ht="13.5" customHeight="1">
      <c r="A334" s="182"/>
      <c r="B334" s="106" t="s">
        <v>663</v>
      </c>
      <c r="C334" s="107" t="s">
        <v>664</v>
      </c>
      <c r="D334" s="108">
        <v>101</v>
      </c>
      <c r="E334" s="96">
        <v>10</v>
      </c>
      <c r="F334" s="97">
        <f t="shared" si="28"/>
        <v>10</v>
      </c>
      <c r="G334" s="97">
        <f t="shared" si="29"/>
        <v>0</v>
      </c>
      <c r="H334" s="100">
        <v>628136657624</v>
      </c>
      <c r="I334" s="81"/>
      <c r="J334" s="110">
        <v>6</v>
      </c>
      <c r="K334" s="90">
        <v>306</v>
      </c>
      <c r="L334" s="215"/>
      <c r="M334" s="197"/>
      <c r="N334" s="197"/>
      <c r="O334" s="197"/>
      <c r="P334" s="197"/>
      <c r="Q334" s="197"/>
      <c r="R334" s="197"/>
      <c r="S334" s="197"/>
      <c r="T334" s="197"/>
      <c r="U334" s="197"/>
      <c r="V334" s="197"/>
      <c r="W334" s="197"/>
      <c r="X334" s="197"/>
      <c r="Y334" s="197"/>
      <c r="Z334" s="197"/>
      <c r="AA334" s="197"/>
      <c r="AB334" s="197"/>
      <c r="AC334" s="197"/>
      <c r="AD334" s="197"/>
      <c r="AE334" s="197"/>
      <c r="AF334" s="197"/>
      <c r="AG334" s="197"/>
      <c r="AH334" s="197"/>
      <c r="AI334" s="197"/>
      <c r="AJ334" s="197"/>
      <c r="AK334" s="197"/>
      <c r="AL334" s="197"/>
      <c r="AM334" s="197"/>
      <c r="AN334" s="197"/>
      <c r="AO334" s="197"/>
      <c r="AP334" s="197"/>
      <c r="AQ334" s="197"/>
      <c r="AR334" s="197"/>
      <c r="AS334" s="197"/>
      <c r="AT334" s="197"/>
      <c r="AU334" s="197"/>
      <c r="AV334" s="197"/>
      <c r="AW334" s="197"/>
      <c r="AX334" s="197"/>
      <c r="AY334" s="197"/>
      <c r="AZ334" s="197"/>
      <c r="BA334" s="197"/>
      <c r="BB334" s="197"/>
      <c r="BC334" s="197"/>
      <c r="BD334" s="197"/>
      <c r="BE334" s="197"/>
      <c r="BF334" s="197"/>
      <c r="BG334" s="197"/>
      <c r="BH334" s="197"/>
      <c r="BI334" s="197"/>
      <c r="BJ334" s="197"/>
      <c r="BK334" s="197"/>
      <c r="BL334" s="197"/>
      <c r="BM334" s="197"/>
      <c r="BN334" s="197"/>
      <c r="BO334" s="197"/>
      <c r="BP334" s="197"/>
      <c r="BQ334" s="197"/>
      <c r="BR334" s="197"/>
      <c r="BS334" s="197"/>
      <c r="BT334" s="197"/>
      <c r="BU334" s="197"/>
      <c r="BV334" s="197"/>
      <c r="BW334" s="197"/>
      <c r="BX334" s="197"/>
      <c r="BY334" s="197"/>
      <c r="BZ334" s="197"/>
      <c r="CA334" s="197"/>
      <c r="CB334" s="197"/>
      <c r="CC334" s="197"/>
      <c r="CD334" s="197"/>
      <c r="CE334" s="197"/>
      <c r="CF334" s="197"/>
      <c r="CG334" s="197"/>
      <c r="CH334" s="197"/>
      <c r="CI334" s="197"/>
      <c r="CJ334" s="197"/>
      <c r="CK334" s="197"/>
      <c r="CL334" s="197"/>
      <c r="CM334" s="197"/>
      <c r="CN334" s="197"/>
      <c r="CO334" s="197"/>
      <c r="CP334" s="197"/>
      <c r="CQ334" s="197"/>
      <c r="CR334" s="197"/>
      <c r="CS334" s="197"/>
      <c r="CT334" s="197"/>
      <c r="CU334" s="197"/>
      <c r="CV334" s="197"/>
      <c r="CW334" s="197"/>
      <c r="CX334" s="197"/>
      <c r="CY334" s="197"/>
      <c r="CZ334" s="197"/>
      <c r="DA334" s="197"/>
      <c r="DB334" s="197"/>
      <c r="DC334" s="197"/>
      <c r="DD334" s="197"/>
      <c r="DE334" s="197"/>
      <c r="DF334" s="197"/>
      <c r="DG334" s="197"/>
      <c r="DH334" s="197"/>
      <c r="DI334" s="197"/>
      <c r="DJ334" s="197"/>
      <c r="DK334" s="197"/>
      <c r="DL334" s="197"/>
      <c r="DM334" s="197"/>
      <c r="DN334" s="197"/>
      <c r="DO334" s="197"/>
      <c r="DP334" s="197"/>
      <c r="DQ334" s="197"/>
      <c r="DR334" s="197"/>
      <c r="DS334" s="197"/>
      <c r="DT334" s="197"/>
      <c r="DU334" s="197"/>
      <c r="DV334" s="197"/>
      <c r="DW334" s="197"/>
      <c r="DX334" s="197"/>
      <c r="DY334" s="197"/>
      <c r="DZ334" s="197"/>
      <c r="EA334" s="197"/>
      <c r="EB334" s="197"/>
      <c r="EC334" s="197"/>
      <c r="ED334" s="197"/>
      <c r="EE334" s="197"/>
      <c r="EF334" s="197"/>
      <c r="EG334" s="197"/>
      <c r="EH334" s="197"/>
      <c r="EI334" s="197"/>
      <c r="EJ334" s="197"/>
      <c r="EK334" s="197"/>
      <c r="EL334" s="197"/>
      <c r="EM334" s="197"/>
      <c r="EN334" s="197"/>
      <c r="EO334" s="197"/>
      <c r="EP334" s="197"/>
      <c r="EQ334" s="197"/>
      <c r="ER334" s="197"/>
      <c r="ES334" s="197"/>
      <c r="ET334" s="197"/>
      <c r="EU334" s="197"/>
      <c r="EV334" s="197"/>
      <c r="EW334" s="197"/>
      <c r="EX334" s="197"/>
      <c r="EY334" s="197"/>
      <c r="EZ334" s="197"/>
      <c r="FA334" s="197"/>
      <c r="FB334" s="197"/>
      <c r="FC334" s="197"/>
      <c r="FD334" s="197"/>
      <c r="FE334" s="197"/>
      <c r="FF334" s="197"/>
      <c r="FG334" s="197"/>
      <c r="FH334" s="197"/>
      <c r="FI334" s="197"/>
      <c r="FJ334" s="197"/>
      <c r="FK334" s="197"/>
      <c r="FL334" s="197"/>
      <c r="FM334" s="197"/>
      <c r="FN334" s="197"/>
      <c r="FO334" s="197"/>
      <c r="FP334" s="197"/>
      <c r="FQ334" s="197"/>
      <c r="FR334" s="197"/>
      <c r="FS334" s="197"/>
      <c r="FT334" s="197"/>
      <c r="FU334" s="197"/>
      <c r="FV334" s="197"/>
      <c r="FW334" s="197"/>
      <c r="FX334" s="197"/>
      <c r="FY334" s="197"/>
      <c r="FZ334" s="197"/>
      <c r="GA334" s="197"/>
      <c r="GB334" s="197"/>
      <c r="GC334" s="197"/>
      <c r="GD334" s="197"/>
      <c r="GE334" s="197"/>
      <c r="GF334" s="197"/>
      <c r="GG334" s="197"/>
      <c r="GH334" s="197"/>
      <c r="GI334" s="197"/>
      <c r="GJ334" s="197"/>
      <c r="GK334" s="197"/>
      <c r="GL334" s="197"/>
      <c r="GM334" s="197"/>
      <c r="GN334" s="197"/>
      <c r="GO334" s="197"/>
      <c r="GP334" s="197"/>
      <c r="GQ334" s="197"/>
      <c r="GR334" s="197"/>
      <c r="GS334" s="197"/>
      <c r="GT334" s="197"/>
      <c r="GU334" s="197"/>
      <c r="GV334" s="197"/>
      <c r="GW334" s="197"/>
      <c r="GX334" s="197"/>
      <c r="GY334" s="197"/>
      <c r="GZ334" s="197"/>
      <c r="HA334" s="197"/>
      <c r="HB334" s="197"/>
      <c r="HC334" s="197"/>
      <c r="HD334" s="197"/>
      <c r="HE334" s="197"/>
      <c r="HF334" s="197"/>
      <c r="HG334" s="197"/>
      <c r="HH334" s="197"/>
      <c r="HI334" s="197"/>
      <c r="HJ334" s="197"/>
      <c r="HK334" s="197"/>
      <c r="HL334" s="197"/>
      <c r="HM334" s="197"/>
      <c r="HN334" s="197"/>
      <c r="HO334" s="197"/>
      <c r="HP334" s="197"/>
      <c r="HQ334" s="197"/>
      <c r="HR334" s="197"/>
      <c r="HS334" s="197"/>
      <c r="HT334" s="197"/>
      <c r="HU334" s="197"/>
      <c r="HV334" s="197"/>
      <c r="HW334" s="197"/>
      <c r="HX334" s="197"/>
      <c r="HY334" s="197"/>
      <c r="HZ334" s="197"/>
      <c r="IA334" s="197"/>
      <c r="IB334" s="197"/>
      <c r="IC334" s="197"/>
      <c r="ID334" s="197"/>
      <c r="IE334" s="197"/>
      <c r="IF334" s="197"/>
      <c r="IG334" s="197"/>
      <c r="IH334" s="197"/>
      <c r="II334" s="197"/>
      <c r="IJ334" s="197"/>
      <c r="IK334" s="197"/>
      <c r="IL334" s="197"/>
      <c r="IM334" s="197"/>
      <c r="IN334" s="197"/>
      <c r="IO334" s="197"/>
    </row>
    <row r="335" spans="1:249" ht="13.5" customHeight="1">
      <c r="A335" s="182"/>
      <c r="B335" s="93" t="s">
        <v>665</v>
      </c>
      <c r="C335" s="94" t="s">
        <v>666</v>
      </c>
      <c r="D335" s="95">
        <v>101</v>
      </c>
      <c r="E335" s="96">
        <v>10</v>
      </c>
      <c r="F335" s="96">
        <f t="shared" si="28"/>
        <v>10</v>
      </c>
      <c r="G335" s="97">
        <f t="shared" si="29"/>
        <v>0</v>
      </c>
      <c r="H335" s="98">
        <v>628136653756</v>
      </c>
      <c r="I335" s="99"/>
      <c r="J335" s="100">
        <v>6</v>
      </c>
      <c r="K335" s="90">
        <v>307</v>
      </c>
    </row>
    <row r="336" spans="1:249" ht="13.5" customHeight="1">
      <c r="A336" s="182"/>
      <c r="B336" s="93" t="s">
        <v>667</v>
      </c>
      <c r="C336" s="94" t="s">
        <v>668</v>
      </c>
      <c r="D336" s="95">
        <v>102</v>
      </c>
      <c r="E336" s="96">
        <v>10</v>
      </c>
      <c r="F336" s="96">
        <f t="shared" si="28"/>
        <v>10</v>
      </c>
      <c r="G336" s="97">
        <f t="shared" si="29"/>
        <v>0</v>
      </c>
      <c r="H336" s="98">
        <v>628136655163</v>
      </c>
      <c r="I336" s="99"/>
      <c r="J336" s="100">
        <v>6</v>
      </c>
      <c r="K336" s="90">
        <v>308</v>
      </c>
    </row>
    <row r="337" spans="1:249" s="200" customFormat="1" ht="13.5" customHeight="1">
      <c r="A337" s="182"/>
      <c r="B337" s="93" t="s">
        <v>669</v>
      </c>
      <c r="C337" s="94" t="s">
        <v>670</v>
      </c>
      <c r="D337" s="95">
        <v>102</v>
      </c>
      <c r="E337" s="96">
        <v>10</v>
      </c>
      <c r="F337" s="101">
        <f t="shared" si="28"/>
        <v>10</v>
      </c>
      <c r="G337" s="109">
        <f t="shared" si="29"/>
        <v>0</v>
      </c>
      <c r="H337" s="98">
        <v>628136656139</v>
      </c>
      <c r="I337" s="81"/>
      <c r="J337" s="100">
        <v>6</v>
      </c>
      <c r="K337" s="90">
        <v>309</v>
      </c>
      <c r="L337" s="199"/>
    </row>
    <row r="338" spans="1:249" s="200" customFormat="1" ht="13.5" customHeight="1">
      <c r="A338" s="182"/>
      <c r="B338" s="93" t="s">
        <v>671</v>
      </c>
      <c r="C338" s="94" t="s">
        <v>672</v>
      </c>
      <c r="D338" s="95">
        <v>102</v>
      </c>
      <c r="E338" s="96">
        <v>10</v>
      </c>
      <c r="F338" s="96">
        <f t="shared" si="28"/>
        <v>10</v>
      </c>
      <c r="G338" s="97">
        <f t="shared" si="29"/>
        <v>0</v>
      </c>
      <c r="H338" s="98">
        <v>628136653268</v>
      </c>
      <c r="I338" s="99"/>
      <c r="J338" s="100">
        <v>6</v>
      </c>
      <c r="K338" s="90">
        <v>310</v>
      </c>
      <c r="L338" s="199"/>
    </row>
    <row r="339" spans="1:249" ht="13.5" customHeight="1">
      <c r="A339" s="182"/>
      <c r="B339" s="93" t="s">
        <v>673</v>
      </c>
      <c r="C339" s="94" t="s">
        <v>674</v>
      </c>
      <c r="D339" s="95">
        <v>103</v>
      </c>
      <c r="E339" s="96">
        <v>10</v>
      </c>
      <c r="F339" s="96">
        <f t="shared" si="28"/>
        <v>10</v>
      </c>
      <c r="G339" s="97">
        <f t="shared" si="29"/>
        <v>0</v>
      </c>
      <c r="H339" s="100">
        <v>628136657068</v>
      </c>
      <c r="I339" s="81"/>
      <c r="J339" s="100">
        <v>6</v>
      </c>
      <c r="K339" s="90">
        <v>311</v>
      </c>
    </row>
    <row r="340" spans="1:249" ht="13.5" customHeight="1">
      <c r="A340" s="182"/>
      <c r="B340" s="93" t="s">
        <v>675</v>
      </c>
      <c r="C340" s="94" t="s">
        <v>676</v>
      </c>
      <c r="D340" s="95">
        <v>103</v>
      </c>
      <c r="E340" s="96">
        <v>10</v>
      </c>
      <c r="F340" s="96">
        <f t="shared" si="28"/>
        <v>10</v>
      </c>
      <c r="G340" s="97">
        <f t="shared" si="29"/>
        <v>0</v>
      </c>
      <c r="H340" s="98">
        <v>628136656429</v>
      </c>
      <c r="I340" s="81"/>
      <c r="J340" s="100">
        <v>6</v>
      </c>
      <c r="K340" s="111">
        <v>312</v>
      </c>
    </row>
    <row r="341" spans="1:249" ht="13.5" customHeight="1">
      <c r="A341" s="182"/>
      <c r="B341" s="93" t="s">
        <v>677</v>
      </c>
      <c r="C341" s="94" t="s">
        <v>678</v>
      </c>
      <c r="D341" s="95">
        <v>103</v>
      </c>
      <c r="E341" s="96">
        <v>10</v>
      </c>
      <c r="F341" s="96">
        <f t="shared" si="28"/>
        <v>10</v>
      </c>
      <c r="G341" s="97">
        <f t="shared" si="29"/>
        <v>0</v>
      </c>
      <c r="H341" s="98">
        <v>628136609449</v>
      </c>
      <c r="I341" s="99"/>
      <c r="J341" s="100">
        <v>6</v>
      </c>
      <c r="K341" s="90">
        <v>313</v>
      </c>
    </row>
    <row r="342" spans="1:249" ht="13.5" customHeight="1">
      <c r="A342" s="182"/>
      <c r="B342" s="106" t="s">
        <v>679</v>
      </c>
      <c r="C342" s="107" t="s">
        <v>680</v>
      </c>
      <c r="D342" s="108">
        <v>104</v>
      </c>
      <c r="E342" s="96">
        <v>10</v>
      </c>
      <c r="F342" s="97">
        <f t="shared" si="28"/>
        <v>10</v>
      </c>
      <c r="G342" s="97">
        <f t="shared" si="29"/>
        <v>0</v>
      </c>
      <c r="H342" s="100">
        <v>628136657631</v>
      </c>
      <c r="I342" s="81"/>
      <c r="J342" s="110">
        <v>6</v>
      </c>
      <c r="K342" s="90">
        <v>314</v>
      </c>
    </row>
    <row r="343" spans="1:249" ht="13.5" customHeight="1">
      <c r="A343" s="182"/>
      <c r="B343" s="93" t="s">
        <v>681</v>
      </c>
      <c r="C343" s="94" t="s">
        <v>682</v>
      </c>
      <c r="D343" s="95">
        <v>104</v>
      </c>
      <c r="E343" s="96">
        <v>10</v>
      </c>
      <c r="F343" s="96">
        <f t="shared" si="28"/>
        <v>10</v>
      </c>
      <c r="G343" s="97">
        <f t="shared" si="29"/>
        <v>0</v>
      </c>
      <c r="H343" s="98">
        <v>628136607865</v>
      </c>
      <c r="I343" s="99"/>
      <c r="J343" s="100">
        <v>6</v>
      </c>
      <c r="K343" s="90">
        <v>315</v>
      </c>
    </row>
    <row r="344" spans="1:249" s="131" customFormat="1" ht="13.5" customHeight="1">
      <c r="A344" s="182"/>
      <c r="B344" s="93" t="s">
        <v>683</v>
      </c>
      <c r="C344" s="94" t="s">
        <v>684</v>
      </c>
      <c r="D344" s="95">
        <v>104</v>
      </c>
      <c r="E344" s="96">
        <v>10</v>
      </c>
      <c r="F344" s="96">
        <f t="shared" si="28"/>
        <v>10</v>
      </c>
      <c r="G344" s="97">
        <f t="shared" si="29"/>
        <v>0</v>
      </c>
      <c r="H344" s="98">
        <v>628136609487</v>
      </c>
      <c r="I344" s="99"/>
      <c r="J344" s="100">
        <v>6</v>
      </c>
      <c r="K344" s="90">
        <v>316</v>
      </c>
      <c r="L344" s="215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7"/>
      <c r="AF344" s="197"/>
      <c r="AG344" s="197"/>
      <c r="AH344" s="197"/>
      <c r="AI344" s="197"/>
      <c r="AJ344" s="197"/>
      <c r="AK344" s="197"/>
      <c r="AL344" s="197"/>
      <c r="AM344" s="197"/>
      <c r="AN344" s="197"/>
      <c r="AO344" s="197"/>
      <c r="AP344" s="197"/>
      <c r="AQ344" s="197"/>
      <c r="AR344" s="197"/>
      <c r="AS344" s="197"/>
      <c r="AT344" s="197"/>
      <c r="AU344" s="197"/>
      <c r="AV344" s="197"/>
      <c r="AW344" s="197"/>
      <c r="AX344" s="197"/>
      <c r="AY344" s="197"/>
      <c r="AZ344" s="197"/>
      <c r="BA344" s="197"/>
      <c r="BB344" s="197"/>
      <c r="BC344" s="197"/>
      <c r="BD344" s="197"/>
      <c r="BE344" s="197"/>
      <c r="BF344" s="197"/>
      <c r="BG344" s="197"/>
      <c r="BH344" s="197"/>
      <c r="BI344" s="197"/>
      <c r="BJ344" s="197"/>
      <c r="BK344" s="197"/>
      <c r="BL344" s="197"/>
      <c r="BM344" s="197"/>
      <c r="BN344" s="197"/>
      <c r="BO344" s="197"/>
      <c r="BP344" s="197"/>
      <c r="BQ344" s="197"/>
      <c r="BR344" s="197"/>
      <c r="BS344" s="197"/>
      <c r="BT344" s="197"/>
      <c r="BU344" s="197"/>
      <c r="BV344" s="197"/>
      <c r="BW344" s="197"/>
      <c r="BX344" s="197"/>
      <c r="BY344" s="197"/>
      <c r="BZ344" s="197"/>
      <c r="CA344" s="197"/>
      <c r="CB344" s="197"/>
      <c r="CC344" s="197"/>
      <c r="CD344" s="197"/>
      <c r="CE344" s="197"/>
      <c r="CF344" s="197"/>
      <c r="CG344" s="197"/>
      <c r="CH344" s="197"/>
      <c r="CI344" s="197"/>
      <c r="CJ344" s="197"/>
      <c r="CK344" s="197"/>
      <c r="CL344" s="197"/>
      <c r="CM344" s="197"/>
      <c r="CN344" s="197"/>
      <c r="CO344" s="197"/>
      <c r="CP344" s="197"/>
      <c r="CQ344" s="197"/>
      <c r="CR344" s="197"/>
      <c r="CS344" s="197"/>
      <c r="CT344" s="197"/>
      <c r="CU344" s="197"/>
      <c r="CV344" s="197"/>
      <c r="CW344" s="197"/>
      <c r="CX344" s="197"/>
      <c r="CY344" s="197"/>
      <c r="CZ344" s="197"/>
      <c r="DA344" s="197"/>
      <c r="DB344" s="197"/>
      <c r="DC344" s="197"/>
      <c r="DD344" s="197"/>
      <c r="DE344" s="197"/>
      <c r="DF344" s="197"/>
      <c r="DG344" s="197"/>
      <c r="DH344" s="197"/>
      <c r="DI344" s="197"/>
      <c r="DJ344" s="197"/>
      <c r="DK344" s="197"/>
      <c r="DL344" s="197"/>
      <c r="DM344" s="197"/>
      <c r="DN344" s="197"/>
      <c r="DO344" s="197"/>
      <c r="DP344" s="197"/>
      <c r="DQ344" s="197"/>
      <c r="DR344" s="197"/>
      <c r="DS344" s="197"/>
      <c r="DT344" s="197"/>
      <c r="DU344" s="197"/>
      <c r="DV344" s="197"/>
      <c r="DW344" s="197"/>
      <c r="DX344" s="197"/>
      <c r="DY344" s="197"/>
      <c r="DZ344" s="197"/>
      <c r="EA344" s="197"/>
      <c r="EB344" s="197"/>
      <c r="EC344" s="197"/>
      <c r="ED344" s="197"/>
      <c r="EE344" s="197"/>
      <c r="EF344" s="197"/>
      <c r="EG344" s="197"/>
      <c r="EH344" s="197"/>
      <c r="EI344" s="197"/>
      <c r="EJ344" s="197"/>
      <c r="EK344" s="197"/>
      <c r="EL344" s="197"/>
      <c r="EM344" s="197"/>
      <c r="EN344" s="197"/>
      <c r="EO344" s="197"/>
      <c r="EP344" s="197"/>
      <c r="EQ344" s="197"/>
      <c r="ER344" s="197"/>
      <c r="ES344" s="197"/>
      <c r="ET344" s="197"/>
      <c r="EU344" s="197"/>
      <c r="EV344" s="197"/>
      <c r="EW344" s="197"/>
      <c r="EX344" s="197"/>
      <c r="EY344" s="197"/>
      <c r="EZ344" s="197"/>
      <c r="FA344" s="197"/>
      <c r="FB344" s="197"/>
      <c r="FC344" s="197"/>
      <c r="FD344" s="197"/>
      <c r="FE344" s="197"/>
      <c r="FF344" s="197"/>
      <c r="FG344" s="197"/>
      <c r="FH344" s="197"/>
      <c r="FI344" s="197"/>
      <c r="FJ344" s="197"/>
      <c r="FK344" s="197"/>
      <c r="FL344" s="197"/>
      <c r="FM344" s="197"/>
      <c r="FN344" s="197"/>
      <c r="FO344" s="197"/>
      <c r="FP344" s="197"/>
      <c r="FQ344" s="197"/>
      <c r="FR344" s="197"/>
      <c r="FS344" s="197"/>
      <c r="FT344" s="197"/>
      <c r="FU344" s="197"/>
      <c r="FV344" s="197"/>
      <c r="FW344" s="197"/>
      <c r="FX344" s="197"/>
      <c r="FY344" s="197"/>
      <c r="FZ344" s="197"/>
      <c r="GA344" s="197"/>
      <c r="GB344" s="197"/>
      <c r="GC344" s="197"/>
      <c r="GD344" s="197"/>
      <c r="GE344" s="197"/>
      <c r="GF344" s="197"/>
      <c r="GG344" s="197"/>
      <c r="GH344" s="197"/>
      <c r="GI344" s="197"/>
      <c r="GJ344" s="197"/>
      <c r="GK344" s="197"/>
      <c r="GL344" s="197"/>
      <c r="GM344" s="197"/>
      <c r="GN344" s="197"/>
      <c r="GO344" s="197"/>
      <c r="GP344" s="197"/>
      <c r="GQ344" s="197"/>
      <c r="GR344" s="197"/>
      <c r="GS344" s="197"/>
      <c r="GT344" s="197"/>
      <c r="GU344" s="197"/>
      <c r="GV344" s="197"/>
      <c r="GW344" s="197"/>
      <c r="GX344" s="197"/>
      <c r="GY344" s="197"/>
      <c r="GZ344" s="197"/>
      <c r="HA344" s="197"/>
      <c r="HB344" s="197"/>
      <c r="HC344" s="197"/>
      <c r="HD344" s="197"/>
      <c r="HE344" s="197"/>
      <c r="HF344" s="197"/>
      <c r="HG344" s="197"/>
      <c r="HH344" s="197"/>
      <c r="HI344" s="197"/>
      <c r="HJ344" s="197"/>
      <c r="HK344" s="197"/>
      <c r="HL344" s="197"/>
      <c r="HM344" s="197"/>
      <c r="HN344" s="197"/>
      <c r="HO344" s="197"/>
      <c r="HP344" s="197"/>
      <c r="HQ344" s="197"/>
      <c r="HR344" s="197"/>
      <c r="HS344" s="197"/>
      <c r="HT344" s="197"/>
      <c r="HU344" s="197"/>
      <c r="HV344" s="197"/>
      <c r="HW344" s="197"/>
      <c r="HX344" s="197"/>
      <c r="HY344" s="197"/>
      <c r="HZ344" s="197"/>
      <c r="IA344" s="197"/>
      <c r="IB344" s="197"/>
      <c r="IC344" s="197"/>
      <c r="ID344" s="197"/>
      <c r="IE344" s="197"/>
      <c r="IF344" s="197"/>
      <c r="IG344" s="197"/>
      <c r="IH344" s="197"/>
      <c r="II344" s="197"/>
      <c r="IJ344" s="197"/>
      <c r="IK344" s="197"/>
      <c r="IL344" s="197"/>
      <c r="IM344" s="197"/>
      <c r="IN344" s="197"/>
      <c r="IO344" s="197"/>
    </row>
    <row r="345" spans="1:249" ht="13.5" customHeight="1">
      <c r="A345" s="182"/>
      <c r="B345" s="93" t="s">
        <v>685</v>
      </c>
      <c r="C345" s="94" t="s">
        <v>686</v>
      </c>
      <c r="D345" s="95">
        <v>105</v>
      </c>
      <c r="E345" s="101">
        <v>10</v>
      </c>
      <c r="F345" s="101">
        <f t="shared" si="28"/>
        <v>10</v>
      </c>
      <c r="G345" s="109">
        <f t="shared" si="29"/>
        <v>0</v>
      </c>
      <c r="H345" s="98">
        <v>628136658652</v>
      </c>
      <c r="I345" s="169" t="s">
        <v>190</v>
      </c>
      <c r="J345" s="100">
        <v>6</v>
      </c>
      <c r="K345" s="90">
        <v>317</v>
      </c>
    </row>
    <row r="346" spans="1:249" ht="13.5" customHeight="1">
      <c r="A346" s="182"/>
      <c r="B346" s="93" t="s">
        <v>687</v>
      </c>
      <c r="C346" s="94" t="s">
        <v>688</v>
      </c>
      <c r="D346" s="95">
        <v>105</v>
      </c>
      <c r="E346" s="96">
        <v>10</v>
      </c>
      <c r="F346" s="96">
        <f t="shared" si="28"/>
        <v>10</v>
      </c>
      <c r="G346" s="97">
        <f t="shared" si="29"/>
        <v>0</v>
      </c>
      <c r="H346" s="98">
        <v>628136609463</v>
      </c>
      <c r="I346" s="99"/>
      <c r="J346" s="100">
        <v>6</v>
      </c>
      <c r="K346" s="90">
        <v>318</v>
      </c>
    </row>
    <row r="347" spans="1:249" ht="13.5" customHeight="1">
      <c r="A347" s="182"/>
      <c r="B347" s="93" t="s">
        <v>689</v>
      </c>
      <c r="C347" s="105" t="s">
        <v>690</v>
      </c>
      <c r="D347" s="95">
        <v>105</v>
      </c>
      <c r="E347" s="96">
        <v>10</v>
      </c>
      <c r="F347" s="96">
        <f t="shared" si="28"/>
        <v>10</v>
      </c>
      <c r="G347" s="97">
        <f t="shared" si="29"/>
        <v>0</v>
      </c>
      <c r="H347" s="98">
        <v>628136654197</v>
      </c>
      <c r="I347" s="99"/>
      <c r="J347" s="100">
        <v>6</v>
      </c>
      <c r="K347" s="90">
        <v>319</v>
      </c>
    </row>
    <row r="348" spans="1:249" s="200" customFormat="1" ht="13.5" customHeight="1">
      <c r="A348" s="196"/>
      <c r="B348" s="166"/>
      <c r="C348" s="220" t="s">
        <v>691</v>
      </c>
      <c r="D348" s="135"/>
      <c r="E348" s="135"/>
      <c r="F348" s="135"/>
      <c r="G348" s="137"/>
      <c r="H348" s="135"/>
      <c r="I348" s="138"/>
      <c r="J348" s="121"/>
      <c r="K348" s="90">
        <v>320</v>
      </c>
      <c r="L348" s="199"/>
    </row>
    <row r="349" spans="1:249" ht="13.5" customHeight="1">
      <c r="A349" s="182"/>
      <c r="B349" s="93" t="s">
        <v>692</v>
      </c>
      <c r="C349" s="94" t="s">
        <v>693</v>
      </c>
      <c r="D349" s="95">
        <v>106</v>
      </c>
      <c r="E349" s="96">
        <v>10</v>
      </c>
      <c r="F349" s="96">
        <f t="shared" ref="F349:F363" si="30">E349*(1-F$26)</f>
        <v>10</v>
      </c>
      <c r="G349" s="97">
        <f t="shared" ref="G349:G363" si="31">A349*F349</f>
        <v>0</v>
      </c>
      <c r="H349" s="98">
        <v>628136106573</v>
      </c>
      <c r="I349" s="81"/>
      <c r="J349" s="100">
        <v>6</v>
      </c>
      <c r="K349" s="90">
        <v>321</v>
      </c>
    </row>
    <row r="350" spans="1:249" s="131" customFormat="1" ht="13.5" customHeight="1">
      <c r="A350" s="182"/>
      <c r="B350" s="93" t="s">
        <v>694</v>
      </c>
      <c r="C350" s="107" t="s">
        <v>695</v>
      </c>
      <c r="D350" s="95">
        <v>106</v>
      </c>
      <c r="E350" s="96">
        <v>10</v>
      </c>
      <c r="F350" s="96">
        <f t="shared" si="30"/>
        <v>10</v>
      </c>
      <c r="G350" s="97">
        <f t="shared" si="31"/>
        <v>0</v>
      </c>
      <c r="H350" s="98">
        <v>628136106603</v>
      </c>
      <c r="I350" s="81"/>
      <c r="J350" s="100">
        <v>6</v>
      </c>
      <c r="K350" s="90">
        <v>322</v>
      </c>
      <c r="L350" s="130"/>
    </row>
    <row r="351" spans="1:249" s="131" customFormat="1" ht="13.5" customHeight="1">
      <c r="A351" s="182"/>
      <c r="B351" s="93" t="s">
        <v>696</v>
      </c>
      <c r="C351" s="94" t="s">
        <v>697</v>
      </c>
      <c r="D351" s="95">
        <v>106</v>
      </c>
      <c r="E351" s="96">
        <v>10</v>
      </c>
      <c r="F351" s="96">
        <f t="shared" si="30"/>
        <v>10</v>
      </c>
      <c r="G351" s="97">
        <f t="shared" si="31"/>
        <v>0</v>
      </c>
      <c r="H351" s="98">
        <v>628136106634</v>
      </c>
      <c r="I351" s="81"/>
      <c r="J351" s="100">
        <v>6</v>
      </c>
      <c r="K351" s="90">
        <v>323</v>
      </c>
      <c r="L351" s="215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  <c r="AE351" s="197"/>
      <c r="AF351" s="197"/>
      <c r="AG351" s="197"/>
      <c r="AH351" s="197"/>
      <c r="AI351" s="197"/>
      <c r="AJ351" s="197"/>
      <c r="AK351" s="197"/>
      <c r="AL351" s="197"/>
      <c r="AM351" s="197"/>
      <c r="AN351" s="197"/>
      <c r="AO351" s="197"/>
      <c r="AP351" s="197"/>
      <c r="AQ351" s="197"/>
      <c r="AR351" s="197"/>
      <c r="AS351" s="197"/>
      <c r="AT351" s="197"/>
      <c r="AU351" s="197"/>
      <c r="AV351" s="197"/>
      <c r="AW351" s="197"/>
      <c r="AX351" s="197"/>
      <c r="AY351" s="197"/>
      <c r="AZ351" s="197"/>
      <c r="BA351" s="197"/>
      <c r="BB351" s="197"/>
      <c r="BC351" s="197"/>
      <c r="BD351" s="197"/>
      <c r="BE351" s="197"/>
      <c r="BF351" s="197"/>
      <c r="BG351" s="197"/>
      <c r="BH351" s="197"/>
      <c r="BI351" s="197"/>
      <c r="BJ351" s="197"/>
      <c r="BK351" s="197"/>
      <c r="BL351" s="197"/>
      <c r="BM351" s="197"/>
      <c r="BN351" s="197"/>
      <c r="BO351" s="197"/>
      <c r="BP351" s="197"/>
      <c r="BQ351" s="197"/>
      <c r="BR351" s="197"/>
      <c r="BS351" s="197"/>
      <c r="BT351" s="197"/>
      <c r="BU351" s="197"/>
      <c r="BV351" s="197"/>
      <c r="BW351" s="197"/>
      <c r="BX351" s="197"/>
      <c r="BY351" s="197"/>
      <c r="BZ351" s="197"/>
      <c r="CA351" s="197"/>
      <c r="CB351" s="197"/>
      <c r="CC351" s="197"/>
      <c r="CD351" s="197"/>
      <c r="CE351" s="197"/>
      <c r="CF351" s="197"/>
      <c r="CG351" s="197"/>
      <c r="CH351" s="197"/>
      <c r="CI351" s="197"/>
      <c r="CJ351" s="197"/>
      <c r="CK351" s="197"/>
      <c r="CL351" s="197"/>
      <c r="CM351" s="197"/>
      <c r="CN351" s="197"/>
      <c r="CO351" s="197"/>
      <c r="CP351" s="197"/>
      <c r="CQ351" s="197"/>
      <c r="CR351" s="197"/>
      <c r="CS351" s="197"/>
      <c r="CT351" s="197"/>
      <c r="CU351" s="197"/>
      <c r="CV351" s="197"/>
      <c r="CW351" s="197"/>
      <c r="CX351" s="197"/>
      <c r="CY351" s="197"/>
      <c r="CZ351" s="197"/>
      <c r="DA351" s="197"/>
      <c r="DB351" s="197"/>
      <c r="DC351" s="197"/>
      <c r="DD351" s="197"/>
      <c r="DE351" s="197"/>
      <c r="DF351" s="197"/>
      <c r="DG351" s="197"/>
      <c r="DH351" s="197"/>
      <c r="DI351" s="197"/>
      <c r="DJ351" s="197"/>
      <c r="DK351" s="197"/>
      <c r="DL351" s="197"/>
      <c r="DM351" s="197"/>
      <c r="DN351" s="197"/>
      <c r="DO351" s="197"/>
      <c r="DP351" s="197"/>
      <c r="DQ351" s="197"/>
      <c r="DR351" s="197"/>
      <c r="DS351" s="197"/>
      <c r="DT351" s="197"/>
      <c r="DU351" s="197"/>
      <c r="DV351" s="197"/>
      <c r="DW351" s="197"/>
      <c r="DX351" s="197"/>
      <c r="DY351" s="197"/>
      <c r="DZ351" s="197"/>
      <c r="EA351" s="197"/>
      <c r="EB351" s="197"/>
      <c r="EC351" s="197"/>
      <c r="ED351" s="197"/>
      <c r="EE351" s="197"/>
      <c r="EF351" s="197"/>
      <c r="EG351" s="197"/>
      <c r="EH351" s="197"/>
      <c r="EI351" s="197"/>
      <c r="EJ351" s="197"/>
      <c r="EK351" s="197"/>
      <c r="EL351" s="197"/>
      <c r="EM351" s="197"/>
      <c r="EN351" s="197"/>
      <c r="EO351" s="197"/>
      <c r="EP351" s="197"/>
      <c r="EQ351" s="197"/>
      <c r="ER351" s="197"/>
      <c r="ES351" s="197"/>
      <c r="ET351" s="197"/>
      <c r="EU351" s="197"/>
      <c r="EV351" s="197"/>
      <c r="EW351" s="197"/>
      <c r="EX351" s="197"/>
      <c r="EY351" s="197"/>
      <c r="EZ351" s="197"/>
      <c r="FA351" s="197"/>
      <c r="FB351" s="197"/>
      <c r="FC351" s="197"/>
      <c r="FD351" s="197"/>
      <c r="FE351" s="197"/>
      <c r="FF351" s="197"/>
      <c r="FG351" s="197"/>
      <c r="FH351" s="197"/>
      <c r="FI351" s="197"/>
      <c r="FJ351" s="197"/>
      <c r="FK351" s="197"/>
      <c r="FL351" s="197"/>
      <c r="FM351" s="197"/>
      <c r="FN351" s="197"/>
      <c r="FO351" s="197"/>
      <c r="FP351" s="197"/>
      <c r="FQ351" s="197"/>
      <c r="FR351" s="197"/>
      <c r="FS351" s="197"/>
      <c r="FT351" s="197"/>
      <c r="FU351" s="197"/>
      <c r="FV351" s="197"/>
      <c r="FW351" s="197"/>
      <c r="FX351" s="197"/>
      <c r="FY351" s="197"/>
      <c r="FZ351" s="197"/>
      <c r="GA351" s="197"/>
      <c r="GB351" s="197"/>
      <c r="GC351" s="197"/>
      <c r="GD351" s="197"/>
      <c r="GE351" s="197"/>
      <c r="GF351" s="197"/>
      <c r="GG351" s="197"/>
      <c r="GH351" s="197"/>
      <c r="GI351" s="197"/>
      <c r="GJ351" s="197"/>
      <c r="GK351" s="197"/>
      <c r="GL351" s="197"/>
      <c r="GM351" s="197"/>
      <c r="GN351" s="197"/>
      <c r="GO351" s="197"/>
      <c r="GP351" s="197"/>
      <c r="GQ351" s="197"/>
      <c r="GR351" s="197"/>
      <c r="GS351" s="197"/>
      <c r="GT351" s="197"/>
      <c r="GU351" s="197"/>
      <c r="GV351" s="197"/>
      <c r="GW351" s="197"/>
      <c r="GX351" s="197"/>
      <c r="GY351" s="197"/>
      <c r="GZ351" s="197"/>
      <c r="HA351" s="197"/>
      <c r="HB351" s="197"/>
      <c r="HC351" s="197"/>
      <c r="HD351" s="197"/>
      <c r="HE351" s="197"/>
      <c r="HF351" s="197"/>
      <c r="HG351" s="197"/>
      <c r="HH351" s="197"/>
      <c r="HI351" s="197"/>
      <c r="HJ351" s="197"/>
      <c r="HK351" s="197"/>
      <c r="HL351" s="197"/>
      <c r="HM351" s="197"/>
      <c r="HN351" s="197"/>
      <c r="HO351" s="197"/>
      <c r="HP351" s="197"/>
      <c r="HQ351" s="197"/>
      <c r="HR351" s="197"/>
      <c r="HS351" s="197"/>
      <c r="HT351" s="197"/>
      <c r="HU351" s="197"/>
      <c r="HV351" s="197"/>
      <c r="HW351" s="197"/>
      <c r="HX351" s="197"/>
      <c r="HY351" s="197"/>
      <c r="HZ351" s="197"/>
      <c r="IA351" s="197"/>
      <c r="IB351" s="197"/>
      <c r="IC351" s="197"/>
      <c r="ID351" s="197"/>
      <c r="IE351" s="197"/>
      <c r="IF351" s="197"/>
      <c r="IG351" s="197"/>
      <c r="IH351" s="197"/>
      <c r="II351" s="197"/>
      <c r="IJ351" s="197"/>
      <c r="IK351" s="197"/>
      <c r="IL351" s="197"/>
      <c r="IM351" s="197"/>
      <c r="IN351" s="197"/>
      <c r="IO351" s="197"/>
    </row>
    <row r="352" spans="1:249" s="131" customFormat="1" ht="13.5" customHeight="1">
      <c r="A352" s="182"/>
      <c r="B352" s="93" t="s">
        <v>698</v>
      </c>
      <c r="C352" s="94" t="s">
        <v>699</v>
      </c>
      <c r="D352" s="95">
        <v>107</v>
      </c>
      <c r="E352" s="96">
        <v>10</v>
      </c>
      <c r="F352" s="96">
        <f t="shared" si="30"/>
        <v>10</v>
      </c>
      <c r="G352" s="97">
        <f t="shared" si="31"/>
        <v>0</v>
      </c>
      <c r="H352" s="98">
        <v>628136106580</v>
      </c>
      <c r="I352" s="81"/>
      <c r="J352" s="100">
        <v>6</v>
      </c>
      <c r="K352" s="90">
        <v>324</v>
      </c>
      <c r="L352" s="194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  <c r="AW352" s="195"/>
      <c r="AX352" s="195"/>
      <c r="AY352" s="195"/>
      <c r="AZ352" s="195"/>
      <c r="BA352" s="195"/>
      <c r="BB352" s="195"/>
      <c r="BC352" s="195"/>
      <c r="BD352" s="195"/>
      <c r="BE352" s="195"/>
      <c r="BF352" s="195"/>
      <c r="BG352" s="195"/>
      <c r="BH352" s="195"/>
      <c r="BI352" s="195"/>
      <c r="BJ352" s="195"/>
      <c r="BK352" s="195"/>
      <c r="BL352" s="195"/>
      <c r="BM352" s="195"/>
      <c r="BN352" s="195"/>
      <c r="BO352" s="195"/>
      <c r="BP352" s="195"/>
      <c r="BQ352" s="195"/>
      <c r="BR352" s="19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  <c r="CH352" s="195"/>
      <c r="CI352" s="195"/>
      <c r="CJ352" s="195"/>
      <c r="CK352" s="195"/>
      <c r="CL352" s="195"/>
      <c r="CM352" s="195"/>
      <c r="CN352" s="195"/>
      <c r="CO352" s="195"/>
      <c r="CP352" s="195"/>
      <c r="CQ352" s="195"/>
      <c r="CR352" s="195"/>
      <c r="CS352" s="195"/>
      <c r="CT352" s="195"/>
      <c r="CU352" s="195"/>
      <c r="CV352" s="195"/>
      <c r="CW352" s="195"/>
      <c r="CX352" s="195"/>
      <c r="CY352" s="195"/>
      <c r="CZ352" s="195"/>
      <c r="DA352" s="195"/>
      <c r="DB352" s="195"/>
      <c r="DC352" s="195"/>
      <c r="DD352" s="195"/>
      <c r="DE352" s="195"/>
      <c r="DF352" s="195"/>
      <c r="DG352" s="195"/>
      <c r="DH352" s="195"/>
      <c r="DI352" s="195"/>
      <c r="DJ352" s="195"/>
      <c r="DK352" s="195"/>
      <c r="DL352" s="195"/>
      <c r="DM352" s="195"/>
      <c r="DN352" s="195"/>
      <c r="DO352" s="195"/>
      <c r="DP352" s="195"/>
      <c r="DQ352" s="195"/>
      <c r="DR352" s="195"/>
      <c r="DS352" s="195"/>
      <c r="DT352" s="195"/>
      <c r="DU352" s="195"/>
      <c r="DV352" s="195"/>
      <c r="DW352" s="195"/>
      <c r="DX352" s="195"/>
      <c r="DY352" s="195"/>
      <c r="DZ352" s="195"/>
      <c r="EA352" s="195"/>
      <c r="EB352" s="195"/>
      <c r="EC352" s="195"/>
      <c r="ED352" s="195"/>
      <c r="EE352" s="195"/>
      <c r="EF352" s="195"/>
      <c r="EG352" s="195"/>
      <c r="EH352" s="195"/>
      <c r="EI352" s="195"/>
      <c r="EJ352" s="195"/>
      <c r="EK352" s="195"/>
      <c r="EL352" s="195"/>
      <c r="EM352" s="195"/>
      <c r="EN352" s="195"/>
      <c r="EO352" s="195"/>
      <c r="EP352" s="195"/>
      <c r="EQ352" s="195"/>
      <c r="ER352" s="195"/>
      <c r="ES352" s="195"/>
      <c r="ET352" s="195"/>
      <c r="EU352" s="195"/>
      <c r="EV352" s="195"/>
      <c r="EW352" s="195"/>
      <c r="EX352" s="195"/>
      <c r="EY352" s="195"/>
      <c r="EZ352" s="195"/>
      <c r="FA352" s="195"/>
      <c r="FB352" s="195"/>
      <c r="FC352" s="195"/>
      <c r="FD352" s="195"/>
      <c r="FE352" s="195"/>
      <c r="FF352" s="195"/>
      <c r="FG352" s="195"/>
      <c r="FH352" s="195"/>
      <c r="FI352" s="195"/>
      <c r="FJ352" s="195"/>
      <c r="FK352" s="195"/>
      <c r="FL352" s="195"/>
      <c r="FM352" s="195"/>
      <c r="FN352" s="195"/>
      <c r="FO352" s="195"/>
      <c r="FP352" s="195"/>
      <c r="FQ352" s="195"/>
      <c r="FR352" s="195"/>
      <c r="FS352" s="195"/>
      <c r="FT352" s="195"/>
      <c r="FU352" s="195"/>
      <c r="FV352" s="195"/>
      <c r="FW352" s="195"/>
      <c r="FX352" s="195"/>
      <c r="FY352" s="195"/>
      <c r="FZ352" s="195"/>
      <c r="GA352" s="195"/>
      <c r="GB352" s="195"/>
      <c r="GC352" s="195"/>
      <c r="GD352" s="195"/>
      <c r="GE352" s="195"/>
      <c r="GF352" s="195"/>
      <c r="GG352" s="195"/>
      <c r="GH352" s="195"/>
      <c r="GI352" s="195"/>
      <c r="GJ352" s="195"/>
      <c r="GK352" s="195"/>
      <c r="GL352" s="195"/>
      <c r="GM352" s="195"/>
      <c r="GN352" s="195"/>
      <c r="GO352" s="195"/>
      <c r="GP352" s="195"/>
      <c r="GQ352" s="195"/>
      <c r="GR352" s="195"/>
      <c r="GS352" s="195"/>
      <c r="GT352" s="195"/>
      <c r="GU352" s="195"/>
      <c r="GV352" s="195"/>
      <c r="GW352" s="195"/>
      <c r="GX352" s="195"/>
      <c r="GY352" s="195"/>
      <c r="GZ352" s="195"/>
      <c r="HA352" s="195"/>
      <c r="HB352" s="195"/>
      <c r="HC352" s="195"/>
      <c r="HD352" s="195"/>
      <c r="HE352" s="195"/>
      <c r="HF352" s="195"/>
      <c r="HG352" s="195"/>
      <c r="HH352" s="195"/>
      <c r="HI352" s="195"/>
      <c r="HJ352" s="195"/>
      <c r="HK352" s="195"/>
      <c r="HL352" s="195"/>
      <c r="HM352" s="195"/>
      <c r="HN352" s="195"/>
      <c r="HO352" s="195"/>
      <c r="HP352" s="195"/>
      <c r="HQ352" s="195"/>
      <c r="HR352" s="195"/>
      <c r="HS352" s="195"/>
      <c r="HT352" s="195"/>
      <c r="HU352" s="195"/>
      <c r="HV352" s="195"/>
      <c r="HW352" s="195"/>
      <c r="HX352" s="195"/>
      <c r="HY352" s="195"/>
      <c r="HZ352" s="195"/>
      <c r="IA352" s="195"/>
      <c r="IB352" s="195"/>
      <c r="IC352" s="195"/>
      <c r="ID352" s="195"/>
      <c r="IE352" s="195"/>
      <c r="IF352" s="195"/>
      <c r="IG352" s="195"/>
      <c r="IH352" s="195"/>
      <c r="II352" s="195"/>
      <c r="IJ352" s="195"/>
      <c r="IK352" s="195"/>
      <c r="IL352" s="195"/>
      <c r="IM352" s="195"/>
      <c r="IN352" s="195"/>
      <c r="IO352" s="195"/>
    </row>
    <row r="353" spans="1:249" s="131" customFormat="1" ht="13.5" customHeight="1">
      <c r="A353" s="182"/>
      <c r="B353" s="93" t="s">
        <v>700</v>
      </c>
      <c r="C353" s="94" t="s">
        <v>701</v>
      </c>
      <c r="D353" s="95">
        <v>107</v>
      </c>
      <c r="E353" s="96">
        <v>10</v>
      </c>
      <c r="F353" s="96">
        <f t="shared" si="30"/>
        <v>10</v>
      </c>
      <c r="G353" s="97">
        <f t="shared" si="31"/>
        <v>0</v>
      </c>
      <c r="H353" s="98">
        <v>628136106627</v>
      </c>
      <c r="I353" s="81"/>
      <c r="J353" s="100">
        <v>6</v>
      </c>
      <c r="K353" s="90">
        <v>325</v>
      </c>
      <c r="L353" s="215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7"/>
      <c r="BB353" s="197"/>
      <c r="BC353" s="197"/>
      <c r="BD353" s="197"/>
      <c r="BE353" s="197"/>
      <c r="BF353" s="197"/>
      <c r="BG353" s="197"/>
      <c r="BH353" s="197"/>
      <c r="BI353" s="197"/>
      <c r="BJ353" s="197"/>
      <c r="BK353" s="197"/>
      <c r="BL353" s="197"/>
      <c r="BM353" s="197"/>
      <c r="BN353" s="197"/>
      <c r="BO353" s="197"/>
      <c r="BP353" s="197"/>
      <c r="BQ353" s="197"/>
      <c r="BR353" s="197"/>
      <c r="BS353" s="197"/>
      <c r="BT353" s="197"/>
      <c r="BU353" s="197"/>
      <c r="BV353" s="197"/>
      <c r="BW353" s="197"/>
      <c r="BX353" s="197"/>
      <c r="BY353" s="197"/>
      <c r="BZ353" s="197"/>
      <c r="CA353" s="197"/>
      <c r="CB353" s="197"/>
      <c r="CC353" s="197"/>
      <c r="CD353" s="197"/>
      <c r="CE353" s="197"/>
      <c r="CF353" s="197"/>
      <c r="CG353" s="197"/>
      <c r="CH353" s="197"/>
      <c r="CI353" s="197"/>
      <c r="CJ353" s="197"/>
      <c r="CK353" s="197"/>
      <c r="CL353" s="197"/>
      <c r="CM353" s="197"/>
      <c r="CN353" s="197"/>
      <c r="CO353" s="197"/>
      <c r="CP353" s="197"/>
      <c r="CQ353" s="197"/>
      <c r="CR353" s="197"/>
      <c r="CS353" s="197"/>
      <c r="CT353" s="197"/>
      <c r="CU353" s="197"/>
      <c r="CV353" s="197"/>
      <c r="CW353" s="197"/>
      <c r="CX353" s="197"/>
      <c r="CY353" s="197"/>
      <c r="CZ353" s="197"/>
      <c r="DA353" s="197"/>
      <c r="DB353" s="197"/>
      <c r="DC353" s="197"/>
      <c r="DD353" s="197"/>
      <c r="DE353" s="197"/>
      <c r="DF353" s="197"/>
      <c r="DG353" s="197"/>
      <c r="DH353" s="197"/>
      <c r="DI353" s="197"/>
      <c r="DJ353" s="197"/>
      <c r="DK353" s="197"/>
      <c r="DL353" s="197"/>
      <c r="DM353" s="197"/>
      <c r="DN353" s="197"/>
      <c r="DO353" s="197"/>
      <c r="DP353" s="197"/>
      <c r="DQ353" s="197"/>
      <c r="DR353" s="197"/>
      <c r="DS353" s="197"/>
      <c r="DT353" s="197"/>
      <c r="DU353" s="197"/>
      <c r="DV353" s="197"/>
      <c r="DW353" s="197"/>
      <c r="DX353" s="197"/>
      <c r="DY353" s="197"/>
      <c r="DZ353" s="197"/>
      <c r="EA353" s="197"/>
      <c r="EB353" s="197"/>
      <c r="EC353" s="197"/>
      <c r="ED353" s="197"/>
      <c r="EE353" s="197"/>
      <c r="EF353" s="197"/>
      <c r="EG353" s="197"/>
      <c r="EH353" s="197"/>
      <c r="EI353" s="197"/>
      <c r="EJ353" s="197"/>
      <c r="EK353" s="197"/>
      <c r="EL353" s="197"/>
      <c r="EM353" s="197"/>
      <c r="EN353" s="197"/>
      <c r="EO353" s="197"/>
      <c r="EP353" s="197"/>
      <c r="EQ353" s="197"/>
      <c r="ER353" s="197"/>
      <c r="ES353" s="197"/>
      <c r="ET353" s="197"/>
      <c r="EU353" s="197"/>
      <c r="EV353" s="197"/>
      <c r="EW353" s="197"/>
      <c r="EX353" s="197"/>
      <c r="EY353" s="197"/>
      <c r="EZ353" s="197"/>
      <c r="FA353" s="197"/>
      <c r="FB353" s="197"/>
      <c r="FC353" s="197"/>
      <c r="FD353" s="197"/>
      <c r="FE353" s="197"/>
      <c r="FF353" s="197"/>
      <c r="FG353" s="197"/>
      <c r="FH353" s="197"/>
      <c r="FI353" s="197"/>
      <c r="FJ353" s="197"/>
      <c r="FK353" s="197"/>
      <c r="FL353" s="197"/>
      <c r="FM353" s="197"/>
      <c r="FN353" s="197"/>
      <c r="FO353" s="197"/>
      <c r="FP353" s="197"/>
      <c r="FQ353" s="197"/>
      <c r="FR353" s="197"/>
      <c r="FS353" s="197"/>
      <c r="FT353" s="197"/>
      <c r="FU353" s="197"/>
      <c r="FV353" s="197"/>
      <c r="FW353" s="197"/>
      <c r="FX353" s="197"/>
      <c r="FY353" s="197"/>
      <c r="FZ353" s="197"/>
      <c r="GA353" s="197"/>
      <c r="GB353" s="197"/>
      <c r="GC353" s="197"/>
      <c r="GD353" s="197"/>
      <c r="GE353" s="197"/>
      <c r="GF353" s="197"/>
      <c r="GG353" s="197"/>
      <c r="GH353" s="197"/>
      <c r="GI353" s="197"/>
      <c r="GJ353" s="197"/>
      <c r="GK353" s="197"/>
      <c r="GL353" s="197"/>
      <c r="GM353" s="197"/>
      <c r="GN353" s="197"/>
      <c r="GO353" s="197"/>
      <c r="GP353" s="197"/>
      <c r="GQ353" s="197"/>
      <c r="GR353" s="197"/>
      <c r="GS353" s="197"/>
      <c r="GT353" s="197"/>
      <c r="GU353" s="197"/>
      <c r="GV353" s="197"/>
      <c r="GW353" s="197"/>
      <c r="GX353" s="197"/>
      <c r="GY353" s="197"/>
      <c r="GZ353" s="197"/>
      <c r="HA353" s="197"/>
      <c r="HB353" s="197"/>
      <c r="HC353" s="197"/>
      <c r="HD353" s="197"/>
      <c r="HE353" s="197"/>
      <c r="HF353" s="197"/>
      <c r="HG353" s="197"/>
      <c r="HH353" s="197"/>
      <c r="HI353" s="197"/>
      <c r="HJ353" s="197"/>
      <c r="HK353" s="197"/>
      <c r="HL353" s="197"/>
      <c r="HM353" s="197"/>
      <c r="HN353" s="197"/>
      <c r="HO353" s="197"/>
      <c r="HP353" s="197"/>
      <c r="HQ353" s="197"/>
      <c r="HR353" s="197"/>
      <c r="HS353" s="197"/>
      <c r="HT353" s="197"/>
      <c r="HU353" s="197"/>
      <c r="HV353" s="197"/>
      <c r="HW353" s="197"/>
      <c r="HX353" s="197"/>
      <c r="HY353" s="197"/>
      <c r="HZ353" s="197"/>
      <c r="IA353" s="197"/>
      <c r="IB353" s="197"/>
      <c r="IC353" s="197"/>
      <c r="ID353" s="197"/>
      <c r="IE353" s="197"/>
      <c r="IF353" s="197"/>
      <c r="IG353" s="197"/>
      <c r="IH353" s="197"/>
      <c r="II353" s="197"/>
      <c r="IJ353" s="197"/>
      <c r="IK353" s="197"/>
      <c r="IL353" s="197"/>
      <c r="IM353" s="197"/>
      <c r="IN353" s="197"/>
      <c r="IO353" s="197"/>
    </row>
    <row r="354" spans="1:249" s="150" customFormat="1" ht="13.5" customHeight="1">
      <c r="A354" s="182"/>
      <c r="B354" s="139" t="s">
        <v>702</v>
      </c>
      <c r="C354" s="140" t="s">
        <v>703</v>
      </c>
      <c r="D354" s="141">
        <v>107</v>
      </c>
      <c r="E354" s="142">
        <v>10</v>
      </c>
      <c r="F354" s="142">
        <f t="shared" si="30"/>
        <v>10</v>
      </c>
      <c r="G354" s="142">
        <f t="shared" si="31"/>
        <v>0</v>
      </c>
      <c r="H354" s="143">
        <v>628136106597</v>
      </c>
      <c r="I354" s="144" t="s">
        <v>135</v>
      </c>
      <c r="J354" s="143">
        <v>6</v>
      </c>
      <c r="K354" s="90">
        <v>326</v>
      </c>
      <c r="L354" s="181"/>
    </row>
    <row r="355" spans="1:249" s="131" customFormat="1" ht="13.5" customHeight="1">
      <c r="A355" s="182"/>
      <c r="B355" s="93" t="s">
        <v>704</v>
      </c>
      <c r="C355" s="94" t="s">
        <v>705</v>
      </c>
      <c r="D355" s="95">
        <v>108</v>
      </c>
      <c r="E355" s="96">
        <v>10</v>
      </c>
      <c r="F355" s="96">
        <f t="shared" si="30"/>
        <v>10</v>
      </c>
      <c r="G355" s="97">
        <f t="shared" si="31"/>
        <v>0</v>
      </c>
      <c r="H355" s="98">
        <v>628136607636</v>
      </c>
      <c r="I355" s="81"/>
      <c r="J355" s="100">
        <v>6</v>
      </c>
      <c r="K355" s="90">
        <v>327</v>
      </c>
      <c r="L355" s="215"/>
      <c r="M355" s="197"/>
      <c r="N355" s="197"/>
      <c r="O355" s="197"/>
      <c r="P355" s="197"/>
      <c r="Q355" s="197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  <c r="AE355" s="197"/>
      <c r="AF355" s="197"/>
      <c r="AG355" s="197"/>
      <c r="AH355" s="197"/>
      <c r="AI355" s="197"/>
      <c r="AJ355" s="197"/>
      <c r="AK355" s="197"/>
      <c r="AL355" s="197"/>
      <c r="AM355" s="197"/>
      <c r="AN355" s="197"/>
      <c r="AO355" s="197"/>
      <c r="AP355" s="197"/>
      <c r="AQ355" s="197"/>
      <c r="AR355" s="197"/>
      <c r="AS355" s="197"/>
      <c r="AT355" s="197"/>
      <c r="AU355" s="197"/>
      <c r="AV355" s="197"/>
      <c r="AW355" s="197"/>
      <c r="AX355" s="197"/>
      <c r="AY355" s="197"/>
      <c r="AZ355" s="197"/>
      <c r="BA355" s="197"/>
      <c r="BB355" s="197"/>
      <c r="BC355" s="197"/>
      <c r="BD355" s="197"/>
      <c r="BE355" s="197"/>
      <c r="BF355" s="197"/>
      <c r="BG355" s="197"/>
      <c r="BH355" s="197"/>
      <c r="BI355" s="197"/>
      <c r="BJ355" s="197"/>
      <c r="BK355" s="197"/>
      <c r="BL355" s="197"/>
      <c r="BM355" s="197"/>
      <c r="BN355" s="197"/>
      <c r="BO355" s="197"/>
      <c r="BP355" s="197"/>
      <c r="BQ355" s="197"/>
      <c r="BR355" s="197"/>
      <c r="BS355" s="197"/>
      <c r="BT355" s="197"/>
      <c r="BU355" s="197"/>
      <c r="BV355" s="197"/>
      <c r="BW355" s="197"/>
      <c r="BX355" s="197"/>
      <c r="BY355" s="197"/>
      <c r="BZ355" s="197"/>
      <c r="CA355" s="197"/>
      <c r="CB355" s="197"/>
      <c r="CC355" s="197"/>
      <c r="CD355" s="197"/>
      <c r="CE355" s="197"/>
      <c r="CF355" s="197"/>
      <c r="CG355" s="197"/>
      <c r="CH355" s="197"/>
      <c r="CI355" s="197"/>
      <c r="CJ355" s="197"/>
      <c r="CK355" s="197"/>
      <c r="CL355" s="197"/>
      <c r="CM355" s="197"/>
      <c r="CN355" s="197"/>
      <c r="CO355" s="197"/>
      <c r="CP355" s="197"/>
      <c r="CQ355" s="197"/>
      <c r="CR355" s="197"/>
      <c r="CS355" s="197"/>
      <c r="CT355" s="197"/>
      <c r="CU355" s="197"/>
      <c r="CV355" s="197"/>
      <c r="CW355" s="197"/>
      <c r="CX355" s="197"/>
      <c r="CY355" s="197"/>
      <c r="CZ355" s="197"/>
      <c r="DA355" s="197"/>
      <c r="DB355" s="197"/>
      <c r="DC355" s="197"/>
      <c r="DD355" s="197"/>
      <c r="DE355" s="197"/>
      <c r="DF355" s="197"/>
      <c r="DG355" s="197"/>
      <c r="DH355" s="197"/>
      <c r="DI355" s="197"/>
      <c r="DJ355" s="197"/>
      <c r="DK355" s="197"/>
      <c r="DL355" s="197"/>
      <c r="DM355" s="197"/>
      <c r="DN355" s="197"/>
      <c r="DO355" s="197"/>
      <c r="DP355" s="197"/>
      <c r="DQ355" s="197"/>
      <c r="DR355" s="197"/>
      <c r="DS355" s="197"/>
      <c r="DT355" s="197"/>
      <c r="DU355" s="197"/>
      <c r="DV355" s="197"/>
      <c r="DW355" s="197"/>
      <c r="DX355" s="197"/>
      <c r="DY355" s="197"/>
      <c r="DZ355" s="197"/>
      <c r="EA355" s="197"/>
      <c r="EB355" s="197"/>
      <c r="EC355" s="197"/>
      <c r="ED355" s="197"/>
      <c r="EE355" s="197"/>
      <c r="EF355" s="197"/>
      <c r="EG355" s="197"/>
      <c r="EH355" s="197"/>
      <c r="EI355" s="197"/>
      <c r="EJ355" s="197"/>
      <c r="EK355" s="197"/>
      <c r="EL355" s="197"/>
      <c r="EM355" s="197"/>
      <c r="EN355" s="197"/>
      <c r="EO355" s="197"/>
      <c r="EP355" s="197"/>
      <c r="EQ355" s="197"/>
      <c r="ER355" s="197"/>
      <c r="ES355" s="197"/>
      <c r="ET355" s="197"/>
      <c r="EU355" s="197"/>
      <c r="EV355" s="197"/>
      <c r="EW355" s="197"/>
      <c r="EX355" s="197"/>
      <c r="EY355" s="197"/>
      <c r="EZ355" s="197"/>
      <c r="FA355" s="197"/>
      <c r="FB355" s="197"/>
      <c r="FC355" s="197"/>
      <c r="FD355" s="197"/>
      <c r="FE355" s="197"/>
      <c r="FF355" s="197"/>
      <c r="FG355" s="197"/>
      <c r="FH355" s="197"/>
      <c r="FI355" s="197"/>
      <c r="FJ355" s="197"/>
      <c r="FK355" s="197"/>
      <c r="FL355" s="197"/>
      <c r="FM355" s="197"/>
      <c r="FN355" s="197"/>
      <c r="FO355" s="197"/>
      <c r="FP355" s="197"/>
      <c r="FQ355" s="197"/>
      <c r="FR355" s="197"/>
      <c r="FS355" s="197"/>
      <c r="FT355" s="197"/>
      <c r="FU355" s="197"/>
      <c r="FV355" s="197"/>
      <c r="FW355" s="197"/>
      <c r="FX355" s="197"/>
      <c r="FY355" s="197"/>
      <c r="FZ355" s="197"/>
      <c r="GA355" s="197"/>
      <c r="GB355" s="197"/>
      <c r="GC355" s="197"/>
      <c r="GD355" s="197"/>
      <c r="GE355" s="197"/>
      <c r="GF355" s="197"/>
      <c r="GG355" s="197"/>
      <c r="GH355" s="197"/>
      <c r="GI355" s="197"/>
      <c r="GJ355" s="197"/>
      <c r="GK355" s="197"/>
      <c r="GL355" s="197"/>
      <c r="GM355" s="197"/>
      <c r="GN355" s="197"/>
      <c r="GO355" s="197"/>
      <c r="GP355" s="197"/>
      <c r="GQ355" s="197"/>
      <c r="GR355" s="197"/>
      <c r="GS355" s="197"/>
      <c r="GT355" s="197"/>
      <c r="GU355" s="197"/>
      <c r="GV355" s="197"/>
      <c r="GW355" s="197"/>
      <c r="GX355" s="197"/>
      <c r="GY355" s="197"/>
      <c r="GZ355" s="197"/>
      <c r="HA355" s="197"/>
      <c r="HB355" s="197"/>
      <c r="HC355" s="197"/>
      <c r="HD355" s="197"/>
      <c r="HE355" s="197"/>
      <c r="HF355" s="197"/>
      <c r="HG355" s="197"/>
      <c r="HH355" s="197"/>
      <c r="HI355" s="197"/>
      <c r="HJ355" s="197"/>
      <c r="HK355" s="197"/>
      <c r="HL355" s="197"/>
      <c r="HM355" s="197"/>
      <c r="HN355" s="197"/>
      <c r="HO355" s="197"/>
      <c r="HP355" s="197"/>
      <c r="HQ355" s="197"/>
      <c r="HR355" s="197"/>
      <c r="HS355" s="197"/>
      <c r="HT355" s="197"/>
      <c r="HU355" s="197"/>
      <c r="HV355" s="197"/>
      <c r="HW355" s="197"/>
      <c r="HX355" s="197"/>
      <c r="HY355" s="197"/>
      <c r="HZ355" s="197"/>
      <c r="IA355" s="197"/>
      <c r="IB355" s="197"/>
      <c r="IC355" s="197"/>
      <c r="ID355" s="197"/>
      <c r="IE355" s="197"/>
      <c r="IF355" s="197"/>
      <c r="IG355" s="197"/>
      <c r="IH355" s="197"/>
      <c r="II355" s="197"/>
      <c r="IJ355" s="197"/>
      <c r="IK355" s="197"/>
      <c r="IL355" s="197"/>
      <c r="IM355" s="197"/>
      <c r="IN355" s="197"/>
      <c r="IO355" s="197"/>
    </row>
    <row r="356" spans="1:249" s="131" customFormat="1" ht="13.5" customHeight="1">
      <c r="A356" s="182"/>
      <c r="B356" s="93" t="s">
        <v>706</v>
      </c>
      <c r="C356" s="94" t="s">
        <v>707</v>
      </c>
      <c r="D356" s="95">
        <v>108</v>
      </c>
      <c r="E356" s="96">
        <v>10</v>
      </c>
      <c r="F356" s="96">
        <f t="shared" si="30"/>
        <v>10</v>
      </c>
      <c r="G356" s="97">
        <f t="shared" si="31"/>
        <v>0</v>
      </c>
      <c r="H356" s="98">
        <v>628136607391</v>
      </c>
      <c r="I356" s="81"/>
      <c r="J356" s="100">
        <v>6</v>
      </c>
      <c r="K356" s="111">
        <v>328</v>
      </c>
      <c r="L356" s="215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7"/>
      <c r="AF356" s="197"/>
      <c r="AG356" s="197"/>
      <c r="AH356" s="197"/>
      <c r="AI356" s="197"/>
      <c r="AJ356" s="197"/>
      <c r="AK356" s="197"/>
      <c r="AL356" s="197"/>
      <c r="AM356" s="197"/>
      <c r="AN356" s="197"/>
      <c r="AO356" s="197"/>
      <c r="AP356" s="197"/>
      <c r="AQ356" s="197"/>
      <c r="AR356" s="197"/>
      <c r="AS356" s="197"/>
      <c r="AT356" s="197"/>
      <c r="AU356" s="197"/>
      <c r="AV356" s="197"/>
      <c r="AW356" s="197"/>
      <c r="AX356" s="197"/>
      <c r="AY356" s="197"/>
      <c r="AZ356" s="197"/>
      <c r="BA356" s="197"/>
      <c r="BB356" s="197"/>
      <c r="BC356" s="197"/>
      <c r="BD356" s="197"/>
      <c r="BE356" s="197"/>
      <c r="BF356" s="197"/>
      <c r="BG356" s="197"/>
      <c r="BH356" s="197"/>
      <c r="BI356" s="197"/>
      <c r="BJ356" s="197"/>
      <c r="BK356" s="197"/>
      <c r="BL356" s="197"/>
      <c r="BM356" s="197"/>
      <c r="BN356" s="197"/>
      <c r="BO356" s="197"/>
      <c r="BP356" s="197"/>
      <c r="BQ356" s="197"/>
      <c r="BR356" s="197"/>
      <c r="BS356" s="197"/>
      <c r="BT356" s="197"/>
      <c r="BU356" s="197"/>
      <c r="BV356" s="197"/>
      <c r="BW356" s="197"/>
      <c r="BX356" s="197"/>
      <c r="BY356" s="197"/>
      <c r="BZ356" s="197"/>
      <c r="CA356" s="197"/>
      <c r="CB356" s="197"/>
      <c r="CC356" s="197"/>
      <c r="CD356" s="197"/>
      <c r="CE356" s="197"/>
      <c r="CF356" s="197"/>
      <c r="CG356" s="197"/>
      <c r="CH356" s="197"/>
      <c r="CI356" s="197"/>
      <c r="CJ356" s="197"/>
      <c r="CK356" s="197"/>
      <c r="CL356" s="197"/>
      <c r="CM356" s="197"/>
      <c r="CN356" s="197"/>
      <c r="CO356" s="197"/>
      <c r="CP356" s="197"/>
      <c r="CQ356" s="197"/>
      <c r="CR356" s="197"/>
      <c r="CS356" s="197"/>
      <c r="CT356" s="197"/>
      <c r="CU356" s="197"/>
      <c r="CV356" s="197"/>
      <c r="CW356" s="197"/>
      <c r="CX356" s="197"/>
      <c r="CY356" s="197"/>
      <c r="CZ356" s="197"/>
      <c r="DA356" s="197"/>
      <c r="DB356" s="197"/>
      <c r="DC356" s="197"/>
      <c r="DD356" s="197"/>
      <c r="DE356" s="197"/>
      <c r="DF356" s="197"/>
      <c r="DG356" s="197"/>
      <c r="DH356" s="197"/>
      <c r="DI356" s="197"/>
      <c r="DJ356" s="197"/>
      <c r="DK356" s="197"/>
      <c r="DL356" s="197"/>
      <c r="DM356" s="197"/>
      <c r="DN356" s="197"/>
      <c r="DO356" s="197"/>
      <c r="DP356" s="197"/>
      <c r="DQ356" s="197"/>
      <c r="DR356" s="197"/>
      <c r="DS356" s="197"/>
      <c r="DT356" s="197"/>
      <c r="DU356" s="197"/>
      <c r="DV356" s="197"/>
      <c r="DW356" s="197"/>
      <c r="DX356" s="197"/>
      <c r="DY356" s="197"/>
      <c r="DZ356" s="197"/>
      <c r="EA356" s="197"/>
      <c r="EB356" s="197"/>
      <c r="EC356" s="197"/>
      <c r="ED356" s="197"/>
      <c r="EE356" s="197"/>
      <c r="EF356" s="197"/>
      <c r="EG356" s="197"/>
      <c r="EH356" s="197"/>
      <c r="EI356" s="197"/>
      <c r="EJ356" s="197"/>
      <c r="EK356" s="197"/>
      <c r="EL356" s="197"/>
      <c r="EM356" s="197"/>
      <c r="EN356" s="197"/>
      <c r="EO356" s="197"/>
      <c r="EP356" s="197"/>
      <c r="EQ356" s="197"/>
      <c r="ER356" s="197"/>
      <c r="ES356" s="197"/>
      <c r="ET356" s="197"/>
      <c r="EU356" s="197"/>
      <c r="EV356" s="197"/>
      <c r="EW356" s="197"/>
      <c r="EX356" s="197"/>
      <c r="EY356" s="197"/>
      <c r="EZ356" s="197"/>
      <c r="FA356" s="197"/>
      <c r="FB356" s="197"/>
      <c r="FC356" s="197"/>
      <c r="FD356" s="197"/>
      <c r="FE356" s="197"/>
      <c r="FF356" s="197"/>
      <c r="FG356" s="197"/>
      <c r="FH356" s="197"/>
      <c r="FI356" s="197"/>
      <c r="FJ356" s="197"/>
      <c r="FK356" s="197"/>
      <c r="FL356" s="197"/>
      <c r="FM356" s="197"/>
      <c r="FN356" s="197"/>
      <c r="FO356" s="197"/>
      <c r="FP356" s="197"/>
      <c r="FQ356" s="197"/>
      <c r="FR356" s="197"/>
      <c r="FS356" s="197"/>
      <c r="FT356" s="197"/>
      <c r="FU356" s="197"/>
      <c r="FV356" s="197"/>
      <c r="FW356" s="197"/>
      <c r="FX356" s="197"/>
      <c r="FY356" s="197"/>
      <c r="FZ356" s="197"/>
      <c r="GA356" s="197"/>
      <c r="GB356" s="197"/>
      <c r="GC356" s="197"/>
      <c r="GD356" s="197"/>
      <c r="GE356" s="197"/>
      <c r="GF356" s="197"/>
      <c r="GG356" s="197"/>
      <c r="GH356" s="197"/>
      <c r="GI356" s="197"/>
      <c r="GJ356" s="197"/>
      <c r="GK356" s="197"/>
      <c r="GL356" s="197"/>
      <c r="GM356" s="197"/>
      <c r="GN356" s="197"/>
      <c r="GO356" s="197"/>
      <c r="GP356" s="197"/>
      <c r="GQ356" s="197"/>
      <c r="GR356" s="197"/>
      <c r="GS356" s="197"/>
      <c r="GT356" s="197"/>
      <c r="GU356" s="197"/>
      <c r="GV356" s="197"/>
      <c r="GW356" s="197"/>
      <c r="GX356" s="197"/>
      <c r="GY356" s="197"/>
      <c r="GZ356" s="197"/>
      <c r="HA356" s="197"/>
      <c r="HB356" s="197"/>
      <c r="HC356" s="197"/>
      <c r="HD356" s="197"/>
      <c r="HE356" s="197"/>
      <c r="HF356" s="197"/>
      <c r="HG356" s="197"/>
      <c r="HH356" s="197"/>
      <c r="HI356" s="197"/>
      <c r="HJ356" s="197"/>
      <c r="HK356" s="197"/>
      <c r="HL356" s="197"/>
      <c r="HM356" s="197"/>
      <c r="HN356" s="197"/>
      <c r="HO356" s="197"/>
      <c r="HP356" s="197"/>
      <c r="HQ356" s="197"/>
      <c r="HR356" s="197"/>
      <c r="HS356" s="197"/>
      <c r="HT356" s="197"/>
      <c r="HU356" s="197"/>
      <c r="HV356" s="197"/>
      <c r="HW356" s="197"/>
      <c r="HX356" s="197"/>
      <c r="HY356" s="197"/>
      <c r="HZ356" s="197"/>
      <c r="IA356" s="197"/>
      <c r="IB356" s="197"/>
      <c r="IC356" s="197"/>
      <c r="ID356" s="197"/>
      <c r="IE356" s="197"/>
      <c r="IF356" s="197"/>
      <c r="IG356" s="197"/>
      <c r="IH356" s="197"/>
      <c r="II356" s="197"/>
      <c r="IJ356" s="197"/>
      <c r="IK356" s="197"/>
      <c r="IL356" s="197"/>
      <c r="IM356" s="197"/>
      <c r="IN356" s="197"/>
      <c r="IO356" s="197"/>
    </row>
    <row r="357" spans="1:249" s="231" customFormat="1" ht="13.5" customHeight="1">
      <c r="A357" s="182"/>
      <c r="B357" s="93" t="s">
        <v>708</v>
      </c>
      <c r="C357" s="105" t="s">
        <v>709</v>
      </c>
      <c r="D357" s="95">
        <v>108</v>
      </c>
      <c r="E357" s="96">
        <v>10</v>
      </c>
      <c r="F357" s="96">
        <f t="shared" si="30"/>
        <v>10</v>
      </c>
      <c r="G357" s="97">
        <f t="shared" si="31"/>
        <v>0</v>
      </c>
      <c r="H357" s="98">
        <v>628136607384</v>
      </c>
      <c r="I357" s="81"/>
      <c r="J357" s="100">
        <v>6</v>
      </c>
      <c r="K357" s="90">
        <v>329</v>
      </c>
      <c r="L357" s="229"/>
      <c r="M357" s="230"/>
      <c r="N357" s="230"/>
      <c r="O357" s="230"/>
      <c r="P357" s="230"/>
      <c r="Q357" s="230"/>
      <c r="R357" s="230"/>
      <c r="S357" s="230"/>
      <c r="T357" s="230"/>
      <c r="U357" s="230"/>
      <c r="V357" s="230"/>
      <c r="W357" s="230"/>
      <c r="X357" s="230"/>
      <c r="Y357" s="230"/>
      <c r="Z357" s="230"/>
      <c r="AA357" s="230"/>
      <c r="AB357" s="230"/>
      <c r="AC357" s="230"/>
      <c r="AD357" s="230"/>
      <c r="AE357" s="230"/>
      <c r="AF357" s="230"/>
      <c r="AG357" s="230"/>
      <c r="AH357" s="230"/>
      <c r="AI357" s="230"/>
      <c r="AJ357" s="230"/>
      <c r="AK357" s="230"/>
      <c r="AL357" s="230"/>
      <c r="AM357" s="230"/>
      <c r="AN357" s="230"/>
      <c r="AO357" s="230"/>
      <c r="AP357" s="230"/>
      <c r="AQ357" s="230"/>
      <c r="AR357" s="230"/>
      <c r="AS357" s="230"/>
      <c r="AT357" s="230"/>
      <c r="AU357" s="230"/>
      <c r="AV357" s="230"/>
      <c r="AW357" s="230"/>
      <c r="AX357" s="230"/>
      <c r="AY357" s="230"/>
      <c r="AZ357" s="230"/>
      <c r="BA357" s="230"/>
      <c r="BB357" s="230"/>
      <c r="BC357" s="230"/>
      <c r="BD357" s="230"/>
      <c r="BE357" s="230"/>
      <c r="BF357" s="230"/>
      <c r="BG357" s="230"/>
      <c r="BH357" s="230"/>
      <c r="BI357" s="230"/>
      <c r="BJ357" s="230"/>
      <c r="BK357" s="230"/>
      <c r="BL357" s="230"/>
      <c r="BM357" s="230"/>
      <c r="BN357" s="230"/>
      <c r="BO357" s="230"/>
      <c r="BP357" s="230"/>
      <c r="BQ357" s="230"/>
      <c r="BR357" s="230"/>
      <c r="BS357" s="230"/>
      <c r="BT357" s="230"/>
      <c r="BU357" s="230"/>
      <c r="BV357" s="230"/>
      <c r="BW357" s="230"/>
      <c r="BX357" s="230"/>
      <c r="BY357" s="230"/>
      <c r="BZ357" s="230"/>
      <c r="CA357" s="230"/>
      <c r="CB357" s="230"/>
      <c r="CC357" s="230"/>
      <c r="CD357" s="230"/>
      <c r="CE357" s="230"/>
      <c r="CF357" s="230"/>
      <c r="CG357" s="230"/>
      <c r="CH357" s="230"/>
      <c r="CI357" s="230"/>
      <c r="CJ357" s="230"/>
      <c r="CK357" s="230"/>
      <c r="CL357" s="230"/>
      <c r="CM357" s="230"/>
      <c r="CN357" s="230"/>
      <c r="CO357" s="230"/>
      <c r="CP357" s="230"/>
      <c r="CQ357" s="230"/>
      <c r="CR357" s="230"/>
      <c r="CS357" s="230"/>
      <c r="CT357" s="230"/>
      <c r="CU357" s="230"/>
      <c r="CV357" s="230"/>
      <c r="CW357" s="230"/>
      <c r="CX357" s="230"/>
      <c r="CY357" s="230"/>
      <c r="CZ357" s="230"/>
      <c r="DA357" s="230"/>
      <c r="DB357" s="230"/>
      <c r="DC357" s="230"/>
      <c r="DD357" s="230"/>
      <c r="DE357" s="230"/>
      <c r="DF357" s="230"/>
      <c r="DG357" s="230"/>
      <c r="DH357" s="230"/>
      <c r="DI357" s="230"/>
      <c r="DJ357" s="230"/>
      <c r="DK357" s="230"/>
      <c r="DL357" s="230"/>
      <c r="DM357" s="230"/>
      <c r="DN357" s="230"/>
      <c r="DO357" s="230"/>
      <c r="DP357" s="230"/>
      <c r="DQ357" s="230"/>
      <c r="DR357" s="230"/>
      <c r="DS357" s="230"/>
      <c r="DT357" s="230"/>
      <c r="DU357" s="230"/>
      <c r="DV357" s="230"/>
      <c r="DW357" s="230"/>
      <c r="DX357" s="230"/>
      <c r="DY357" s="230"/>
      <c r="DZ357" s="230"/>
      <c r="EA357" s="230"/>
      <c r="EB357" s="230"/>
      <c r="EC357" s="230"/>
      <c r="ED357" s="230"/>
      <c r="EE357" s="230"/>
      <c r="EF357" s="230"/>
      <c r="EG357" s="230"/>
      <c r="EH357" s="230"/>
      <c r="EI357" s="230"/>
      <c r="EJ357" s="230"/>
      <c r="EK357" s="230"/>
      <c r="EL357" s="230"/>
      <c r="EM357" s="230"/>
      <c r="EN357" s="230"/>
      <c r="EO357" s="230"/>
      <c r="EP357" s="230"/>
      <c r="EQ357" s="230"/>
      <c r="ER357" s="230"/>
      <c r="ES357" s="230"/>
      <c r="ET357" s="230"/>
      <c r="EU357" s="230"/>
      <c r="EV357" s="230"/>
      <c r="EW357" s="230"/>
      <c r="EX357" s="230"/>
      <c r="EY357" s="230"/>
      <c r="EZ357" s="230"/>
      <c r="FA357" s="230"/>
      <c r="FB357" s="230"/>
      <c r="FC357" s="230"/>
      <c r="FD357" s="230"/>
      <c r="FE357" s="230"/>
      <c r="FF357" s="230"/>
      <c r="FG357" s="230"/>
      <c r="FH357" s="230"/>
      <c r="FI357" s="230"/>
      <c r="FJ357" s="230"/>
      <c r="FK357" s="230"/>
      <c r="FL357" s="230"/>
      <c r="FM357" s="230"/>
      <c r="FN357" s="230"/>
      <c r="FO357" s="230"/>
      <c r="FP357" s="230"/>
      <c r="FQ357" s="230"/>
      <c r="FR357" s="230"/>
      <c r="FS357" s="230"/>
      <c r="FT357" s="230"/>
      <c r="FU357" s="230"/>
      <c r="FV357" s="230"/>
      <c r="FW357" s="230"/>
      <c r="FX357" s="230"/>
      <c r="FY357" s="230"/>
      <c r="FZ357" s="230"/>
      <c r="GA357" s="230"/>
      <c r="GB357" s="230"/>
      <c r="GC357" s="230"/>
      <c r="GD357" s="230"/>
      <c r="GE357" s="230"/>
      <c r="GF357" s="230"/>
      <c r="GG357" s="230"/>
      <c r="GH357" s="230"/>
      <c r="GI357" s="230"/>
      <c r="GJ357" s="230"/>
      <c r="GK357" s="230"/>
      <c r="GL357" s="230"/>
      <c r="GM357" s="230"/>
      <c r="GN357" s="230"/>
      <c r="GO357" s="230"/>
      <c r="GP357" s="230"/>
      <c r="GQ357" s="230"/>
      <c r="GR357" s="230"/>
      <c r="GS357" s="230"/>
      <c r="GT357" s="230"/>
      <c r="GU357" s="230"/>
      <c r="GV357" s="230"/>
      <c r="GW357" s="230"/>
      <c r="GX357" s="230"/>
      <c r="GY357" s="230"/>
      <c r="GZ357" s="230"/>
      <c r="HA357" s="230"/>
      <c r="HB357" s="230"/>
      <c r="HC357" s="230"/>
      <c r="HD357" s="230"/>
      <c r="HE357" s="230"/>
      <c r="HF357" s="230"/>
      <c r="HG357" s="230"/>
      <c r="HH357" s="230"/>
      <c r="HI357" s="230"/>
      <c r="HJ357" s="230"/>
      <c r="HK357" s="230"/>
      <c r="HL357" s="230"/>
      <c r="HM357" s="230"/>
      <c r="HN357" s="230"/>
      <c r="HO357" s="230"/>
      <c r="HP357" s="230"/>
      <c r="HQ357" s="230"/>
      <c r="HR357" s="230"/>
      <c r="HS357" s="230"/>
      <c r="HT357" s="230"/>
      <c r="HU357" s="230"/>
      <c r="HV357" s="230"/>
      <c r="HW357" s="230"/>
      <c r="HX357" s="230"/>
      <c r="HY357" s="230"/>
      <c r="HZ357" s="230"/>
      <c r="IA357" s="230"/>
      <c r="IB357" s="230"/>
      <c r="IC357" s="230"/>
      <c r="ID357" s="230"/>
      <c r="IE357" s="230"/>
      <c r="IF357" s="230"/>
      <c r="IG357" s="230"/>
      <c r="IH357" s="230"/>
      <c r="II357" s="230"/>
      <c r="IJ357" s="230"/>
      <c r="IK357" s="230"/>
      <c r="IL357" s="230"/>
      <c r="IM357" s="230"/>
      <c r="IN357" s="230"/>
      <c r="IO357" s="230"/>
    </row>
    <row r="358" spans="1:249" s="131" customFormat="1" ht="13.5" customHeight="1">
      <c r="A358" s="182"/>
      <c r="B358" s="93" t="s">
        <v>710</v>
      </c>
      <c r="C358" s="94" t="s">
        <v>711</v>
      </c>
      <c r="D358" s="95">
        <v>108</v>
      </c>
      <c r="E358" s="96">
        <v>10</v>
      </c>
      <c r="F358" s="96">
        <f t="shared" si="30"/>
        <v>10</v>
      </c>
      <c r="G358" s="97">
        <f t="shared" si="31"/>
        <v>0</v>
      </c>
      <c r="H358" s="98">
        <v>628136607377</v>
      </c>
      <c r="I358" s="81"/>
      <c r="J358" s="100">
        <v>6</v>
      </c>
      <c r="K358" s="90">
        <v>330</v>
      </c>
      <c r="L358" s="215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  <c r="AN358" s="197"/>
      <c r="AO358" s="197"/>
      <c r="AP358" s="197"/>
      <c r="AQ358" s="197"/>
      <c r="AR358" s="197"/>
      <c r="AS358" s="197"/>
      <c r="AT358" s="197"/>
      <c r="AU358" s="197"/>
      <c r="AV358" s="197"/>
      <c r="AW358" s="197"/>
      <c r="AX358" s="197"/>
      <c r="AY358" s="197"/>
      <c r="AZ358" s="197"/>
      <c r="BA358" s="197"/>
      <c r="BB358" s="197"/>
      <c r="BC358" s="197"/>
      <c r="BD358" s="197"/>
      <c r="BE358" s="197"/>
      <c r="BF358" s="197"/>
      <c r="BG358" s="197"/>
      <c r="BH358" s="197"/>
      <c r="BI358" s="197"/>
      <c r="BJ358" s="197"/>
      <c r="BK358" s="197"/>
      <c r="BL358" s="197"/>
      <c r="BM358" s="197"/>
      <c r="BN358" s="197"/>
      <c r="BO358" s="197"/>
      <c r="BP358" s="197"/>
      <c r="BQ358" s="197"/>
      <c r="BR358" s="197"/>
      <c r="BS358" s="197"/>
      <c r="BT358" s="197"/>
      <c r="BU358" s="197"/>
      <c r="BV358" s="197"/>
      <c r="BW358" s="197"/>
      <c r="BX358" s="197"/>
      <c r="BY358" s="197"/>
      <c r="BZ358" s="197"/>
      <c r="CA358" s="197"/>
      <c r="CB358" s="197"/>
      <c r="CC358" s="197"/>
      <c r="CD358" s="197"/>
      <c r="CE358" s="197"/>
      <c r="CF358" s="197"/>
      <c r="CG358" s="197"/>
      <c r="CH358" s="197"/>
      <c r="CI358" s="197"/>
      <c r="CJ358" s="197"/>
      <c r="CK358" s="197"/>
      <c r="CL358" s="197"/>
      <c r="CM358" s="197"/>
      <c r="CN358" s="197"/>
      <c r="CO358" s="197"/>
      <c r="CP358" s="197"/>
      <c r="CQ358" s="197"/>
      <c r="CR358" s="197"/>
      <c r="CS358" s="197"/>
      <c r="CT358" s="197"/>
      <c r="CU358" s="197"/>
      <c r="CV358" s="197"/>
      <c r="CW358" s="197"/>
      <c r="CX358" s="197"/>
      <c r="CY358" s="197"/>
      <c r="CZ358" s="197"/>
      <c r="DA358" s="197"/>
      <c r="DB358" s="197"/>
      <c r="DC358" s="197"/>
      <c r="DD358" s="197"/>
      <c r="DE358" s="197"/>
      <c r="DF358" s="197"/>
      <c r="DG358" s="197"/>
      <c r="DH358" s="197"/>
      <c r="DI358" s="197"/>
      <c r="DJ358" s="197"/>
      <c r="DK358" s="197"/>
      <c r="DL358" s="197"/>
      <c r="DM358" s="197"/>
      <c r="DN358" s="197"/>
      <c r="DO358" s="197"/>
      <c r="DP358" s="197"/>
      <c r="DQ358" s="197"/>
      <c r="DR358" s="197"/>
      <c r="DS358" s="197"/>
      <c r="DT358" s="197"/>
      <c r="DU358" s="197"/>
      <c r="DV358" s="197"/>
      <c r="DW358" s="197"/>
      <c r="DX358" s="197"/>
      <c r="DY358" s="197"/>
      <c r="DZ358" s="197"/>
      <c r="EA358" s="197"/>
      <c r="EB358" s="197"/>
      <c r="EC358" s="197"/>
      <c r="ED358" s="197"/>
      <c r="EE358" s="197"/>
      <c r="EF358" s="197"/>
      <c r="EG358" s="197"/>
      <c r="EH358" s="197"/>
      <c r="EI358" s="197"/>
      <c r="EJ358" s="197"/>
      <c r="EK358" s="197"/>
      <c r="EL358" s="197"/>
      <c r="EM358" s="197"/>
      <c r="EN358" s="197"/>
      <c r="EO358" s="197"/>
      <c r="EP358" s="197"/>
      <c r="EQ358" s="197"/>
      <c r="ER358" s="197"/>
      <c r="ES358" s="197"/>
      <c r="ET358" s="197"/>
      <c r="EU358" s="197"/>
      <c r="EV358" s="197"/>
      <c r="EW358" s="197"/>
      <c r="EX358" s="197"/>
      <c r="EY358" s="197"/>
      <c r="EZ358" s="197"/>
      <c r="FA358" s="197"/>
      <c r="FB358" s="197"/>
      <c r="FC358" s="197"/>
      <c r="FD358" s="197"/>
      <c r="FE358" s="197"/>
      <c r="FF358" s="197"/>
      <c r="FG358" s="197"/>
      <c r="FH358" s="197"/>
      <c r="FI358" s="197"/>
      <c r="FJ358" s="197"/>
      <c r="FK358" s="197"/>
      <c r="FL358" s="197"/>
      <c r="FM358" s="197"/>
      <c r="FN358" s="197"/>
      <c r="FO358" s="197"/>
      <c r="FP358" s="197"/>
      <c r="FQ358" s="197"/>
      <c r="FR358" s="197"/>
      <c r="FS358" s="197"/>
      <c r="FT358" s="197"/>
      <c r="FU358" s="197"/>
      <c r="FV358" s="197"/>
      <c r="FW358" s="197"/>
      <c r="FX358" s="197"/>
      <c r="FY358" s="197"/>
      <c r="FZ358" s="197"/>
      <c r="GA358" s="197"/>
      <c r="GB358" s="197"/>
      <c r="GC358" s="197"/>
      <c r="GD358" s="197"/>
      <c r="GE358" s="197"/>
      <c r="GF358" s="197"/>
      <c r="GG358" s="197"/>
      <c r="GH358" s="197"/>
      <c r="GI358" s="197"/>
      <c r="GJ358" s="197"/>
      <c r="GK358" s="197"/>
      <c r="GL358" s="197"/>
      <c r="GM358" s="197"/>
      <c r="GN358" s="197"/>
      <c r="GO358" s="197"/>
      <c r="GP358" s="197"/>
      <c r="GQ358" s="197"/>
      <c r="GR358" s="197"/>
      <c r="GS358" s="197"/>
      <c r="GT358" s="197"/>
      <c r="GU358" s="197"/>
      <c r="GV358" s="197"/>
      <c r="GW358" s="197"/>
      <c r="GX358" s="197"/>
      <c r="GY358" s="197"/>
      <c r="GZ358" s="197"/>
      <c r="HA358" s="197"/>
      <c r="HB358" s="197"/>
      <c r="HC358" s="197"/>
      <c r="HD358" s="197"/>
      <c r="HE358" s="197"/>
      <c r="HF358" s="197"/>
      <c r="HG358" s="197"/>
      <c r="HH358" s="197"/>
      <c r="HI358" s="197"/>
      <c r="HJ358" s="197"/>
      <c r="HK358" s="197"/>
      <c r="HL358" s="197"/>
      <c r="HM358" s="197"/>
      <c r="HN358" s="197"/>
      <c r="HO358" s="197"/>
      <c r="HP358" s="197"/>
      <c r="HQ358" s="197"/>
      <c r="HR358" s="197"/>
      <c r="HS358" s="197"/>
      <c r="HT358" s="197"/>
      <c r="HU358" s="197"/>
      <c r="HV358" s="197"/>
      <c r="HW358" s="197"/>
      <c r="HX358" s="197"/>
      <c r="HY358" s="197"/>
      <c r="HZ358" s="197"/>
      <c r="IA358" s="197"/>
      <c r="IB358" s="197"/>
      <c r="IC358" s="197"/>
      <c r="ID358" s="197"/>
      <c r="IE358" s="197"/>
      <c r="IF358" s="197"/>
      <c r="IG358" s="197"/>
      <c r="IH358" s="197"/>
      <c r="II358" s="197"/>
      <c r="IJ358" s="197"/>
      <c r="IK358" s="197"/>
      <c r="IL358" s="197"/>
      <c r="IM358" s="197"/>
      <c r="IN358" s="197"/>
      <c r="IO358" s="197"/>
    </row>
    <row r="359" spans="1:249" s="131" customFormat="1" ht="13.5" customHeight="1">
      <c r="A359" s="182"/>
      <c r="B359" s="93" t="s">
        <v>712</v>
      </c>
      <c r="C359" s="94" t="s">
        <v>713</v>
      </c>
      <c r="D359" s="95">
        <v>109</v>
      </c>
      <c r="E359" s="96">
        <v>10</v>
      </c>
      <c r="F359" s="96">
        <f t="shared" si="30"/>
        <v>10</v>
      </c>
      <c r="G359" s="97">
        <f t="shared" si="31"/>
        <v>0</v>
      </c>
      <c r="H359" s="98">
        <v>628136656436</v>
      </c>
      <c r="I359" s="81"/>
      <c r="J359" s="100">
        <v>6</v>
      </c>
      <c r="K359" s="90">
        <v>331</v>
      </c>
      <c r="L359" s="130"/>
    </row>
    <row r="360" spans="1:249" s="131" customFormat="1" ht="13.5" customHeight="1">
      <c r="A360" s="182"/>
      <c r="B360" s="93" t="s">
        <v>714</v>
      </c>
      <c r="C360" s="94" t="s">
        <v>715</v>
      </c>
      <c r="D360" s="95">
        <v>109</v>
      </c>
      <c r="E360" s="96">
        <v>10</v>
      </c>
      <c r="F360" s="96">
        <f t="shared" si="30"/>
        <v>10</v>
      </c>
      <c r="G360" s="97">
        <f t="shared" si="31"/>
        <v>0</v>
      </c>
      <c r="H360" s="98">
        <v>628136607681</v>
      </c>
      <c r="I360" s="81"/>
      <c r="J360" s="100">
        <v>6</v>
      </c>
      <c r="K360" s="90">
        <v>332</v>
      </c>
      <c r="L360" s="215"/>
      <c r="M360" s="197"/>
      <c r="N360" s="197"/>
      <c r="O360" s="197"/>
      <c r="P360" s="197"/>
      <c r="Q360" s="197"/>
      <c r="R360" s="197"/>
      <c r="S360" s="197"/>
      <c r="T360" s="197"/>
      <c r="U360" s="197"/>
      <c r="V360" s="197"/>
      <c r="W360" s="197"/>
      <c r="X360" s="197"/>
      <c r="Y360" s="197"/>
      <c r="Z360" s="197"/>
      <c r="AA360" s="197"/>
      <c r="AB360" s="197"/>
      <c r="AC360" s="197"/>
      <c r="AD360" s="197"/>
      <c r="AE360" s="197"/>
      <c r="AF360" s="197"/>
      <c r="AG360" s="197"/>
      <c r="AH360" s="197"/>
      <c r="AI360" s="197"/>
      <c r="AJ360" s="197"/>
      <c r="AK360" s="197"/>
      <c r="AL360" s="197"/>
      <c r="AM360" s="197"/>
      <c r="AN360" s="197"/>
      <c r="AO360" s="197"/>
      <c r="AP360" s="197"/>
      <c r="AQ360" s="197"/>
      <c r="AR360" s="197"/>
      <c r="AS360" s="197"/>
      <c r="AT360" s="197"/>
      <c r="AU360" s="197"/>
      <c r="AV360" s="197"/>
      <c r="AW360" s="197"/>
      <c r="AX360" s="197"/>
      <c r="AY360" s="197"/>
      <c r="AZ360" s="197"/>
      <c r="BA360" s="197"/>
      <c r="BB360" s="197"/>
      <c r="BC360" s="197"/>
      <c r="BD360" s="197"/>
      <c r="BE360" s="197"/>
      <c r="BF360" s="197"/>
      <c r="BG360" s="197"/>
      <c r="BH360" s="197"/>
      <c r="BI360" s="197"/>
      <c r="BJ360" s="197"/>
      <c r="BK360" s="197"/>
      <c r="BL360" s="197"/>
      <c r="BM360" s="197"/>
      <c r="BN360" s="197"/>
      <c r="BO360" s="197"/>
      <c r="BP360" s="197"/>
      <c r="BQ360" s="197"/>
      <c r="BR360" s="197"/>
      <c r="BS360" s="197"/>
      <c r="BT360" s="197"/>
      <c r="BU360" s="197"/>
      <c r="BV360" s="197"/>
      <c r="BW360" s="197"/>
      <c r="BX360" s="197"/>
      <c r="BY360" s="197"/>
      <c r="BZ360" s="197"/>
      <c r="CA360" s="197"/>
      <c r="CB360" s="197"/>
      <c r="CC360" s="197"/>
      <c r="CD360" s="197"/>
      <c r="CE360" s="197"/>
      <c r="CF360" s="197"/>
      <c r="CG360" s="197"/>
      <c r="CH360" s="197"/>
      <c r="CI360" s="197"/>
      <c r="CJ360" s="197"/>
      <c r="CK360" s="197"/>
      <c r="CL360" s="197"/>
      <c r="CM360" s="197"/>
      <c r="CN360" s="197"/>
      <c r="CO360" s="197"/>
      <c r="CP360" s="197"/>
      <c r="CQ360" s="197"/>
      <c r="CR360" s="197"/>
      <c r="CS360" s="197"/>
      <c r="CT360" s="197"/>
      <c r="CU360" s="197"/>
      <c r="CV360" s="197"/>
      <c r="CW360" s="197"/>
      <c r="CX360" s="197"/>
      <c r="CY360" s="197"/>
      <c r="CZ360" s="197"/>
      <c r="DA360" s="197"/>
      <c r="DB360" s="197"/>
      <c r="DC360" s="197"/>
      <c r="DD360" s="197"/>
      <c r="DE360" s="197"/>
      <c r="DF360" s="197"/>
      <c r="DG360" s="197"/>
      <c r="DH360" s="197"/>
      <c r="DI360" s="197"/>
      <c r="DJ360" s="197"/>
      <c r="DK360" s="197"/>
      <c r="DL360" s="197"/>
      <c r="DM360" s="197"/>
      <c r="DN360" s="197"/>
      <c r="DO360" s="197"/>
      <c r="DP360" s="197"/>
      <c r="DQ360" s="197"/>
      <c r="DR360" s="197"/>
      <c r="DS360" s="197"/>
      <c r="DT360" s="197"/>
      <c r="DU360" s="197"/>
      <c r="DV360" s="197"/>
      <c r="DW360" s="197"/>
      <c r="DX360" s="197"/>
      <c r="DY360" s="197"/>
      <c r="DZ360" s="197"/>
      <c r="EA360" s="197"/>
      <c r="EB360" s="197"/>
      <c r="EC360" s="197"/>
      <c r="ED360" s="197"/>
      <c r="EE360" s="197"/>
      <c r="EF360" s="197"/>
      <c r="EG360" s="197"/>
      <c r="EH360" s="197"/>
      <c r="EI360" s="197"/>
      <c r="EJ360" s="197"/>
      <c r="EK360" s="197"/>
      <c r="EL360" s="197"/>
      <c r="EM360" s="197"/>
      <c r="EN360" s="197"/>
      <c r="EO360" s="197"/>
      <c r="EP360" s="197"/>
      <c r="EQ360" s="197"/>
      <c r="ER360" s="197"/>
      <c r="ES360" s="197"/>
      <c r="ET360" s="197"/>
      <c r="EU360" s="197"/>
      <c r="EV360" s="197"/>
      <c r="EW360" s="197"/>
      <c r="EX360" s="197"/>
      <c r="EY360" s="197"/>
      <c r="EZ360" s="197"/>
      <c r="FA360" s="197"/>
      <c r="FB360" s="197"/>
      <c r="FC360" s="197"/>
      <c r="FD360" s="197"/>
      <c r="FE360" s="197"/>
      <c r="FF360" s="197"/>
      <c r="FG360" s="197"/>
      <c r="FH360" s="197"/>
      <c r="FI360" s="197"/>
      <c r="FJ360" s="197"/>
      <c r="FK360" s="197"/>
      <c r="FL360" s="197"/>
      <c r="FM360" s="197"/>
      <c r="FN360" s="197"/>
      <c r="FO360" s="197"/>
      <c r="FP360" s="197"/>
      <c r="FQ360" s="197"/>
      <c r="FR360" s="197"/>
      <c r="FS360" s="197"/>
      <c r="FT360" s="197"/>
      <c r="FU360" s="197"/>
      <c r="FV360" s="197"/>
      <c r="FW360" s="197"/>
      <c r="FX360" s="197"/>
      <c r="FY360" s="197"/>
      <c r="FZ360" s="197"/>
      <c r="GA360" s="197"/>
      <c r="GB360" s="197"/>
      <c r="GC360" s="197"/>
      <c r="GD360" s="197"/>
      <c r="GE360" s="197"/>
      <c r="GF360" s="197"/>
      <c r="GG360" s="197"/>
      <c r="GH360" s="197"/>
      <c r="GI360" s="197"/>
      <c r="GJ360" s="197"/>
      <c r="GK360" s="197"/>
      <c r="GL360" s="197"/>
      <c r="GM360" s="197"/>
      <c r="GN360" s="197"/>
      <c r="GO360" s="197"/>
      <c r="GP360" s="197"/>
      <c r="GQ360" s="197"/>
      <c r="GR360" s="197"/>
      <c r="GS360" s="197"/>
      <c r="GT360" s="197"/>
      <c r="GU360" s="197"/>
      <c r="GV360" s="197"/>
      <c r="GW360" s="197"/>
      <c r="GX360" s="197"/>
      <c r="GY360" s="197"/>
      <c r="GZ360" s="197"/>
      <c r="HA360" s="197"/>
      <c r="HB360" s="197"/>
      <c r="HC360" s="197"/>
      <c r="HD360" s="197"/>
      <c r="HE360" s="197"/>
      <c r="HF360" s="197"/>
      <c r="HG360" s="197"/>
      <c r="HH360" s="197"/>
      <c r="HI360" s="197"/>
      <c r="HJ360" s="197"/>
      <c r="HK360" s="197"/>
      <c r="HL360" s="197"/>
      <c r="HM360" s="197"/>
      <c r="HN360" s="197"/>
      <c r="HO360" s="197"/>
      <c r="HP360" s="197"/>
      <c r="HQ360" s="197"/>
      <c r="HR360" s="197"/>
      <c r="HS360" s="197"/>
      <c r="HT360" s="197"/>
      <c r="HU360" s="197"/>
      <c r="HV360" s="197"/>
      <c r="HW360" s="197"/>
      <c r="HX360" s="197"/>
      <c r="HY360" s="197"/>
      <c r="HZ360" s="197"/>
      <c r="IA360" s="197"/>
      <c r="IB360" s="197"/>
      <c r="IC360" s="197"/>
      <c r="ID360" s="197"/>
      <c r="IE360" s="197"/>
      <c r="IF360" s="197"/>
      <c r="IG360" s="197"/>
      <c r="IH360" s="197"/>
      <c r="II360" s="197"/>
      <c r="IJ360" s="197"/>
      <c r="IK360" s="197"/>
      <c r="IL360" s="197"/>
      <c r="IM360" s="197"/>
      <c r="IN360" s="197"/>
      <c r="IO360" s="197"/>
    </row>
    <row r="361" spans="1:249" s="131" customFormat="1" ht="13.5" customHeight="1">
      <c r="A361" s="182"/>
      <c r="B361" s="93" t="s">
        <v>716</v>
      </c>
      <c r="C361" s="94" t="s">
        <v>717</v>
      </c>
      <c r="D361" s="95">
        <v>109</v>
      </c>
      <c r="E361" s="96">
        <v>10</v>
      </c>
      <c r="F361" s="96">
        <f t="shared" si="30"/>
        <v>10</v>
      </c>
      <c r="G361" s="97">
        <f t="shared" si="31"/>
        <v>0</v>
      </c>
      <c r="H361" s="98">
        <v>628136607650</v>
      </c>
      <c r="I361" s="99"/>
      <c r="J361" s="100">
        <v>6</v>
      </c>
      <c r="K361" s="90">
        <v>333</v>
      </c>
      <c r="L361" s="215"/>
      <c r="M361" s="197"/>
      <c r="N361" s="197"/>
      <c r="O361" s="197"/>
      <c r="P361" s="197"/>
      <c r="Q361" s="197"/>
      <c r="R361" s="197"/>
      <c r="S361" s="197"/>
      <c r="T361" s="197"/>
      <c r="U361" s="197"/>
      <c r="V361" s="197"/>
      <c r="W361" s="197"/>
      <c r="X361" s="197"/>
      <c r="Y361" s="197"/>
      <c r="Z361" s="197"/>
      <c r="AA361" s="197"/>
      <c r="AB361" s="197"/>
      <c r="AC361" s="197"/>
      <c r="AD361" s="197"/>
      <c r="AE361" s="197"/>
      <c r="AF361" s="197"/>
      <c r="AG361" s="197"/>
      <c r="AH361" s="197"/>
      <c r="AI361" s="197"/>
      <c r="AJ361" s="197"/>
      <c r="AK361" s="197"/>
      <c r="AL361" s="197"/>
      <c r="AM361" s="197"/>
      <c r="AN361" s="197"/>
      <c r="AO361" s="197"/>
      <c r="AP361" s="197"/>
      <c r="AQ361" s="197"/>
      <c r="AR361" s="197"/>
      <c r="AS361" s="197"/>
      <c r="AT361" s="197"/>
      <c r="AU361" s="197"/>
      <c r="AV361" s="197"/>
      <c r="AW361" s="197"/>
      <c r="AX361" s="197"/>
      <c r="AY361" s="197"/>
      <c r="AZ361" s="197"/>
      <c r="BA361" s="197"/>
      <c r="BB361" s="197"/>
      <c r="BC361" s="197"/>
      <c r="BD361" s="197"/>
      <c r="BE361" s="197"/>
      <c r="BF361" s="197"/>
      <c r="BG361" s="197"/>
      <c r="BH361" s="197"/>
      <c r="BI361" s="197"/>
      <c r="BJ361" s="197"/>
      <c r="BK361" s="197"/>
      <c r="BL361" s="197"/>
      <c r="BM361" s="197"/>
      <c r="BN361" s="197"/>
      <c r="BO361" s="197"/>
      <c r="BP361" s="197"/>
      <c r="BQ361" s="197"/>
      <c r="BR361" s="197"/>
      <c r="BS361" s="197"/>
      <c r="BT361" s="197"/>
      <c r="BU361" s="197"/>
      <c r="BV361" s="197"/>
      <c r="BW361" s="197"/>
      <c r="BX361" s="197"/>
      <c r="BY361" s="197"/>
      <c r="BZ361" s="197"/>
      <c r="CA361" s="197"/>
      <c r="CB361" s="197"/>
      <c r="CC361" s="197"/>
      <c r="CD361" s="197"/>
      <c r="CE361" s="197"/>
      <c r="CF361" s="197"/>
      <c r="CG361" s="197"/>
      <c r="CH361" s="197"/>
      <c r="CI361" s="197"/>
      <c r="CJ361" s="197"/>
      <c r="CK361" s="197"/>
      <c r="CL361" s="197"/>
      <c r="CM361" s="197"/>
      <c r="CN361" s="197"/>
      <c r="CO361" s="197"/>
      <c r="CP361" s="197"/>
      <c r="CQ361" s="197"/>
      <c r="CR361" s="197"/>
      <c r="CS361" s="197"/>
      <c r="CT361" s="197"/>
      <c r="CU361" s="197"/>
      <c r="CV361" s="197"/>
      <c r="CW361" s="197"/>
      <c r="CX361" s="197"/>
      <c r="CY361" s="197"/>
      <c r="CZ361" s="197"/>
      <c r="DA361" s="197"/>
      <c r="DB361" s="197"/>
      <c r="DC361" s="197"/>
      <c r="DD361" s="197"/>
      <c r="DE361" s="197"/>
      <c r="DF361" s="197"/>
      <c r="DG361" s="197"/>
      <c r="DH361" s="197"/>
      <c r="DI361" s="197"/>
      <c r="DJ361" s="197"/>
      <c r="DK361" s="197"/>
      <c r="DL361" s="197"/>
      <c r="DM361" s="197"/>
      <c r="DN361" s="197"/>
      <c r="DO361" s="197"/>
      <c r="DP361" s="197"/>
      <c r="DQ361" s="197"/>
      <c r="DR361" s="197"/>
      <c r="DS361" s="197"/>
      <c r="DT361" s="197"/>
      <c r="DU361" s="197"/>
      <c r="DV361" s="197"/>
      <c r="DW361" s="197"/>
      <c r="DX361" s="197"/>
      <c r="DY361" s="197"/>
      <c r="DZ361" s="197"/>
      <c r="EA361" s="197"/>
      <c r="EB361" s="197"/>
      <c r="EC361" s="197"/>
      <c r="ED361" s="197"/>
      <c r="EE361" s="197"/>
      <c r="EF361" s="197"/>
      <c r="EG361" s="197"/>
      <c r="EH361" s="197"/>
      <c r="EI361" s="197"/>
      <c r="EJ361" s="197"/>
      <c r="EK361" s="197"/>
      <c r="EL361" s="197"/>
      <c r="EM361" s="197"/>
      <c r="EN361" s="197"/>
      <c r="EO361" s="197"/>
      <c r="EP361" s="197"/>
      <c r="EQ361" s="197"/>
      <c r="ER361" s="197"/>
      <c r="ES361" s="197"/>
      <c r="ET361" s="197"/>
      <c r="EU361" s="197"/>
      <c r="EV361" s="197"/>
      <c r="EW361" s="197"/>
      <c r="EX361" s="197"/>
      <c r="EY361" s="197"/>
      <c r="EZ361" s="197"/>
      <c r="FA361" s="197"/>
      <c r="FB361" s="197"/>
      <c r="FC361" s="197"/>
      <c r="FD361" s="197"/>
      <c r="FE361" s="197"/>
      <c r="FF361" s="197"/>
      <c r="FG361" s="197"/>
      <c r="FH361" s="197"/>
      <c r="FI361" s="197"/>
      <c r="FJ361" s="197"/>
      <c r="FK361" s="197"/>
      <c r="FL361" s="197"/>
      <c r="FM361" s="197"/>
      <c r="FN361" s="197"/>
      <c r="FO361" s="197"/>
      <c r="FP361" s="197"/>
      <c r="FQ361" s="197"/>
      <c r="FR361" s="197"/>
      <c r="FS361" s="197"/>
      <c r="FT361" s="197"/>
      <c r="FU361" s="197"/>
      <c r="FV361" s="197"/>
      <c r="FW361" s="197"/>
      <c r="FX361" s="197"/>
      <c r="FY361" s="197"/>
      <c r="FZ361" s="197"/>
      <c r="GA361" s="197"/>
      <c r="GB361" s="197"/>
      <c r="GC361" s="197"/>
      <c r="GD361" s="197"/>
      <c r="GE361" s="197"/>
      <c r="GF361" s="197"/>
      <c r="GG361" s="197"/>
      <c r="GH361" s="197"/>
      <c r="GI361" s="197"/>
      <c r="GJ361" s="197"/>
      <c r="GK361" s="197"/>
      <c r="GL361" s="197"/>
      <c r="GM361" s="197"/>
      <c r="GN361" s="197"/>
      <c r="GO361" s="197"/>
      <c r="GP361" s="197"/>
      <c r="GQ361" s="197"/>
      <c r="GR361" s="197"/>
      <c r="GS361" s="197"/>
      <c r="GT361" s="197"/>
      <c r="GU361" s="197"/>
      <c r="GV361" s="197"/>
      <c r="GW361" s="197"/>
      <c r="GX361" s="197"/>
      <c r="GY361" s="197"/>
      <c r="GZ361" s="197"/>
      <c r="HA361" s="197"/>
      <c r="HB361" s="197"/>
      <c r="HC361" s="197"/>
      <c r="HD361" s="197"/>
      <c r="HE361" s="197"/>
      <c r="HF361" s="197"/>
      <c r="HG361" s="197"/>
      <c r="HH361" s="197"/>
      <c r="HI361" s="197"/>
      <c r="HJ361" s="197"/>
      <c r="HK361" s="197"/>
      <c r="HL361" s="197"/>
      <c r="HM361" s="197"/>
      <c r="HN361" s="197"/>
      <c r="HO361" s="197"/>
      <c r="HP361" s="197"/>
      <c r="HQ361" s="197"/>
      <c r="HR361" s="197"/>
      <c r="HS361" s="197"/>
      <c r="HT361" s="197"/>
      <c r="HU361" s="197"/>
      <c r="HV361" s="197"/>
      <c r="HW361" s="197"/>
      <c r="HX361" s="197"/>
      <c r="HY361" s="197"/>
      <c r="HZ361" s="197"/>
      <c r="IA361" s="197"/>
      <c r="IB361" s="197"/>
      <c r="IC361" s="197"/>
      <c r="ID361" s="197"/>
      <c r="IE361" s="197"/>
      <c r="IF361" s="197"/>
      <c r="IG361" s="197"/>
      <c r="IH361" s="197"/>
      <c r="II361" s="197"/>
      <c r="IJ361" s="197"/>
      <c r="IK361" s="197"/>
      <c r="IL361" s="197"/>
      <c r="IM361" s="197"/>
      <c r="IN361" s="197"/>
      <c r="IO361" s="197"/>
    </row>
    <row r="362" spans="1:249">
      <c r="A362" s="182"/>
      <c r="B362" s="93" t="s">
        <v>718</v>
      </c>
      <c r="C362" s="94" t="s">
        <v>719</v>
      </c>
      <c r="D362" s="95">
        <v>109</v>
      </c>
      <c r="E362" s="96">
        <v>10</v>
      </c>
      <c r="F362" s="96">
        <f t="shared" si="30"/>
        <v>10</v>
      </c>
      <c r="G362" s="97">
        <f t="shared" si="31"/>
        <v>0</v>
      </c>
      <c r="H362" s="98">
        <v>628136607667</v>
      </c>
      <c r="I362" s="99"/>
      <c r="J362" s="100">
        <v>6</v>
      </c>
      <c r="K362" s="90">
        <v>334</v>
      </c>
    </row>
    <row r="363" spans="1:249" s="131" customFormat="1" ht="13.5" customHeight="1">
      <c r="A363" s="182"/>
      <c r="B363" s="93" t="s">
        <v>720</v>
      </c>
      <c r="C363" s="105" t="s">
        <v>721</v>
      </c>
      <c r="D363" s="95">
        <v>109</v>
      </c>
      <c r="E363" s="96">
        <v>10</v>
      </c>
      <c r="F363" s="96">
        <f t="shared" si="30"/>
        <v>10</v>
      </c>
      <c r="G363" s="97">
        <f t="shared" si="31"/>
        <v>0</v>
      </c>
      <c r="H363" s="98">
        <v>628136607643</v>
      </c>
      <c r="I363" s="81"/>
      <c r="J363" s="100">
        <v>6</v>
      </c>
      <c r="K363" s="90">
        <v>335</v>
      </c>
      <c r="L363" s="215"/>
      <c r="M363" s="197"/>
      <c r="N363" s="197"/>
      <c r="O363" s="197"/>
      <c r="P363" s="197"/>
      <c r="Q363" s="197"/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  <c r="AE363" s="197"/>
      <c r="AF363" s="197"/>
      <c r="AG363" s="197"/>
      <c r="AH363" s="197"/>
      <c r="AI363" s="197"/>
      <c r="AJ363" s="197"/>
      <c r="AK363" s="197"/>
      <c r="AL363" s="197"/>
      <c r="AM363" s="197"/>
      <c r="AN363" s="197"/>
      <c r="AO363" s="197"/>
      <c r="AP363" s="197"/>
      <c r="AQ363" s="197"/>
      <c r="AR363" s="197"/>
      <c r="AS363" s="197"/>
      <c r="AT363" s="197"/>
      <c r="AU363" s="197"/>
      <c r="AV363" s="197"/>
      <c r="AW363" s="197"/>
      <c r="AX363" s="197"/>
      <c r="AY363" s="197"/>
      <c r="AZ363" s="197"/>
      <c r="BA363" s="197"/>
      <c r="BB363" s="197"/>
      <c r="BC363" s="197"/>
      <c r="BD363" s="197"/>
      <c r="BE363" s="197"/>
      <c r="BF363" s="197"/>
      <c r="BG363" s="197"/>
      <c r="BH363" s="197"/>
      <c r="BI363" s="197"/>
      <c r="BJ363" s="197"/>
      <c r="BK363" s="197"/>
      <c r="BL363" s="197"/>
      <c r="BM363" s="197"/>
      <c r="BN363" s="197"/>
      <c r="BO363" s="197"/>
      <c r="BP363" s="197"/>
      <c r="BQ363" s="197"/>
      <c r="BR363" s="197"/>
      <c r="BS363" s="197"/>
      <c r="BT363" s="197"/>
      <c r="BU363" s="197"/>
      <c r="BV363" s="197"/>
      <c r="BW363" s="197"/>
      <c r="BX363" s="197"/>
      <c r="BY363" s="197"/>
      <c r="BZ363" s="197"/>
      <c r="CA363" s="197"/>
      <c r="CB363" s="197"/>
      <c r="CC363" s="197"/>
      <c r="CD363" s="197"/>
      <c r="CE363" s="197"/>
      <c r="CF363" s="197"/>
      <c r="CG363" s="197"/>
      <c r="CH363" s="197"/>
      <c r="CI363" s="197"/>
      <c r="CJ363" s="197"/>
      <c r="CK363" s="197"/>
      <c r="CL363" s="197"/>
      <c r="CM363" s="197"/>
      <c r="CN363" s="197"/>
      <c r="CO363" s="197"/>
      <c r="CP363" s="197"/>
      <c r="CQ363" s="197"/>
      <c r="CR363" s="197"/>
      <c r="CS363" s="197"/>
      <c r="CT363" s="197"/>
      <c r="CU363" s="197"/>
      <c r="CV363" s="197"/>
      <c r="CW363" s="197"/>
      <c r="CX363" s="197"/>
      <c r="CY363" s="197"/>
      <c r="CZ363" s="197"/>
      <c r="DA363" s="197"/>
      <c r="DB363" s="197"/>
      <c r="DC363" s="197"/>
      <c r="DD363" s="197"/>
      <c r="DE363" s="197"/>
      <c r="DF363" s="197"/>
      <c r="DG363" s="197"/>
      <c r="DH363" s="197"/>
      <c r="DI363" s="197"/>
      <c r="DJ363" s="197"/>
      <c r="DK363" s="197"/>
      <c r="DL363" s="197"/>
      <c r="DM363" s="197"/>
      <c r="DN363" s="197"/>
      <c r="DO363" s="197"/>
      <c r="DP363" s="197"/>
      <c r="DQ363" s="197"/>
      <c r="DR363" s="197"/>
      <c r="DS363" s="197"/>
      <c r="DT363" s="197"/>
      <c r="DU363" s="197"/>
      <c r="DV363" s="197"/>
      <c r="DW363" s="197"/>
      <c r="DX363" s="197"/>
      <c r="DY363" s="197"/>
      <c r="DZ363" s="197"/>
      <c r="EA363" s="197"/>
      <c r="EB363" s="197"/>
      <c r="EC363" s="197"/>
      <c r="ED363" s="197"/>
      <c r="EE363" s="197"/>
      <c r="EF363" s="197"/>
      <c r="EG363" s="197"/>
      <c r="EH363" s="197"/>
      <c r="EI363" s="197"/>
      <c r="EJ363" s="197"/>
      <c r="EK363" s="197"/>
      <c r="EL363" s="197"/>
      <c r="EM363" s="197"/>
      <c r="EN363" s="197"/>
      <c r="EO363" s="197"/>
      <c r="EP363" s="197"/>
      <c r="EQ363" s="197"/>
      <c r="ER363" s="197"/>
      <c r="ES363" s="197"/>
      <c r="ET363" s="197"/>
      <c r="EU363" s="197"/>
      <c r="EV363" s="197"/>
      <c r="EW363" s="197"/>
      <c r="EX363" s="197"/>
      <c r="EY363" s="197"/>
      <c r="EZ363" s="197"/>
      <c r="FA363" s="197"/>
      <c r="FB363" s="197"/>
      <c r="FC363" s="197"/>
      <c r="FD363" s="197"/>
      <c r="FE363" s="197"/>
      <c r="FF363" s="197"/>
      <c r="FG363" s="197"/>
      <c r="FH363" s="197"/>
      <c r="FI363" s="197"/>
      <c r="FJ363" s="197"/>
      <c r="FK363" s="197"/>
      <c r="FL363" s="197"/>
      <c r="FM363" s="197"/>
      <c r="FN363" s="197"/>
      <c r="FO363" s="197"/>
      <c r="FP363" s="197"/>
      <c r="FQ363" s="197"/>
      <c r="FR363" s="197"/>
      <c r="FS363" s="197"/>
      <c r="FT363" s="197"/>
      <c r="FU363" s="197"/>
      <c r="FV363" s="197"/>
      <c r="FW363" s="197"/>
      <c r="FX363" s="197"/>
      <c r="FY363" s="197"/>
      <c r="FZ363" s="197"/>
      <c r="GA363" s="197"/>
      <c r="GB363" s="197"/>
      <c r="GC363" s="197"/>
      <c r="GD363" s="197"/>
      <c r="GE363" s="197"/>
      <c r="GF363" s="197"/>
      <c r="GG363" s="197"/>
      <c r="GH363" s="197"/>
      <c r="GI363" s="197"/>
      <c r="GJ363" s="197"/>
      <c r="GK363" s="197"/>
      <c r="GL363" s="197"/>
      <c r="GM363" s="197"/>
      <c r="GN363" s="197"/>
      <c r="GO363" s="197"/>
      <c r="GP363" s="197"/>
      <c r="GQ363" s="197"/>
      <c r="GR363" s="197"/>
      <c r="GS363" s="197"/>
      <c r="GT363" s="197"/>
      <c r="GU363" s="197"/>
      <c r="GV363" s="197"/>
      <c r="GW363" s="197"/>
      <c r="GX363" s="197"/>
      <c r="GY363" s="197"/>
      <c r="GZ363" s="197"/>
      <c r="HA363" s="197"/>
      <c r="HB363" s="197"/>
      <c r="HC363" s="197"/>
      <c r="HD363" s="197"/>
      <c r="HE363" s="197"/>
      <c r="HF363" s="197"/>
      <c r="HG363" s="197"/>
      <c r="HH363" s="197"/>
      <c r="HI363" s="197"/>
      <c r="HJ363" s="197"/>
      <c r="HK363" s="197"/>
      <c r="HL363" s="197"/>
      <c r="HM363" s="197"/>
      <c r="HN363" s="197"/>
      <c r="HO363" s="197"/>
      <c r="HP363" s="197"/>
      <c r="HQ363" s="197"/>
      <c r="HR363" s="197"/>
      <c r="HS363" s="197"/>
      <c r="HT363" s="197"/>
      <c r="HU363" s="197"/>
      <c r="HV363" s="197"/>
      <c r="HW363" s="197"/>
      <c r="HX363" s="197"/>
      <c r="HY363" s="197"/>
      <c r="HZ363" s="197"/>
      <c r="IA363" s="197"/>
      <c r="IB363" s="197"/>
      <c r="IC363" s="197"/>
      <c r="ID363" s="197"/>
      <c r="IE363" s="197"/>
      <c r="IF363" s="197"/>
      <c r="IG363" s="197"/>
      <c r="IH363" s="197"/>
      <c r="II363" s="197"/>
      <c r="IJ363" s="197"/>
      <c r="IK363" s="197"/>
      <c r="IL363" s="197"/>
      <c r="IM363" s="197"/>
      <c r="IN363" s="197"/>
      <c r="IO363" s="197"/>
    </row>
    <row r="364" spans="1:249" ht="13.5" customHeight="1">
      <c r="A364" s="196"/>
      <c r="B364" s="232"/>
      <c r="C364" s="220" t="s">
        <v>722</v>
      </c>
      <c r="D364" s="135"/>
      <c r="E364" s="233"/>
      <c r="F364" s="233"/>
      <c r="G364" s="234"/>
      <c r="H364" s="224"/>
      <c r="I364" s="138"/>
      <c r="J364" s="225"/>
      <c r="K364" s="90">
        <v>336</v>
      </c>
    </row>
    <row r="365" spans="1:249" ht="13.5" customHeight="1">
      <c r="A365" s="182"/>
      <c r="B365" s="93" t="s">
        <v>723</v>
      </c>
      <c r="C365" s="94" t="s">
        <v>724</v>
      </c>
      <c r="D365" s="95">
        <v>110</v>
      </c>
      <c r="E365" s="96">
        <v>10</v>
      </c>
      <c r="F365" s="101">
        <f t="shared" ref="F365:F372" si="32">E365*(1-F$26)</f>
        <v>10</v>
      </c>
      <c r="G365" s="235">
        <f t="shared" ref="G365:G372" si="33">A365*F365</f>
        <v>0</v>
      </c>
      <c r="H365" s="98">
        <v>628136605465</v>
      </c>
      <c r="I365" s="81"/>
      <c r="J365" s="100">
        <v>6</v>
      </c>
      <c r="K365" s="90">
        <v>337</v>
      </c>
    </row>
    <row r="366" spans="1:249" s="131" customFormat="1" ht="13.5" customHeight="1">
      <c r="A366" s="182"/>
      <c r="B366" s="93" t="s">
        <v>725</v>
      </c>
      <c r="C366" s="94" t="s">
        <v>726</v>
      </c>
      <c r="D366" s="95">
        <v>110</v>
      </c>
      <c r="E366" s="96">
        <v>10</v>
      </c>
      <c r="F366" s="96">
        <f t="shared" si="32"/>
        <v>10</v>
      </c>
      <c r="G366" s="236">
        <f t="shared" si="33"/>
        <v>0</v>
      </c>
      <c r="H366" s="98">
        <v>628136645706</v>
      </c>
      <c r="I366" s="81"/>
      <c r="J366" s="100">
        <v>6</v>
      </c>
      <c r="K366" s="90">
        <v>338</v>
      </c>
      <c r="L366" s="215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197"/>
      <c r="AE366" s="197"/>
      <c r="AF366" s="197"/>
      <c r="AG366" s="197"/>
      <c r="AH366" s="197"/>
      <c r="AI366" s="197"/>
      <c r="AJ366" s="197"/>
      <c r="AK366" s="197"/>
      <c r="AL366" s="197"/>
      <c r="AM366" s="197"/>
      <c r="AN366" s="197"/>
      <c r="AO366" s="197"/>
      <c r="AP366" s="197"/>
      <c r="AQ366" s="197"/>
      <c r="AR366" s="197"/>
      <c r="AS366" s="197"/>
      <c r="AT366" s="197"/>
      <c r="AU366" s="197"/>
      <c r="AV366" s="197"/>
      <c r="AW366" s="197"/>
      <c r="AX366" s="197"/>
      <c r="AY366" s="197"/>
      <c r="AZ366" s="197"/>
      <c r="BA366" s="197"/>
      <c r="BB366" s="197"/>
      <c r="BC366" s="197"/>
      <c r="BD366" s="197"/>
      <c r="BE366" s="197"/>
      <c r="BF366" s="197"/>
      <c r="BG366" s="197"/>
      <c r="BH366" s="197"/>
      <c r="BI366" s="197"/>
      <c r="BJ366" s="197"/>
      <c r="BK366" s="197"/>
      <c r="BL366" s="197"/>
      <c r="BM366" s="197"/>
      <c r="BN366" s="197"/>
      <c r="BO366" s="197"/>
      <c r="BP366" s="197"/>
      <c r="BQ366" s="197"/>
      <c r="BR366" s="197"/>
      <c r="BS366" s="197"/>
      <c r="BT366" s="197"/>
      <c r="BU366" s="197"/>
      <c r="BV366" s="197"/>
      <c r="BW366" s="197"/>
      <c r="BX366" s="197"/>
      <c r="BY366" s="197"/>
      <c r="BZ366" s="197"/>
      <c r="CA366" s="197"/>
      <c r="CB366" s="197"/>
      <c r="CC366" s="197"/>
      <c r="CD366" s="197"/>
      <c r="CE366" s="197"/>
      <c r="CF366" s="197"/>
      <c r="CG366" s="197"/>
      <c r="CH366" s="197"/>
      <c r="CI366" s="197"/>
      <c r="CJ366" s="197"/>
      <c r="CK366" s="197"/>
      <c r="CL366" s="197"/>
      <c r="CM366" s="197"/>
      <c r="CN366" s="197"/>
      <c r="CO366" s="197"/>
      <c r="CP366" s="197"/>
      <c r="CQ366" s="197"/>
      <c r="CR366" s="197"/>
      <c r="CS366" s="197"/>
      <c r="CT366" s="197"/>
      <c r="CU366" s="197"/>
      <c r="CV366" s="197"/>
      <c r="CW366" s="197"/>
      <c r="CX366" s="197"/>
      <c r="CY366" s="197"/>
      <c r="CZ366" s="197"/>
      <c r="DA366" s="197"/>
      <c r="DB366" s="197"/>
      <c r="DC366" s="197"/>
      <c r="DD366" s="197"/>
      <c r="DE366" s="197"/>
      <c r="DF366" s="197"/>
      <c r="DG366" s="197"/>
      <c r="DH366" s="197"/>
      <c r="DI366" s="197"/>
      <c r="DJ366" s="197"/>
      <c r="DK366" s="197"/>
      <c r="DL366" s="197"/>
      <c r="DM366" s="197"/>
      <c r="DN366" s="197"/>
      <c r="DO366" s="197"/>
      <c r="DP366" s="197"/>
      <c r="DQ366" s="197"/>
      <c r="DR366" s="197"/>
      <c r="DS366" s="197"/>
      <c r="DT366" s="197"/>
      <c r="DU366" s="197"/>
      <c r="DV366" s="197"/>
      <c r="DW366" s="197"/>
      <c r="DX366" s="197"/>
      <c r="DY366" s="197"/>
      <c r="DZ366" s="197"/>
      <c r="EA366" s="197"/>
      <c r="EB366" s="197"/>
      <c r="EC366" s="197"/>
      <c r="ED366" s="197"/>
      <c r="EE366" s="197"/>
      <c r="EF366" s="197"/>
      <c r="EG366" s="197"/>
      <c r="EH366" s="197"/>
      <c r="EI366" s="197"/>
      <c r="EJ366" s="197"/>
      <c r="EK366" s="197"/>
      <c r="EL366" s="197"/>
      <c r="EM366" s="197"/>
      <c r="EN366" s="197"/>
      <c r="EO366" s="197"/>
      <c r="EP366" s="197"/>
      <c r="EQ366" s="197"/>
      <c r="ER366" s="197"/>
      <c r="ES366" s="197"/>
      <c r="ET366" s="197"/>
      <c r="EU366" s="197"/>
      <c r="EV366" s="197"/>
      <c r="EW366" s="197"/>
      <c r="EX366" s="197"/>
      <c r="EY366" s="197"/>
      <c r="EZ366" s="197"/>
      <c r="FA366" s="197"/>
      <c r="FB366" s="197"/>
      <c r="FC366" s="197"/>
      <c r="FD366" s="197"/>
      <c r="FE366" s="197"/>
      <c r="FF366" s="197"/>
      <c r="FG366" s="197"/>
      <c r="FH366" s="197"/>
      <c r="FI366" s="197"/>
      <c r="FJ366" s="197"/>
      <c r="FK366" s="197"/>
      <c r="FL366" s="197"/>
      <c r="FM366" s="197"/>
      <c r="FN366" s="197"/>
      <c r="FO366" s="197"/>
      <c r="FP366" s="197"/>
      <c r="FQ366" s="197"/>
      <c r="FR366" s="197"/>
      <c r="FS366" s="197"/>
      <c r="FT366" s="197"/>
      <c r="FU366" s="197"/>
      <c r="FV366" s="197"/>
      <c r="FW366" s="197"/>
      <c r="FX366" s="197"/>
      <c r="FY366" s="197"/>
      <c r="FZ366" s="197"/>
      <c r="GA366" s="197"/>
      <c r="GB366" s="197"/>
      <c r="GC366" s="197"/>
      <c r="GD366" s="197"/>
      <c r="GE366" s="197"/>
      <c r="GF366" s="197"/>
      <c r="GG366" s="197"/>
      <c r="GH366" s="197"/>
      <c r="GI366" s="197"/>
      <c r="GJ366" s="197"/>
      <c r="GK366" s="197"/>
      <c r="GL366" s="197"/>
      <c r="GM366" s="197"/>
      <c r="GN366" s="197"/>
      <c r="GO366" s="197"/>
      <c r="GP366" s="197"/>
      <c r="GQ366" s="197"/>
      <c r="GR366" s="197"/>
      <c r="GS366" s="197"/>
      <c r="GT366" s="197"/>
      <c r="GU366" s="197"/>
      <c r="GV366" s="197"/>
      <c r="GW366" s="197"/>
      <c r="GX366" s="197"/>
      <c r="GY366" s="197"/>
      <c r="GZ366" s="197"/>
      <c r="HA366" s="197"/>
      <c r="HB366" s="197"/>
      <c r="HC366" s="197"/>
      <c r="HD366" s="197"/>
      <c r="HE366" s="197"/>
      <c r="HF366" s="197"/>
      <c r="HG366" s="197"/>
      <c r="HH366" s="197"/>
      <c r="HI366" s="197"/>
      <c r="HJ366" s="197"/>
      <c r="HK366" s="197"/>
      <c r="HL366" s="197"/>
      <c r="HM366" s="197"/>
      <c r="HN366" s="197"/>
      <c r="HO366" s="197"/>
      <c r="HP366" s="197"/>
      <c r="HQ366" s="197"/>
      <c r="HR366" s="197"/>
      <c r="HS366" s="197"/>
      <c r="HT366" s="197"/>
      <c r="HU366" s="197"/>
      <c r="HV366" s="197"/>
      <c r="HW366" s="197"/>
      <c r="HX366" s="197"/>
      <c r="HY366" s="197"/>
      <c r="HZ366" s="197"/>
      <c r="IA366" s="197"/>
      <c r="IB366" s="197"/>
      <c r="IC366" s="197"/>
      <c r="ID366" s="197"/>
      <c r="IE366" s="197"/>
      <c r="IF366" s="197"/>
      <c r="IG366" s="197"/>
      <c r="IH366" s="197"/>
      <c r="II366" s="197"/>
      <c r="IJ366" s="197"/>
      <c r="IK366" s="197"/>
      <c r="IL366" s="197"/>
      <c r="IM366" s="197"/>
      <c r="IN366" s="197"/>
      <c r="IO366" s="197"/>
    </row>
    <row r="367" spans="1:249" s="197" customFormat="1" ht="13.5" customHeight="1">
      <c r="A367" s="182"/>
      <c r="B367" s="93" t="s">
        <v>727</v>
      </c>
      <c r="C367" s="107" t="s">
        <v>728</v>
      </c>
      <c r="D367" s="95">
        <v>110</v>
      </c>
      <c r="E367" s="96">
        <v>10</v>
      </c>
      <c r="F367" s="96">
        <f t="shared" si="32"/>
        <v>10</v>
      </c>
      <c r="G367" s="236">
        <f t="shared" si="33"/>
        <v>0</v>
      </c>
      <c r="H367" s="98">
        <v>628136638463</v>
      </c>
      <c r="I367" s="81"/>
      <c r="J367" s="100">
        <v>6</v>
      </c>
      <c r="K367" s="90">
        <v>339</v>
      </c>
      <c r="L367" s="215"/>
    </row>
    <row r="368" spans="1:249" s="150" customFormat="1" ht="13.5" customHeight="1">
      <c r="A368" s="182"/>
      <c r="B368" s="139" t="s">
        <v>729</v>
      </c>
      <c r="C368" s="140" t="s">
        <v>730</v>
      </c>
      <c r="D368" s="141">
        <v>110</v>
      </c>
      <c r="E368" s="142">
        <v>10</v>
      </c>
      <c r="F368" s="142">
        <f t="shared" si="32"/>
        <v>10</v>
      </c>
      <c r="G368" s="237">
        <f t="shared" si="33"/>
        <v>0</v>
      </c>
      <c r="H368" s="143">
        <v>628136607018</v>
      </c>
      <c r="I368" s="144" t="s">
        <v>135</v>
      </c>
      <c r="J368" s="143">
        <v>6</v>
      </c>
      <c r="K368" s="90">
        <v>340</v>
      </c>
      <c r="L368" s="181"/>
    </row>
    <row r="369" spans="1:249" s="238" customFormat="1" ht="13.5" customHeight="1">
      <c r="A369" s="182"/>
      <c r="B369" s="93" t="s">
        <v>731</v>
      </c>
      <c r="C369" s="94" t="s">
        <v>732</v>
      </c>
      <c r="D369" s="95">
        <v>110</v>
      </c>
      <c r="E369" s="96">
        <v>10</v>
      </c>
      <c r="F369" s="96">
        <f t="shared" si="32"/>
        <v>10</v>
      </c>
      <c r="G369" s="236">
        <f t="shared" si="33"/>
        <v>0</v>
      </c>
      <c r="H369" s="98">
        <v>628136607001</v>
      </c>
      <c r="I369" s="81"/>
      <c r="J369" s="100">
        <v>6</v>
      </c>
      <c r="K369" s="90">
        <v>341</v>
      </c>
      <c r="L369" s="215"/>
      <c r="M369" s="197"/>
      <c r="N369" s="197"/>
      <c r="O369" s="197"/>
      <c r="P369" s="197"/>
      <c r="Q369" s="197"/>
      <c r="R369" s="197"/>
      <c r="S369" s="197"/>
      <c r="T369" s="197"/>
      <c r="U369" s="197"/>
      <c r="V369" s="197"/>
      <c r="W369" s="197"/>
      <c r="X369" s="197"/>
      <c r="Y369" s="197"/>
      <c r="Z369" s="197"/>
      <c r="AA369" s="197"/>
      <c r="AB369" s="197"/>
      <c r="AC369" s="197"/>
      <c r="AD369" s="197"/>
      <c r="AE369" s="197"/>
      <c r="AF369" s="197"/>
      <c r="AG369" s="197"/>
      <c r="AH369" s="197"/>
      <c r="AI369" s="197"/>
      <c r="AJ369" s="197"/>
      <c r="AK369" s="197"/>
      <c r="AL369" s="197"/>
      <c r="AM369" s="197"/>
      <c r="AN369" s="197"/>
      <c r="AO369" s="197"/>
      <c r="AP369" s="197"/>
      <c r="AQ369" s="197"/>
      <c r="AR369" s="197"/>
      <c r="AS369" s="197"/>
      <c r="AT369" s="197"/>
      <c r="AU369" s="197"/>
      <c r="AV369" s="197"/>
      <c r="AW369" s="197"/>
      <c r="AX369" s="197"/>
      <c r="AY369" s="197"/>
      <c r="AZ369" s="197"/>
      <c r="BA369" s="197"/>
      <c r="BB369" s="197"/>
      <c r="BC369" s="197"/>
      <c r="BD369" s="197"/>
      <c r="BE369" s="197"/>
      <c r="BF369" s="197"/>
      <c r="BG369" s="197"/>
      <c r="BH369" s="197"/>
      <c r="BI369" s="197"/>
      <c r="BJ369" s="197"/>
      <c r="BK369" s="197"/>
      <c r="BL369" s="197"/>
      <c r="BM369" s="197"/>
      <c r="BN369" s="197"/>
      <c r="BO369" s="197"/>
      <c r="BP369" s="197"/>
      <c r="BQ369" s="197"/>
      <c r="BR369" s="197"/>
      <c r="BS369" s="197"/>
      <c r="BT369" s="197"/>
      <c r="BU369" s="197"/>
      <c r="BV369" s="197"/>
      <c r="BW369" s="197"/>
      <c r="BX369" s="197"/>
      <c r="BY369" s="197"/>
      <c r="BZ369" s="197"/>
      <c r="CA369" s="197"/>
      <c r="CB369" s="197"/>
      <c r="CC369" s="197"/>
      <c r="CD369" s="197"/>
      <c r="CE369" s="197"/>
      <c r="CF369" s="197"/>
      <c r="CG369" s="197"/>
      <c r="CH369" s="197"/>
      <c r="CI369" s="197"/>
      <c r="CJ369" s="197"/>
      <c r="CK369" s="197"/>
      <c r="CL369" s="197"/>
      <c r="CM369" s="197"/>
      <c r="CN369" s="197"/>
      <c r="CO369" s="197"/>
      <c r="CP369" s="197"/>
      <c r="CQ369" s="197"/>
      <c r="CR369" s="197"/>
      <c r="CS369" s="197"/>
      <c r="CT369" s="197"/>
      <c r="CU369" s="197"/>
      <c r="CV369" s="197"/>
      <c r="CW369" s="197"/>
      <c r="CX369" s="197"/>
      <c r="CY369" s="197"/>
      <c r="CZ369" s="197"/>
      <c r="DA369" s="197"/>
      <c r="DB369" s="197"/>
      <c r="DC369" s="197"/>
      <c r="DD369" s="197"/>
      <c r="DE369" s="197"/>
      <c r="DF369" s="197"/>
      <c r="DG369" s="197"/>
      <c r="DH369" s="197"/>
      <c r="DI369" s="197"/>
      <c r="DJ369" s="197"/>
      <c r="DK369" s="197"/>
      <c r="DL369" s="197"/>
      <c r="DM369" s="197"/>
      <c r="DN369" s="197"/>
      <c r="DO369" s="197"/>
      <c r="DP369" s="197"/>
      <c r="DQ369" s="197"/>
      <c r="DR369" s="197"/>
      <c r="DS369" s="197"/>
      <c r="DT369" s="197"/>
      <c r="DU369" s="197"/>
      <c r="DV369" s="197"/>
      <c r="DW369" s="197"/>
      <c r="DX369" s="197"/>
      <c r="DY369" s="197"/>
      <c r="DZ369" s="197"/>
      <c r="EA369" s="197"/>
      <c r="EB369" s="197"/>
      <c r="EC369" s="197"/>
      <c r="ED369" s="197"/>
      <c r="EE369" s="197"/>
      <c r="EF369" s="197"/>
      <c r="EG369" s="197"/>
      <c r="EH369" s="197"/>
      <c r="EI369" s="197"/>
      <c r="EJ369" s="197"/>
      <c r="EK369" s="197"/>
      <c r="EL369" s="197"/>
      <c r="EM369" s="197"/>
      <c r="EN369" s="197"/>
      <c r="EO369" s="197"/>
      <c r="EP369" s="197"/>
      <c r="EQ369" s="197"/>
      <c r="ER369" s="197"/>
      <c r="ES369" s="197"/>
      <c r="ET369" s="197"/>
      <c r="EU369" s="197"/>
      <c r="EV369" s="197"/>
      <c r="EW369" s="197"/>
      <c r="EX369" s="197"/>
      <c r="EY369" s="197"/>
      <c r="EZ369" s="197"/>
      <c r="FA369" s="197"/>
      <c r="FB369" s="197"/>
      <c r="FC369" s="197"/>
      <c r="FD369" s="197"/>
      <c r="FE369" s="197"/>
      <c r="FF369" s="197"/>
      <c r="FG369" s="197"/>
      <c r="FH369" s="197"/>
      <c r="FI369" s="197"/>
      <c r="FJ369" s="197"/>
      <c r="FK369" s="197"/>
      <c r="FL369" s="197"/>
      <c r="FM369" s="197"/>
      <c r="FN369" s="197"/>
      <c r="FO369" s="197"/>
      <c r="FP369" s="197"/>
      <c r="FQ369" s="197"/>
      <c r="FR369" s="197"/>
      <c r="FS369" s="197"/>
      <c r="FT369" s="197"/>
      <c r="FU369" s="197"/>
      <c r="FV369" s="197"/>
      <c r="FW369" s="197"/>
      <c r="FX369" s="197"/>
      <c r="FY369" s="197"/>
      <c r="FZ369" s="197"/>
      <c r="GA369" s="197"/>
      <c r="GB369" s="197"/>
      <c r="GC369" s="197"/>
      <c r="GD369" s="197"/>
      <c r="GE369" s="197"/>
      <c r="GF369" s="197"/>
      <c r="GG369" s="197"/>
      <c r="GH369" s="197"/>
      <c r="GI369" s="197"/>
      <c r="GJ369" s="197"/>
      <c r="GK369" s="197"/>
      <c r="GL369" s="197"/>
      <c r="GM369" s="197"/>
      <c r="GN369" s="197"/>
      <c r="GO369" s="197"/>
      <c r="GP369" s="197"/>
      <c r="GQ369" s="197"/>
      <c r="GR369" s="197"/>
      <c r="GS369" s="197"/>
      <c r="GT369" s="197"/>
      <c r="GU369" s="197"/>
      <c r="GV369" s="197"/>
      <c r="GW369" s="197"/>
      <c r="GX369" s="197"/>
      <c r="GY369" s="197"/>
      <c r="GZ369" s="197"/>
      <c r="HA369" s="197"/>
      <c r="HB369" s="197"/>
      <c r="HC369" s="197"/>
      <c r="HD369" s="197"/>
      <c r="HE369" s="197"/>
      <c r="HF369" s="197"/>
      <c r="HG369" s="197"/>
      <c r="HH369" s="197"/>
      <c r="HI369" s="197"/>
      <c r="HJ369" s="197"/>
      <c r="HK369" s="197"/>
      <c r="HL369" s="197"/>
      <c r="HM369" s="197"/>
      <c r="HN369" s="197"/>
      <c r="HO369" s="197"/>
      <c r="HP369" s="197"/>
      <c r="HQ369" s="197"/>
      <c r="HR369" s="197"/>
      <c r="HS369" s="197"/>
      <c r="HT369" s="197"/>
      <c r="HU369" s="197"/>
      <c r="HV369" s="197"/>
      <c r="HW369" s="197"/>
      <c r="HX369" s="197"/>
      <c r="HY369" s="197"/>
      <c r="HZ369" s="197"/>
      <c r="IA369" s="197"/>
      <c r="IB369" s="197"/>
      <c r="IC369" s="197"/>
      <c r="ID369" s="197"/>
      <c r="IE369" s="197"/>
      <c r="IF369" s="197"/>
      <c r="IG369" s="197"/>
      <c r="IH369" s="197"/>
      <c r="II369" s="197"/>
      <c r="IJ369" s="197"/>
      <c r="IK369" s="197"/>
      <c r="IL369" s="197"/>
      <c r="IM369" s="197"/>
      <c r="IN369" s="197"/>
      <c r="IO369" s="197"/>
    </row>
    <row r="370" spans="1:249" s="231" customFormat="1" ht="13.5" customHeight="1">
      <c r="A370" s="182"/>
      <c r="B370" s="93" t="s">
        <v>733</v>
      </c>
      <c r="C370" s="94" t="s">
        <v>734</v>
      </c>
      <c r="D370" s="95">
        <v>111</v>
      </c>
      <c r="E370" s="96">
        <v>10</v>
      </c>
      <c r="F370" s="96">
        <f t="shared" si="32"/>
        <v>10</v>
      </c>
      <c r="G370" s="236">
        <f t="shared" si="33"/>
        <v>0</v>
      </c>
      <c r="H370" s="98">
        <v>628136605502</v>
      </c>
      <c r="I370" s="81"/>
      <c r="J370" s="100">
        <v>6</v>
      </c>
      <c r="K370" s="90">
        <v>342</v>
      </c>
      <c r="L370" s="239"/>
    </row>
    <row r="371" spans="1:249" s="131" customFormat="1" ht="13.5" customHeight="1">
      <c r="A371" s="182"/>
      <c r="B371" s="93" t="s">
        <v>735</v>
      </c>
      <c r="C371" s="94" t="s">
        <v>736</v>
      </c>
      <c r="D371" s="95">
        <v>111</v>
      </c>
      <c r="E371" s="96">
        <v>10</v>
      </c>
      <c r="F371" s="101">
        <f t="shared" si="32"/>
        <v>10</v>
      </c>
      <c r="G371" s="235">
        <f t="shared" si="33"/>
        <v>0</v>
      </c>
      <c r="H371" s="98">
        <v>628136605489</v>
      </c>
      <c r="I371" s="81"/>
      <c r="J371" s="100">
        <v>6</v>
      </c>
      <c r="K371" s="90">
        <v>343</v>
      </c>
      <c r="L371" s="130"/>
    </row>
    <row r="372" spans="1:249" s="197" customFormat="1" ht="13.5" customHeight="1">
      <c r="A372" s="182"/>
      <c r="B372" s="93" t="s">
        <v>737</v>
      </c>
      <c r="C372" s="105" t="s">
        <v>738</v>
      </c>
      <c r="D372" s="95">
        <v>111</v>
      </c>
      <c r="E372" s="96">
        <v>10</v>
      </c>
      <c r="F372" s="96">
        <f t="shared" si="32"/>
        <v>10</v>
      </c>
      <c r="G372" s="236">
        <f t="shared" si="33"/>
        <v>0</v>
      </c>
      <c r="H372" s="98">
        <v>628136621328</v>
      </c>
      <c r="I372" s="81"/>
      <c r="J372" s="100">
        <v>6</v>
      </c>
      <c r="K372" s="111">
        <v>344</v>
      </c>
      <c r="L372" s="215"/>
    </row>
    <row r="373" spans="1:249" s="197" customFormat="1" ht="13.5" customHeight="1">
      <c r="A373" s="196"/>
      <c r="B373" s="240"/>
      <c r="C373" s="220" t="s">
        <v>739</v>
      </c>
      <c r="D373" s="135"/>
      <c r="E373" s="233"/>
      <c r="F373" s="233"/>
      <c r="G373" s="234"/>
      <c r="H373" s="224"/>
      <c r="I373" s="138"/>
      <c r="J373" s="225"/>
      <c r="K373" s="90">
        <v>345</v>
      </c>
      <c r="L373" s="215"/>
    </row>
    <row r="374" spans="1:249" s="150" customFormat="1" ht="13.5" customHeight="1">
      <c r="A374" s="182"/>
      <c r="B374" s="139" t="s">
        <v>740</v>
      </c>
      <c r="C374" s="140" t="s">
        <v>741</v>
      </c>
      <c r="D374" s="141">
        <v>112</v>
      </c>
      <c r="E374" s="142">
        <v>10</v>
      </c>
      <c r="F374" s="142">
        <f t="shared" ref="F374:F381" si="34">E374*(1-F$26)</f>
        <v>10</v>
      </c>
      <c r="G374" s="142">
        <f t="shared" ref="G374:G381" si="35">A374*F374</f>
        <v>0</v>
      </c>
      <c r="H374" s="143">
        <v>628136663045</v>
      </c>
      <c r="I374" s="144" t="s">
        <v>135</v>
      </c>
      <c r="J374" s="143">
        <v>6</v>
      </c>
      <c r="K374" s="90">
        <v>346</v>
      </c>
      <c r="L374" s="181"/>
    </row>
    <row r="375" spans="1:249" s="197" customFormat="1" ht="13.5" customHeight="1">
      <c r="A375" s="182"/>
      <c r="B375" s="93" t="s">
        <v>742</v>
      </c>
      <c r="C375" s="94" t="s">
        <v>743</v>
      </c>
      <c r="D375" s="108">
        <v>112</v>
      </c>
      <c r="E375" s="96">
        <v>10</v>
      </c>
      <c r="F375" s="96">
        <f t="shared" si="34"/>
        <v>10</v>
      </c>
      <c r="G375" s="97">
        <f t="shared" si="35"/>
        <v>0</v>
      </c>
      <c r="H375" s="98">
        <v>628136612449</v>
      </c>
      <c r="I375" s="81"/>
      <c r="J375" s="100">
        <v>6</v>
      </c>
      <c r="K375" s="90">
        <v>347</v>
      </c>
      <c r="L375" s="215"/>
    </row>
    <row r="376" spans="1:249" s="131" customFormat="1" ht="13.5" customHeight="1">
      <c r="A376" s="182"/>
      <c r="B376" s="93" t="s">
        <v>744</v>
      </c>
      <c r="C376" s="94" t="s">
        <v>745</v>
      </c>
      <c r="D376" s="108">
        <v>112</v>
      </c>
      <c r="E376" s="96">
        <v>10</v>
      </c>
      <c r="F376" s="96">
        <f t="shared" si="34"/>
        <v>10</v>
      </c>
      <c r="G376" s="97">
        <f t="shared" si="35"/>
        <v>0</v>
      </c>
      <c r="H376" s="98">
        <v>628136612463</v>
      </c>
      <c r="I376" s="81"/>
      <c r="J376" s="100">
        <v>6</v>
      </c>
      <c r="K376" s="90">
        <v>348</v>
      </c>
      <c r="L376" s="130"/>
    </row>
    <row r="377" spans="1:249" s="241" customFormat="1" ht="13.5" customHeight="1">
      <c r="A377" s="182"/>
      <c r="B377" s="93" t="s">
        <v>746</v>
      </c>
      <c r="C377" s="105" t="s">
        <v>296</v>
      </c>
      <c r="D377" s="108">
        <v>112</v>
      </c>
      <c r="E377" s="96">
        <v>10</v>
      </c>
      <c r="F377" s="96">
        <f t="shared" si="34"/>
        <v>10</v>
      </c>
      <c r="G377" s="97">
        <f t="shared" si="35"/>
        <v>0</v>
      </c>
      <c r="H377" s="98">
        <v>628136602709</v>
      </c>
      <c r="I377" s="81"/>
      <c r="J377" s="100">
        <v>6</v>
      </c>
      <c r="K377" s="90">
        <v>349</v>
      </c>
      <c r="L377" s="239"/>
      <c r="M377" s="231"/>
      <c r="N377" s="231"/>
      <c r="O377" s="231"/>
      <c r="P377" s="231"/>
      <c r="Q377" s="231"/>
      <c r="R377" s="231"/>
      <c r="S377" s="231"/>
      <c r="T377" s="231"/>
      <c r="U377" s="231"/>
      <c r="V377" s="231"/>
      <c r="W377" s="231"/>
      <c r="X377" s="231"/>
      <c r="Y377" s="231"/>
      <c r="Z377" s="231"/>
      <c r="AA377" s="231"/>
      <c r="AB377" s="231"/>
      <c r="AC377" s="231"/>
      <c r="AD377" s="231"/>
      <c r="AE377" s="231"/>
      <c r="AF377" s="231"/>
      <c r="AG377" s="231"/>
      <c r="AH377" s="231"/>
      <c r="AI377" s="231"/>
      <c r="AJ377" s="231"/>
      <c r="AK377" s="231"/>
      <c r="AL377" s="231"/>
      <c r="AM377" s="231"/>
      <c r="AN377" s="231"/>
      <c r="AO377" s="231"/>
      <c r="AP377" s="231"/>
      <c r="AQ377" s="231"/>
      <c r="AR377" s="231"/>
      <c r="AS377" s="231"/>
      <c r="AT377" s="231"/>
      <c r="AU377" s="231"/>
      <c r="AV377" s="231"/>
      <c r="AW377" s="231"/>
      <c r="AX377" s="231"/>
      <c r="AY377" s="231"/>
      <c r="AZ377" s="231"/>
      <c r="BA377" s="231"/>
      <c r="BB377" s="231"/>
      <c r="BC377" s="231"/>
      <c r="BD377" s="231"/>
      <c r="BE377" s="231"/>
      <c r="BF377" s="231"/>
      <c r="BG377" s="231"/>
      <c r="BH377" s="231"/>
      <c r="BI377" s="231"/>
      <c r="BJ377" s="231"/>
      <c r="BK377" s="231"/>
      <c r="BL377" s="231"/>
      <c r="BM377" s="231"/>
      <c r="BN377" s="231"/>
      <c r="BO377" s="231"/>
      <c r="BP377" s="231"/>
      <c r="BQ377" s="231"/>
      <c r="BR377" s="231"/>
      <c r="BS377" s="231"/>
      <c r="BT377" s="231"/>
      <c r="BU377" s="231"/>
      <c r="BV377" s="231"/>
      <c r="BW377" s="231"/>
      <c r="BX377" s="231"/>
      <c r="BY377" s="231"/>
      <c r="BZ377" s="231"/>
      <c r="CA377" s="231"/>
      <c r="CB377" s="231"/>
      <c r="CC377" s="231"/>
      <c r="CD377" s="231"/>
      <c r="CE377" s="231"/>
      <c r="CF377" s="231"/>
      <c r="CG377" s="231"/>
      <c r="CH377" s="231"/>
      <c r="CI377" s="231"/>
      <c r="CJ377" s="231"/>
      <c r="CK377" s="231"/>
      <c r="CL377" s="231"/>
      <c r="CM377" s="231"/>
      <c r="CN377" s="231"/>
      <c r="CO377" s="231"/>
      <c r="CP377" s="231"/>
      <c r="CQ377" s="231"/>
      <c r="CR377" s="231"/>
      <c r="CS377" s="231"/>
      <c r="CT377" s="231"/>
      <c r="CU377" s="231"/>
      <c r="CV377" s="231"/>
      <c r="CW377" s="231"/>
      <c r="CX377" s="231"/>
      <c r="CY377" s="231"/>
      <c r="CZ377" s="231"/>
      <c r="DA377" s="231"/>
      <c r="DB377" s="231"/>
      <c r="DC377" s="231"/>
      <c r="DD377" s="231"/>
      <c r="DE377" s="231"/>
      <c r="DF377" s="231"/>
      <c r="DG377" s="231"/>
      <c r="DH377" s="231"/>
      <c r="DI377" s="231"/>
      <c r="DJ377" s="231"/>
      <c r="DK377" s="231"/>
      <c r="DL377" s="231"/>
      <c r="DM377" s="231"/>
      <c r="DN377" s="231"/>
      <c r="DO377" s="231"/>
      <c r="DP377" s="231"/>
      <c r="DQ377" s="231"/>
      <c r="DR377" s="231"/>
      <c r="DS377" s="231"/>
      <c r="DT377" s="231"/>
      <c r="DU377" s="231"/>
      <c r="DV377" s="231"/>
      <c r="DW377" s="231"/>
      <c r="DX377" s="231"/>
      <c r="DY377" s="231"/>
      <c r="DZ377" s="231"/>
      <c r="EA377" s="231"/>
      <c r="EB377" s="231"/>
      <c r="EC377" s="231"/>
      <c r="ED377" s="231"/>
      <c r="EE377" s="231"/>
      <c r="EF377" s="231"/>
      <c r="EG377" s="231"/>
      <c r="EH377" s="231"/>
      <c r="EI377" s="231"/>
      <c r="EJ377" s="231"/>
      <c r="EK377" s="231"/>
      <c r="EL377" s="231"/>
      <c r="EM377" s="231"/>
      <c r="EN377" s="231"/>
      <c r="EO377" s="231"/>
      <c r="EP377" s="231"/>
      <c r="EQ377" s="231"/>
      <c r="ER377" s="231"/>
      <c r="ES377" s="231"/>
      <c r="ET377" s="231"/>
      <c r="EU377" s="231"/>
      <c r="EV377" s="231"/>
      <c r="EW377" s="231"/>
      <c r="EX377" s="231"/>
      <c r="EY377" s="231"/>
      <c r="EZ377" s="231"/>
      <c r="FA377" s="231"/>
      <c r="FB377" s="231"/>
      <c r="FC377" s="231"/>
      <c r="FD377" s="231"/>
      <c r="FE377" s="231"/>
      <c r="FF377" s="231"/>
      <c r="FG377" s="231"/>
      <c r="FH377" s="231"/>
      <c r="FI377" s="231"/>
      <c r="FJ377" s="231"/>
      <c r="FK377" s="231"/>
      <c r="FL377" s="231"/>
      <c r="FM377" s="231"/>
      <c r="FN377" s="231"/>
      <c r="FO377" s="231"/>
      <c r="FP377" s="231"/>
      <c r="FQ377" s="231"/>
      <c r="FR377" s="231"/>
      <c r="FS377" s="231"/>
      <c r="FT377" s="231"/>
      <c r="FU377" s="231"/>
      <c r="FV377" s="231"/>
      <c r="FW377" s="231"/>
      <c r="FX377" s="231"/>
      <c r="FY377" s="231"/>
      <c r="FZ377" s="231"/>
      <c r="GA377" s="231"/>
      <c r="GB377" s="231"/>
      <c r="GC377" s="231"/>
      <c r="GD377" s="231"/>
      <c r="GE377" s="231"/>
      <c r="GF377" s="231"/>
      <c r="GG377" s="231"/>
      <c r="GH377" s="231"/>
      <c r="GI377" s="231"/>
      <c r="GJ377" s="231"/>
      <c r="GK377" s="231"/>
      <c r="GL377" s="231"/>
      <c r="GM377" s="231"/>
      <c r="GN377" s="231"/>
      <c r="GO377" s="231"/>
      <c r="GP377" s="231"/>
      <c r="GQ377" s="231"/>
      <c r="GR377" s="231"/>
      <c r="GS377" s="231"/>
      <c r="GT377" s="231"/>
      <c r="GU377" s="231"/>
      <c r="GV377" s="231"/>
      <c r="GW377" s="231"/>
      <c r="GX377" s="231"/>
      <c r="GY377" s="231"/>
      <c r="GZ377" s="231"/>
      <c r="HA377" s="231"/>
      <c r="HB377" s="231"/>
      <c r="HC377" s="231"/>
      <c r="HD377" s="231"/>
      <c r="HE377" s="231"/>
      <c r="HF377" s="231"/>
      <c r="HG377" s="231"/>
      <c r="HH377" s="231"/>
      <c r="HI377" s="231"/>
      <c r="HJ377" s="231"/>
      <c r="HK377" s="231"/>
      <c r="HL377" s="231"/>
      <c r="HM377" s="231"/>
      <c r="HN377" s="231"/>
      <c r="HO377" s="231"/>
      <c r="HP377" s="231"/>
      <c r="HQ377" s="231"/>
      <c r="HR377" s="231"/>
      <c r="HS377" s="231"/>
      <c r="HT377" s="231"/>
      <c r="HU377" s="231"/>
      <c r="HV377" s="231"/>
      <c r="HW377" s="231"/>
      <c r="HX377" s="231"/>
      <c r="HY377" s="231"/>
      <c r="HZ377" s="231"/>
      <c r="IA377" s="231"/>
      <c r="IB377" s="231"/>
      <c r="IC377" s="231"/>
      <c r="ID377" s="231"/>
      <c r="IE377" s="231"/>
      <c r="IF377" s="231"/>
      <c r="IG377" s="231"/>
      <c r="IH377" s="231"/>
      <c r="II377" s="231"/>
      <c r="IJ377" s="231"/>
      <c r="IK377" s="231"/>
      <c r="IL377" s="231"/>
      <c r="IM377" s="231"/>
      <c r="IN377" s="231"/>
      <c r="IO377" s="231"/>
    </row>
    <row r="378" spans="1:249" s="241" customFormat="1" ht="13.5" customHeight="1">
      <c r="A378" s="182"/>
      <c r="B378" s="106" t="s">
        <v>747</v>
      </c>
      <c r="C378" s="107" t="s">
        <v>748</v>
      </c>
      <c r="D378" s="108">
        <v>112</v>
      </c>
      <c r="E378" s="96">
        <v>10</v>
      </c>
      <c r="F378" s="96">
        <f t="shared" si="34"/>
        <v>10</v>
      </c>
      <c r="G378" s="97">
        <f t="shared" si="35"/>
        <v>0</v>
      </c>
      <c r="H378" s="100">
        <v>628136601733</v>
      </c>
      <c r="I378" s="81"/>
      <c r="J378" s="100">
        <v>6</v>
      </c>
      <c r="K378" s="90">
        <v>350</v>
      </c>
      <c r="L378" s="239"/>
      <c r="M378" s="231"/>
      <c r="N378" s="231"/>
      <c r="O378" s="231"/>
      <c r="P378" s="231"/>
      <c r="Q378" s="231"/>
      <c r="R378" s="231"/>
      <c r="S378" s="231"/>
      <c r="T378" s="231"/>
      <c r="U378" s="231"/>
      <c r="V378" s="231"/>
      <c r="W378" s="231"/>
      <c r="X378" s="231"/>
      <c r="Y378" s="231"/>
      <c r="Z378" s="231"/>
      <c r="AA378" s="231"/>
      <c r="AB378" s="231"/>
      <c r="AC378" s="231"/>
      <c r="AD378" s="231"/>
      <c r="AE378" s="231"/>
      <c r="AF378" s="231"/>
      <c r="AG378" s="231"/>
      <c r="AH378" s="231"/>
      <c r="AI378" s="231"/>
      <c r="AJ378" s="231"/>
      <c r="AK378" s="231"/>
      <c r="AL378" s="231"/>
      <c r="AM378" s="231"/>
      <c r="AN378" s="231"/>
      <c r="AO378" s="231"/>
      <c r="AP378" s="231"/>
      <c r="AQ378" s="231"/>
      <c r="AR378" s="231"/>
      <c r="AS378" s="231"/>
      <c r="AT378" s="231"/>
      <c r="AU378" s="231"/>
      <c r="AV378" s="231"/>
      <c r="AW378" s="231"/>
      <c r="AX378" s="231"/>
      <c r="AY378" s="231"/>
      <c r="AZ378" s="231"/>
      <c r="BA378" s="231"/>
      <c r="BB378" s="231"/>
      <c r="BC378" s="231"/>
      <c r="BD378" s="231"/>
      <c r="BE378" s="231"/>
      <c r="BF378" s="231"/>
      <c r="BG378" s="231"/>
      <c r="BH378" s="231"/>
      <c r="BI378" s="231"/>
      <c r="BJ378" s="231"/>
      <c r="BK378" s="231"/>
      <c r="BL378" s="231"/>
      <c r="BM378" s="231"/>
      <c r="BN378" s="231"/>
      <c r="BO378" s="231"/>
      <c r="BP378" s="231"/>
      <c r="BQ378" s="231"/>
      <c r="BR378" s="231"/>
      <c r="BS378" s="231"/>
      <c r="BT378" s="231"/>
      <c r="BU378" s="231"/>
      <c r="BV378" s="231"/>
      <c r="BW378" s="231"/>
      <c r="BX378" s="231"/>
      <c r="BY378" s="231"/>
      <c r="BZ378" s="231"/>
      <c r="CA378" s="231"/>
      <c r="CB378" s="231"/>
      <c r="CC378" s="231"/>
      <c r="CD378" s="231"/>
      <c r="CE378" s="231"/>
      <c r="CF378" s="231"/>
      <c r="CG378" s="231"/>
      <c r="CH378" s="231"/>
      <c r="CI378" s="231"/>
      <c r="CJ378" s="231"/>
      <c r="CK378" s="231"/>
      <c r="CL378" s="231"/>
      <c r="CM378" s="231"/>
      <c r="CN378" s="231"/>
      <c r="CO378" s="231"/>
      <c r="CP378" s="231"/>
      <c r="CQ378" s="231"/>
      <c r="CR378" s="231"/>
      <c r="CS378" s="231"/>
      <c r="CT378" s="231"/>
      <c r="CU378" s="231"/>
      <c r="CV378" s="231"/>
      <c r="CW378" s="231"/>
      <c r="CX378" s="231"/>
      <c r="CY378" s="231"/>
      <c r="CZ378" s="231"/>
      <c r="DA378" s="231"/>
      <c r="DB378" s="231"/>
      <c r="DC378" s="231"/>
      <c r="DD378" s="231"/>
      <c r="DE378" s="231"/>
      <c r="DF378" s="231"/>
      <c r="DG378" s="231"/>
      <c r="DH378" s="231"/>
      <c r="DI378" s="231"/>
      <c r="DJ378" s="231"/>
      <c r="DK378" s="231"/>
      <c r="DL378" s="231"/>
      <c r="DM378" s="231"/>
      <c r="DN378" s="231"/>
      <c r="DO378" s="231"/>
      <c r="DP378" s="231"/>
      <c r="DQ378" s="231"/>
      <c r="DR378" s="231"/>
      <c r="DS378" s="231"/>
      <c r="DT378" s="231"/>
      <c r="DU378" s="231"/>
      <c r="DV378" s="231"/>
      <c r="DW378" s="231"/>
      <c r="DX378" s="231"/>
      <c r="DY378" s="231"/>
      <c r="DZ378" s="231"/>
      <c r="EA378" s="231"/>
      <c r="EB378" s="231"/>
      <c r="EC378" s="231"/>
      <c r="ED378" s="231"/>
      <c r="EE378" s="231"/>
      <c r="EF378" s="231"/>
      <c r="EG378" s="231"/>
      <c r="EH378" s="231"/>
      <c r="EI378" s="231"/>
      <c r="EJ378" s="231"/>
      <c r="EK378" s="231"/>
      <c r="EL378" s="231"/>
      <c r="EM378" s="231"/>
      <c r="EN378" s="231"/>
      <c r="EO378" s="231"/>
      <c r="EP378" s="231"/>
      <c r="EQ378" s="231"/>
      <c r="ER378" s="231"/>
      <c r="ES378" s="231"/>
      <c r="ET378" s="231"/>
      <c r="EU378" s="231"/>
      <c r="EV378" s="231"/>
      <c r="EW378" s="231"/>
      <c r="EX378" s="231"/>
      <c r="EY378" s="231"/>
      <c r="EZ378" s="231"/>
      <c r="FA378" s="231"/>
      <c r="FB378" s="231"/>
      <c r="FC378" s="231"/>
      <c r="FD378" s="231"/>
      <c r="FE378" s="231"/>
      <c r="FF378" s="231"/>
      <c r="FG378" s="231"/>
      <c r="FH378" s="231"/>
      <c r="FI378" s="231"/>
      <c r="FJ378" s="231"/>
      <c r="FK378" s="231"/>
      <c r="FL378" s="231"/>
      <c r="FM378" s="231"/>
      <c r="FN378" s="231"/>
      <c r="FO378" s="231"/>
      <c r="FP378" s="231"/>
      <c r="FQ378" s="231"/>
      <c r="FR378" s="231"/>
      <c r="FS378" s="231"/>
      <c r="FT378" s="231"/>
      <c r="FU378" s="231"/>
      <c r="FV378" s="231"/>
      <c r="FW378" s="231"/>
      <c r="FX378" s="231"/>
      <c r="FY378" s="231"/>
      <c r="FZ378" s="231"/>
      <c r="GA378" s="231"/>
      <c r="GB378" s="231"/>
      <c r="GC378" s="231"/>
      <c r="GD378" s="231"/>
      <c r="GE378" s="231"/>
      <c r="GF378" s="231"/>
      <c r="GG378" s="231"/>
      <c r="GH378" s="231"/>
      <c r="GI378" s="231"/>
      <c r="GJ378" s="231"/>
      <c r="GK378" s="231"/>
      <c r="GL378" s="231"/>
      <c r="GM378" s="231"/>
      <c r="GN378" s="231"/>
      <c r="GO378" s="231"/>
      <c r="GP378" s="231"/>
      <c r="GQ378" s="231"/>
      <c r="GR378" s="231"/>
      <c r="GS378" s="231"/>
      <c r="GT378" s="231"/>
      <c r="GU378" s="231"/>
      <c r="GV378" s="231"/>
      <c r="GW378" s="231"/>
      <c r="GX378" s="231"/>
      <c r="GY378" s="231"/>
      <c r="GZ378" s="231"/>
      <c r="HA378" s="231"/>
      <c r="HB378" s="231"/>
      <c r="HC378" s="231"/>
      <c r="HD378" s="231"/>
      <c r="HE378" s="231"/>
      <c r="HF378" s="231"/>
      <c r="HG378" s="231"/>
      <c r="HH378" s="231"/>
      <c r="HI378" s="231"/>
      <c r="HJ378" s="231"/>
      <c r="HK378" s="231"/>
      <c r="HL378" s="231"/>
      <c r="HM378" s="231"/>
      <c r="HN378" s="231"/>
      <c r="HO378" s="231"/>
      <c r="HP378" s="231"/>
      <c r="HQ378" s="231"/>
      <c r="HR378" s="231"/>
      <c r="HS378" s="231"/>
      <c r="HT378" s="231"/>
      <c r="HU378" s="231"/>
      <c r="HV378" s="231"/>
      <c r="HW378" s="231"/>
      <c r="HX378" s="231"/>
      <c r="HY378" s="231"/>
      <c r="HZ378" s="231"/>
      <c r="IA378" s="231"/>
      <c r="IB378" s="231"/>
      <c r="IC378" s="231"/>
      <c r="ID378" s="231"/>
      <c r="IE378" s="231"/>
      <c r="IF378" s="231"/>
      <c r="IG378" s="231"/>
      <c r="IH378" s="231"/>
      <c r="II378" s="231"/>
      <c r="IJ378" s="231"/>
      <c r="IK378" s="231"/>
      <c r="IL378" s="231"/>
      <c r="IM378" s="231"/>
      <c r="IN378" s="231"/>
      <c r="IO378" s="231"/>
    </row>
    <row r="379" spans="1:249" s="195" customFormat="1" ht="13.5" customHeight="1">
      <c r="A379" s="182"/>
      <c r="B379" s="93" t="s">
        <v>749</v>
      </c>
      <c r="C379" s="105" t="s">
        <v>750</v>
      </c>
      <c r="D379" s="108">
        <v>112</v>
      </c>
      <c r="E379" s="96">
        <v>10</v>
      </c>
      <c r="F379" s="96">
        <f t="shared" si="34"/>
        <v>10</v>
      </c>
      <c r="G379" s="97">
        <f t="shared" si="35"/>
        <v>0</v>
      </c>
      <c r="H379" s="98">
        <v>628136603010</v>
      </c>
      <c r="I379" s="81"/>
      <c r="J379" s="100">
        <v>6</v>
      </c>
      <c r="K379" s="90">
        <v>351</v>
      </c>
      <c r="L379" s="130"/>
      <c r="M379" s="131"/>
      <c r="N379" s="131"/>
      <c r="O379" s="131"/>
      <c r="P379" s="131"/>
      <c r="Q379" s="131"/>
      <c r="R379" s="131"/>
      <c r="S379" s="131"/>
      <c r="T379" s="131"/>
      <c r="U379" s="131"/>
      <c r="V379" s="131"/>
      <c r="W379" s="131"/>
      <c r="X379" s="131"/>
      <c r="Y379" s="131"/>
      <c r="Z379" s="131"/>
      <c r="AA379" s="131"/>
      <c r="AB379" s="131"/>
      <c r="AC379" s="131"/>
      <c r="AD379" s="131"/>
      <c r="AE379" s="131"/>
      <c r="AF379" s="131"/>
      <c r="AG379" s="131"/>
      <c r="AH379" s="131"/>
      <c r="AI379" s="131"/>
      <c r="AJ379" s="131"/>
      <c r="AK379" s="131"/>
      <c r="AL379" s="131"/>
      <c r="AM379" s="131"/>
      <c r="AN379" s="131"/>
      <c r="AO379" s="131"/>
      <c r="AP379" s="131"/>
      <c r="AQ379" s="131"/>
      <c r="AR379" s="131"/>
      <c r="AS379" s="131"/>
      <c r="AT379" s="131"/>
      <c r="AU379" s="131"/>
      <c r="AV379" s="131"/>
      <c r="AW379" s="131"/>
      <c r="AX379" s="131"/>
      <c r="AY379" s="131"/>
      <c r="AZ379" s="131"/>
      <c r="BA379" s="131"/>
      <c r="BB379" s="131"/>
      <c r="BC379" s="131"/>
      <c r="BD379" s="131"/>
      <c r="BE379" s="131"/>
      <c r="BF379" s="131"/>
      <c r="BG379" s="131"/>
      <c r="BH379" s="131"/>
      <c r="BI379" s="131"/>
      <c r="BJ379" s="131"/>
      <c r="BK379" s="131"/>
      <c r="BL379" s="131"/>
      <c r="BM379" s="131"/>
      <c r="BN379" s="131"/>
      <c r="BO379" s="131"/>
      <c r="BP379" s="131"/>
      <c r="BQ379" s="131"/>
      <c r="BR379" s="131"/>
      <c r="BS379" s="131"/>
      <c r="BT379" s="131"/>
      <c r="BU379" s="131"/>
      <c r="BV379" s="131"/>
      <c r="BW379" s="131"/>
      <c r="BX379" s="131"/>
      <c r="BY379" s="131"/>
      <c r="BZ379" s="131"/>
      <c r="CA379" s="131"/>
      <c r="CB379" s="131"/>
      <c r="CC379" s="131"/>
      <c r="CD379" s="131"/>
      <c r="CE379" s="131"/>
      <c r="CF379" s="131"/>
      <c r="CG379" s="131"/>
      <c r="CH379" s="131"/>
      <c r="CI379" s="131"/>
      <c r="CJ379" s="131"/>
      <c r="CK379" s="131"/>
      <c r="CL379" s="131"/>
      <c r="CM379" s="131"/>
      <c r="CN379" s="131"/>
      <c r="CO379" s="131"/>
      <c r="CP379" s="131"/>
      <c r="CQ379" s="131"/>
      <c r="CR379" s="131"/>
      <c r="CS379" s="131"/>
      <c r="CT379" s="131"/>
      <c r="CU379" s="131"/>
      <c r="CV379" s="131"/>
      <c r="CW379" s="131"/>
      <c r="CX379" s="131"/>
      <c r="CY379" s="131"/>
      <c r="CZ379" s="131"/>
      <c r="DA379" s="131"/>
      <c r="DB379" s="131"/>
      <c r="DC379" s="131"/>
      <c r="DD379" s="131"/>
      <c r="DE379" s="131"/>
      <c r="DF379" s="131"/>
      <c r="DG379" s="131"/>
      <c r="DH379" s="131"/>
      <c r="DI379" s="131"/>
      <c r="DJ379" s="131"/>
      <c r="DK379" s="131"/>
      <c r="DL379" s="131"/>
      <c r="DM379" s="131"/>
      <c r="DN379" s="131"/>
      <c r="DO379" s="131"/>
      <c r="DP379" s="131"/>
      <c r="DQ379" s="131"/>
      <c r="DR379" s="131"/>
      <c r="DS379" s="131"/>
      <c r="DT379" s="131"/>
      <c r="DU379" s="131"/>
      <c r="DV379" s="131"/>
      <c r="DW379" s="131"/>
      <c r="DX379" s="131"/>
      <c r="DY379" s="131"/>
      <c r="DZ379" s="131"/>
      <c r="EA379" s="131"/>
      <c r="EB379" s="131"/>
      <c r="EC379" s="131"/>
      <c r="ED379" s="131"/>
      <c r="EE379" s="131"/>
      <c r="EF379" s="131"/>
      <c r="EG379" s="131"/>
      <c r="EH379" s="131"/>
      <c r="EI379" s="131"/>
      <c r="EJ379" s="131"/>
      <c r="EK379" s="131"/>
      <c r="EL379" s="131"/>
      <c r="EM379" s="131"/>
      <c r="EN379" s="131"/>
      <c r="EO379" s="131"/>
      <c r="EP379" s="131"/>
      <c r="EQ379" s="131"/>
      <c r="ER379" s="131"/>
      <c r="ES379" s="131"/>
      <c r="ET379" s="131"/>
      <c r="EU379" s="131"/>
      <c r="EV379" s="131"/>
      <c r="EW379" s="131"/>
      <c r="EX379" s="131"/>
      <c r="EY379" s="131"/>
      <c r="EZ379" s="131"/>
      <c r="FA379" s="131"/>
      <c r="FB379" s="131"/>
      <c r="FC379" s="131"/>
      <c r="FD379" s="131"/>
      <c r="FE379" s="131"/>
      <c r="FF379" s="131"/>
      <c r="FG379" s="131"/>
      <c r="FH379" s="131"/>
      <c r="FI379" s="131"/>
      <c r="FJ379" s="131"/>
      <c r="FK379" s="131"/>
      <c r="FL379" s="131"/>
      <c r="FM379" s="131"/>
      <c r="FN379" s="131"/>
      <c r="FO379" s="131"/>
      <c r="FP379" s="131"/>
      <c r="FQ379" s="131"/>
      <c r="FR379" s="131"/>
      <c r="FS379" s="131"/>
      <c r="FT379" s="131"/>
      <c r="FU379" s="131"/>
      <c r="FV379" s="131"/>
      <c r="FW379" s="131"/>
      <c r="FX379" s="131"/>
      <c r="FY379" s="131"/>
      <c r="FZ379" s="131"/>
      <c r="GA379" s="131"/>
      <c r="GB379" s="131"/>
      <c r="GC379" s="131"/>
      <c r="GD379" s="131"/>
      <c r="GE379" s="131"/>
      <c r="GF379" s="131"/>
      <c r="GG379" s="131"/>
      <c r="GH379" s="131"/>
      <c r="GI379" s="131"/>
      <c r="GJ379" s="131"/>
      <c r="GK379" s="131"/>
      <c r="GL379" s="131"/>
      <c r="GM379" s="131"/>
      <c r="GN379" s="131"/>
      <c r="GO379" s="131"/>
      <c r="GP379" s="131"/>
      <c r="GQ379" s="131"/>
      <c r="GR379" s="131"/>
      <c r="GS379" s="131"/>
      <c r="GT379" s="131"/>
      <c r="GU379" s="131"/>
      <c r="GV379" s="131"/>
      <c r="GW379" s="131"/>
      <c r="GX379" s="131"/>
      <c r="GY379" s="131"/>
      <c r="GZ379" s="131"/>
      <c r="HA379" s="131"/>
      <c r="HB379" s="131"/>
      <c r="HC379" s="131"/>
      <c r="HD379" s="131"/>
      <c r="HE379" s="131"/>
      <c r="HF379" s="131"/>
      <c r="HG379" s="131"/>
      <c r="HH379" s="131"/>
      <c r="HI379" s="131"/>
      <c r="HJ379" s="131"/>
      <c r="HK379" s="131"/>
      <c r="HL379" s="131"/>
      <c r="HM379" s="131"/>
      <c r="HN379" s="131"/>
      <c r="HO379" s="131"/>
      <c r="HP379" s="131"/>
      <c r="HQ379" s="131"/>
      <c r="HR379" s="131"/>
      <c r="HS379" s="131"/>
      <c r="HT379" s="131"/>
      <c r="HU379" s="131"/>
      <c r="HV379" s="131"/>
      <c r="HW379" s="131"/>
      <c r="HX379" s="131"/>
      <c r="HY379" s="131"/>
      <c r="HZ379" s="131"/>
      <c r="IA379" s="131"/>
      <c r="IB379" s="131"/>
      <c r="IC379" s="131"/>
      <c r="ID379" s="131"/>
      <c r="IE379" s="131"/>
      <c r="IF379" s="131"/>
      <c r="IG379" s="131"/>
      <c r="IH379" s="131"/>
      <c r="II379" s="131"/>
      <c r="IJ379" s="131"/>
      <c r="IK379" s="131"/>
      <c r="IL379" s="131"/>
      <c r="IM379" s="131"/>
      <c r="IN379" s="131"/>
      <c r="IO379" s="131"/>
    </row>
    <row r="380" spans="1:249" s="131" customFormat="1" ht="13.5" customHeight="1">
      <c r="A380" s="182"/>
      <c r="B380" s="106" t="s">
        <v>751</v>
      </c>
      <c r="C380" s="107" t="s">
        <v>752</v>
      </c>
      <c r="D380" s="108">
        <v>113</v>
      </c>
      <c r="E380" s="96">
        <v>10</v>
      </c>
      <c r="F380" s="97">
        <f t="shared" si="34"/>
        <v>10</v>
      </c>
      <c r="G380" s="97">
        <f t="shared" si="35"/>
        <v>0</v>
      </c>
      <c r="H380" s="100">
        <v>628136611985</v>
      </c>
      <c r="I380" s="81"/>
      <c r="J380" s="100">
        <v>6</v>
      </c>
      <c r="K380" s="90">
        <v>352</v>
      </c>
      <c r="L380" s="130"/>
    </row>
    <row r="381" spans="1:249" s="195" customFormat="1" ht="13.5" customHeight="1" thickBot="1">
      <c r="A381" s="182"/>
      <c r="B381" s="242" t="s">
        <v>753</v>
      </c>
      <c r="C381" s="243" t="s">
        <v>754</v>
      </c>
      <c r="D381" s="244">
        <v>113</v>
      </c>
      <c r="E381" s="116">
        <v>10</v>
      </c>
      <c r="F381" s="117">
        <f t="shared" si="34"/>
        <v>10</v>
      </c>
      <c r="G381" s="117">
        <f t="shared" si="35"/>
        <v>0</v>
      </c>
      <c r="H381" s="120">
        <v>628136602990</v>
      </c>
      <c r="I381" s="119"/>
      <c r="J381" s="120">
        <v>6</v>
      </c>
      <c r="K381" s="90">
        <v>353</v>
      </c>
      <c r="L381" s="130"/>
      <c r="M381" s="131"/>
      <c r="N381" s="131"/>
      <c r="O381" s="131"/>
      <c r="P381" s="131"/>
      <c r="Q381" s="131"/>
      <c r="R381" s="131"/>
      <c r="S381" s="131"/>
      <c r="T381" s="131"/>
      <c r="U381" s="131"/>
      <c r="V381" s="131"/>
      <c r="W381" s="131"/>
      <c r="X381" s="131"/>
      <c r="Y381" s="131"/>
      <c r="Z381" s="131"/>
      <c r="AA381" s="131"/>
      <c r="AB381" s="131"/>
      <c r="AC381" s="131"/>
      <c r="AD381" s="131"/>
      <c r="AE381" s="131"/>
      <c r="AF381" s="131"/>
      <c r="AG381" s="131"/>
      <c r="AH381" s="131"/>
      <c r="AI381" s="131"/>
      <c r="AJ381" s="131"/>
      <c r="AK381" s="131"/>
      <c r="AL381" s="131"/>
      <c r="AM381" s="131"/>
      <c r="AN381" s="131"/>
      <c r="AO381" s="131"/>
      <c r="AP381" s="131"/>
      <c r="AQ381" s="131"/>
      <c r="AR381" s="131"/>
      <c r="AS381" s="131"/>
      <c r="AT381" s="131"/>
      <c r="AU381" s="131"/>
      <c r="AV381" s="131"/>
      <c r="AW381" s="131"/>
      <c r="AX381" s="131"/>
      <c r="AY381" s="131"/>
      <c r="AZ381" s="131"/>
      <c r="BA381" s="131"/>
      <c r="BB381" s="131"/>
      <c r="BC381" s="131"/>
      <c r="BD381" s="131"/>
      <c r="BE381" s="131"/>
      <c r="BF381" s="131"/>
      <c r="BG381" s="131"/>
      <c r="BH381" s="131"/>
      <c r="BI381" s="131"/>
      <c r="BJ381" s="131"/>
      <c r="BK381" s="131"/>
      <c r="BL381" s="131"/>
      <c r="BM381" s="131"/>
      <c r="BN381" s="131"/>
      <c r="BO381" s="131"/>
      <c r="BP381" s="131"/>
      <c r="BQ381" s="131"/>
      <c r="BR381" s="131"/>
      <c r="BS381" s="131"/>
      <c r="BT381" s="131"/>
      <c r="BU381" s="131"/>
      <c r="BV381" s="131"/>
      <c r="BW381" s="131"/>
      <c r="BX381" s="131"/>
      <c r="BY381" s="131"/>
      <c r="BZ381" s="131"/>
      <c r="CA381" s="131"/>
      <c r="CB381" s="131"/>
      <c r="CC381" s="131"/>
      <c r="CD381" s="131"/>
      <c r="CE381" s="131"/>
      <c r="CF381" s="131"/>
      <c r="CG381" s="131"/>
      <c r="CH381" s="131"/>
      <c r="CI381" s="131"/>
      <c r="CJ381" s="131"/>
      <c r="CK381" s="131"/>
      <c r="CL381" s="131"/>
      <c r="CM381" s="131"/>
      <c r="CN381" s="131"/>
      <c r="CO381" s="131"/>
      <c r="CP381" s="131"/>
      <c r="CQ381" s="131"/>
      <c r="CR381" s="131"/>
      <c r="CS381" s="131"/>
      <c r="CT381" s="131"/>
      <c r="CU381" s="131"/>
      <c r="CV381" s="131"/>
      <c r="CW381" s="131"/>
      <c r="CX381" s="131"/>
      <c r="CY381" s="131"/>
      <c r="CZ381" s="131"/>
      <c r="DA381" s="131"/>
      <c r="DB381" s="131"/>
      <c r="DC381" s="131"/>
      <c r="DD381" s="131"/>
      <c r="DE381" s="131"/>
      <c r="DF381" s="131"/>
      <c r="DG381" s="131"/>
      <c r="DH381" s="131"/>
      <c r="DI381" s="131"/>
      <c r="DJ381" s="131"/>
      <c r="DK381" s="131"/>
      <c r="DL381" s="131"/>
      <c r="DM381" s="131"/>
      <c r="DN381" s="131"/>
      <c r="DO381" s="131"/>
      <c r="DP381" s="131"/>
      <c r="DQ381" s="131"/>
      <c r="DR381" s="131"/>
      <c r="DS381" s="131"/>
      <c r="DT381" s="131"/>
      <c r="DU381" s="131"/>
      <c r="DV381" s="131"/>
      <c r="DW381" s="131"/>
      <c r="DX381" s="131"/>
      <c r="DY381" s="131"/>
      <c r="DZ381" s="131"/>
      <c r="EA381" s="131"/>
      <c r="EB381" s="131"/>
      <c r="EC381" s="131"/>
      <c r="ED381" s="131"/>
      <c r="EE381" s="131"/>
      <c r="EF381" s="131"/>
      <c r="EG381" s="131"/>
      <c r="EH381" s="131"/>
      <c r="EI381" s="131"/>
      <c r="EJ381" s="131"/>
      <c r="EK381" s="131"/>
      <c r="EL381" s="131"/>
      <c r="EM381" s="131"/>
      <c r="EN381" s="131"/>
      <c r="EO381" s="131"/>
      <c r="EP381" s="131"/>
      <c r="EQ381" s="131"/>
      <c r="ER381" s="131"/>
      <c r="ES381" s="131"/>
      <c r="ET381" s="131"/>
      <c r="EU381" s="131"/>
      <c r="EV381" s="131"/>
      <c r="EW381" s="131"/>
      <c r="EX381" s="131"/>
      <c r="EY381" s="131"/>
      <c r="EZ381" s="131"/>
      <c r="FA381" s="131"/>
      <c r="FB381" s="131"/>
      <c r="FC381" s="131"/>
      <c r="FD381" s="131"/>
      <c r="FE381" s="131"/>
      <c r="FF381" s="131"/>
      <c r="FG381" s="131"/>
      <c r="FH381" s="131"/>
      <c r="FI381" s="131"/>
      <c r="FJ381" s="131"/>
      <c r="FK381" s="131"/>
      <c r="FL381" s="131"/>
      <c r="FM381" s="131"/>
      <c r="FN381" s="131"/>
      <c r="FO381" s="131"/>
      <c r="FP381" s="131"/>
      <c r="FQ381" s="131"/>
      <c r="FR381" s="131"/>
      <c r="FS381" s="131"/>
      <c r="FT381" s="131"/>
      <c r="FU381" s="131"/>
      <c r="FV381" s="131"/>
      <c r="FW381" s="131"/>
      <c r="FX381" s="131"/>
      <c r="FY381" s="131"/>
      <c r="FZ381" s="131"/>
      <c r="GA381" s="131"/>
      <c r="GB381" s="131"/>
      <c r="GC381" s="131"/>
      <c r="GD381" s="131"/>
      <c r="GE381" s="131"/>
      <c r="GF381" s="131"/>
      <c r="GG381" s="131"/>
      <c r="GH381" s="131"/>
      <c r="GI381" s="131"/>
      <c r="GJ381" s="131"/>
      <c r="GK381" s="131"/>
      <c r="GL381" s="131"/>
      <c r="GM381" s="131"/>
      <c r="GN381" s="131"/>
      <c r="GO381" s="131"/>
      <c r="GP381" s="131"/>
      <c r="GQ381" s="131"/>
      <c r="GR381" s="131"/>
      <c r="GS381" s="131"/>
      <c r="GT381" s="131"/>
      <c r="GU381" s="131"/>
      <c r="GV381" s="131"/>
      <c r="GW381" s="131"/>
      <c r="GX381" s="131"/>
      <c r="GY381" s="131"/>
      <c r="GZ381" s="131"/>
      <c r="HA381" s="131"/>
      <c r="HB381" s="131"/>
      <c r="HC381" s="131"/>
      <c r="HD381" s="131"/>
      <c r="HE381" s="131"/>
      <c r="HF381" s="131"/>
      <c r="HG381" s="131"/>
      <c r="HH381" s="131"/>
      <c r="HI381" s="131"/>
      <c r="HJ381" s="131"/>
      <c r="HK381" s="131"/>
      <c r="HL381" s="131"/>
      <c r="HM381" s="131"/>
      <c r="HN381" s="131"/>
      <c r="HO381" s="131"/>
      <c r="HP381" s="131"/>
      <c r="HQ381" s="131"/>
      <c r="HR381" s="131"/>
      <c r="HS381" s="131"/>
      <c r="HT381" s="131"/>
      <c r="HU381" s="131"/>
      <c r="HV381" s="131"/>
      <c r="HW381" s="131"/>
      <c r="HX381" s="131"/>
      <c r="HY381" s="131"/>
      <c r="HZ381" s="131"/>
      <c r="IA381" s="131"/>
      <c r="IB381" s="131"/>
      <c r="IC381" s="131"/>
      <c r="ID381" s="131"/>
      <c r="IE381" s="131"/>
      <c r="IF381" s="131"/>
      <c r="IG381" s="131"/>
      <c r="IH381" s="131"/>
      <c r="II381" s="131"/>
      <c r="IJ381" s="131"/>
      <c r="IK381" s="131"/>
      <c r="IL381" s="131"/>
      <c r="IM381" s="131"/>
      <c r="IN381" s="131"/>
      <c r="IO381" s="131"/>
    </row>
    <row r="382" spans="1:249" s="23" customFormat="1" ht="13.5" customHeight="1" thickBot="1">
      <c r="A382" s="205"/>
      <c r="B382" s="171" t="s">
        <v>755</v>
      </c>
      <c r="C382" s="245"/>
      <c r="D382" s="246"/>
      <c r="E382" s="247"/>
      <c r="F382" s="247"/>
      <c r="G382" s="161"/>
      <c r="H382" s="247"/>
      <c r="I382" s="76"/>
      <c r="J382" s="162"/>
      <c r="K382" s="78">
        <v>354</v>
      </c>
      <c r="L382" s="248"/>
    </row>
    <row r="383" spans="1:249" s="195" customFormat="1" ht="13.5" customHeight="1">
      <c r="A383" s="196"/>
      <c r="B383" s="249"/>
      <c r="C383" s="209" t="s">
        <v>756</v>
      </c>
      <c r="D383" s="124"/>
      <c r="E383" s="124"/>
      <c r="F383" s="124"/>
      <c r="G383" s="126"/>
      <c r="H383" s="124"/>
      <c r="I383" s="127"/>
      <c r="J383" s="128"/>
      <c r="K383" s="90">
        <v>355</v>
      </c>
      <c r="L383" s="130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/>
      <c r="CO383" s="131"/>
      <c r="CP383" s="131"/>
      <c r="CQ383" s="131"/>
      <c r="CR383" s="131"/>
      <c r="CS383" s="131"/>
      <c r="CT383" s="131"/>
      <c r="CU383" s="131"/>
      <c r="CV383" s="131"/>
      <c r="CW383" s="131"/>
      <c r="CX383" s="131"/>
      <c r="CY383" s="131"/>
      <c r="CZ383" s="131"/>
      <c r="DA383" s="131"/>
      <c r="DB383" s="131"/>
      <c r="DC383" s="131"/>
      <c r="DD383" s="131"/>
      <c r="DE383" s="131"/>
      <c r="DF383" s="131"/>
      <c r="DG383" s="131"/>
      <c r="DH383" s="131"/>
      <c r="DI383" s="131"/>
      <c r="DJ383" s="131"/>
      <c r="DK383" s="131"/>
      <c r="DL383" s="131"/>
      <c r="DM383" s="131"/>
      <c r="DN383" s="131"/>
      <c r="DO383" s="131"/>
      <c r="DP383" s="131"/>
      <c r="DQ383" s="131"/>
      <c r="DR383" s="131"/>
      <c r="DS383" s="131"/>
      <c r="DT383" s="131"/>
      <c r="DU383" s="131"/>
      <c r="DV383" s="131"/>
      <c r="DW383" s="131"/>
      <c r="DX383" s="131"/>
      <c r="DY383" s="131"/>
      <c r="DZ383" s="131"/>
      <c r="EA383" s="131"/>
      <c r="EB383" s="131"/>
      <c r="EC383" s="131"/>
      <c r="ED383" s="131"/>
      <c r="EE383" s="131"/>
      <c r="EF383" s="131"/>
      <c r="EG383" s="131"/>
      <c r="EH383" s="131"/>
      <c r="EI383" s="131"/>
      <c r="EJ383" s="131"/>
      <c r="EK383" s="131"/>
      <c r="EL383" s="131"/>
      <c r="EM383" s="131"/>
      <c r="EN383" s="131"/>
      <c r="EO383" s="131"/>
      <c r="EP383" s="131"/>
      <c r="EQ383" s="131"/>
      <c r="ER383" s="131"/>
      <c r="ES383" s="131"/>
      <c r="ET383" s="131"/>
      <c r="EU383" s="131"/>
      <c r="EV383" s="131"/>
      <c r="EW383" s="131"/>
      <c r="EX383" s="131"/>
      <c r="EY383" s="131"/>
      <c r="EZ383" s="131"/>
      <c r="FA383" s="131"/>
      <c r="FB383" s="131"/>
      <c r="FC383" s="131"/>
      <c r="FD383" s="131"/>
      <c r="FE383" s="131"/>
      <c r="FF383" s="131"/>
      <c r="FG383" s="131"/>
      <c r="FH383" s="131"/>
      <c r="FI383" s="131"/>
      <c r="FJ383" s="131"/>
      <c r="FK383" s="131"/>
      <c r="FL383" s="131"/>
      <c r="FM383" s="131"/>
      <c r="FN383" s="131"/>
      <c r="FO383" s="131"/>
      <c r="FP383" s="131"/>
      <c r="FQ383" s="131"/>
      <c r="FR383" s="131"/>
      <c r="FS383" s="131"/>
      <c r="FT383" s="131"/>
      <c r="FU383" s="131"/>
      <c r="FV383" s="131"/>
      <c r="FW383" s="131"/>
      <c r="FX383" s="131"/>
      <c r="FY383" s="131"/>
      <c r="FZ383" s="131"/>
      <c r="GA383" s="131"/>
      <c r="GB383" s="131"/>
      <c r="GC383" s="131"/>
      <c r="GD383" s="131"/>
      <c r="GE383" s="131"/>
      <c r="GF383" s="131"/>
      <c r="GG383" s="131"/>
      <c r="GH383" s="131"/>
      <c r="GI383" s="131"/>
      <c r="GJ383" s="131"/>
      <c r="GK383" s="131"/>
      <c r="GL383" s="131"/>
      <c r="GM383" s="131"/>
      <c r="GN383" s="131"/>
      <c r="GO383" s="131"/>
      <c r="GP383" s="131"/>
      <c r="GQ383" s="131"/>
      <c r="GR383" s="131"/>
      <c r="GS383" s="131"/>
      <c r="GT383" s="131"/>
      <c r="GU383" s="131"/>
      <c r="GV383" s="131"/>
      <c r="GW383" s="131"/>
      <c r="GX383" s="131"/>
      <c r="GY383" s="131"/>
      <c r="GZ383" s="131"/>
      <c r="HA383" s="131"/>
      <c r="HB383" s="131"/>
      <c r="HC383" s="131"/>
      <c r="HD383" s="131"/>
      <c r="HE383" s="131"/>
      <c r="HF383" s="131"/>
      <c r="HG383" s="131"/>
      <c r="HH383" s="131"/>
      <c r="HI383" s="131"/>
      <c r="HJ383" s="131"/>
      <c r="HK383" s="131"/>
      <c r="HL383" s="131"/>
      <c r="HM383" s="131"/>
      <c r="HN383" s="131"/>
      <c r="HO383" s="131"/>
      <c r="HP383" s="131"/>
      <c r="HQ383" s="131"/>
      <c r="HR383" s="131"/>
      <c r="HS383" s="131"/>
      <c r="HT383" s="131"/>
      <c r="HU383" s="131"/>
      <c r="HV383" s="131"/>
      <c r="HW383" s="131"/>
      <c r="HX383" s="131"/>
      <c r="HY383" s="131"/>
      <c r="HZ383" s="131"/>
      <c r="IA383" s="131"/>
      <c r="IB383" s="131"/>
      <c r="IC383" s="131"/>
      <c r="ID383" s="131"/>
      <c r="IE383" s="131"/>
      <c r="IF383" s="131"/>
      <c r="IG383" s="131"/>
      <c r="IH383" s="131"/>
      <c r="II383" s="131"/>
      <c r="IJ383" s="131"/>
      <c r="IK383" s="131"/>
      <c r="IL383" s="131"/>
      <c r="IM383" s="131"/>
      <c r="IN383" s="131"/>
      <c r="IO383" s="131"/>
    </row>
    <row r="384" spans="1:249" s="250" customFormat="1" ht="13.5" customHeight="1">
      <c r="A384" s="182"/>
      <c r="B384" s="106" t="s">
        <v>757</v>
      </c>
      <c r="C384" s="201" t="s">
        <v>758</v>
      </c>
      <c r="D384" s="108">
        <v>114</v>
      </c>
      <c r="E384" s="96">
        <v>10</v>
      </c>
      <c r="F384" s="97">
        <f t="shared" ref="F384:F392" si="36">E384*(1-F$26)</f>
        <v>10</v>
      </c>
      <c r="G384" s="97">
        <f t="shared" ref="G384:G392" si="37">A384*F384</f>
        <v>0</v>
      </c>
      <c r="H384" s="100">
        <v>628136657730</v>
      </c>
      <c r="I384" s="81"/>
      <c r="J384" s="110">
        <v>6</v>
      </c>
      <c r="K384" s="90">
        <v>356</v>
      </c>
      <c r="L384" s="248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  <c r="IE384" s="23"/>
      <c r="IF384" s="23"/>
      <c r="IG384" s="23"/>
      <c r="IH384" s="23"/>
      <c r="II384" s="23"/>
      <c r="IJ384" s="23"/>
      <c r="IK384" s="23"/>
      <c r="IL384" s="23"/>
      <c r="IM384" s="23"/>
      <c r="IN384" s="23"/>
      <c r="IO384" s="23"/>
    </row>
    <row r="385" spans="1:249" ht="13.5" customHeight="1">
      <c r="A385" s="182"/>
      <c r="B385" s="93" t="s">
        <v>759</v>
      </c>
      <c r="C385" s="94" t="s">
        <v>760</v>
      </c>
      <c r="D385" s="95">
        <v>114</v>
      </c>
      <c r="E385" s="96">
        <v>10</v>
      </c>
      <c r="F385" s="96">
        <f t="shared" si="36"/>
        <v>10</v>
      </c>
      <c r="G385" s="97">
        <f t="shared" si="37"/>
        <v>0</v>
      </c>
      <c r="H385" s="98">
        <v>628136653459</v>
      </c>
      <c r="I385" s="99"/>
      <c r="J385" s="100">
        <v>6</v>
      </c>
      <c r="K385" s="90">
        <v>357</v>
      </c>
    </row>
    <row r="386" spans="1:249" s="195" customFormat="1" ht="13.5" customHeight="1">
      <c r="A386" s="182"/>
      <c r="B386" s="93" t="s">
        <v>761</v>
      </c>
      <c r="C386" s="94" t="s">
        <v>762</v>
      </c>
      <c r="D386" s="95">
        <v>114</v>
      </c>
      <c r="E386" s="96">
        <v>10</v>
      </c>
      <c r="F386" s="96">
        <f t="shared" si="36"/>
        <v>10</v>
      </c>
      <c r="G386" s="97">
        <f t="shared" si="37"/>
        <v>0</v>
      </c>
      <c r="H386" s="98">
        <v>628136654241</v>
      </c>
      <c r="I386" s="99"/>
      <c r="J386" s="100">
        <v>6</v>
      </c>
      <c r="K386" s="90">
        <v>358</v>
      </c>
      <c r="L386" s="130"/>
      <c r="M386" s="131"/>
      <c r="N386" s="131"/>
      <c r="O386" s="131"/>
      <c r="P386" s="131"/>
      <c r="Q386" s="131"/>
      <c r="R386" s="131"/>
      <c r="S386" s="131"/>
      <c r="T386" s="131"/>
      <c r="U386" s="131"/>
      <c r="V386" s="131"/>
      <c r="W386" s="131"/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  <c r="AL386" s="131"/>
      <c r="AM386" s="131"/>
      <c r="AN386" s="131"/>
      <c r="AO386" s="131"/>
      <c r="AP386" s="131"/>
      <c r="AQ386" s="131"/>
      <c r="AR386" s="131"/>
      <c r="AS386" s="131"/>
      <c r="AT386" s="131"/>
      <c r="AU386" s="131"/>
      <c r="AV386" s="131"/>
      <c r="AW386" s="131"/>
      <c r="AX386" s="131"/>
      <c r="AY386" s="131"/>
      <c r="AZ386" s="131"/>
      <c r="BA386" s="131"/>
      <c r="BB386" s="131"/>
      <c r="BC386" s="131"/>
      <c r="BD386" s="131"/>
      <c r="BE386" s="131"/>
      <c r="BF386" s="131"/>
      <c r="BG386" s="131"/>
      <c r="BH386" s="131"/>
      <c r="BI386" s="131"/>
      <c r="BJ386" s="131"/>
      <c r="BK386" s="131"/>
      <c r="BL386" s="131"/>
      <c r="BM386" s="131"/>
      <c r="BN386" s="131"/>
      <c r="BO386" s="131"/>
      <c r="BP386" s="131"/>
      <c r="BQ386" s="131"/>
      <c r="BR386" s="131"/>
      <c r="BS386" s="131"/>
      <c r="BT386" s="131"/>
      <c r="BU386" s="131"/>
      <c r="BV386" s="131"/>
      <c r="BW386" s="131"/>
      <c r="BX386" s="131"/>
      <c r="BY386" s="131"/>
      <c r="BZ386" s="131"/>
      <c r="CA386" s="131"/>
      <c r="CB386" s="131"/>
      <c r="CC386" s="131"/>
      <c r="CD386" s="131"/>
      <c r="CE386" s="131"/>
      <c r="CF386" s="131"/>
      <c r="CG386" s="131"/>
      <c r="CH386" s="131"/>
      <c r="CI386" s="131"/>
      <c r="CJ386" s="131"/>
      <c r="CK386" s="131"/>
      <c r="CL386" s="131"/>
      <c r="CM386" s="131"/>
      <c r="CN386" s="131"/>
      <c r="CO386" s="131"/>
      <c r="CP386" s="131"/>
      <c r="CQ386" s="131"/>
      <c r="CR386" s="131"/>
      <c r="CS386" s="131"/>
      <c r="CT386" s="131"/>
      <c r="CU386" s="131"/>
      <c r="CV386" s="131"/>
      <c r="CW386" s="131"/>
      <c r="CX386" s="131"/>
      <c r="CY386" s="131"/>
      <c r="CZ386" s="131"/>
      <c r="DA386" s="131"/>
      <c r="DB386" s="131"/>
      <c r="DC386" s="131"/>
      <c r="DD386" s="131"/>
      <c r="DE386" s="131"/>
      <c r="DF386" s="131"/>
      <c r="DG386" s="131"/>
      <c r="DH386" s="131"/>
      <c r="DI386" s="131"/>
      <c r="DJ386" s="131"/>
      <c r="DK386" s="131"/>
      <c r="DL386" s="131"/>
      <c r="DM386" s="131"/>
      <c r="DN386" s="131"/>
      <c r="DO386" s="131"/>
      <c r="DP386" s="131"/>
      <c r="DQ386" s="131"/>
      <c r="DR386" s="131"/>
      <c r="DS386" s="131"/>
      <c r="DT386" s="131"/>
      <c r="DU386" s="131"/>
      <c r="DV386" s="131"/>
      <c r="DW386" s="131"/>
      <c r="DX386" s="131"/>
      <c r="DY386" s="131"/>
      <c r="DZ386" s="131"/>
      <c r="EA386" s="131"/>
      <c r="EB386" s="131"/>
      <c r="EC386" s="131"/>
      <c r="ED386" s="131"/>
      <c r="EE386" s="131"/>
      <c r="EF386" s="131"/>
      <c r="EG386" s="131"/>
      <c r="EH386" s="131"/>
      <c r="EI386" s="131"/>
      <c r="EJ386" s="131"/>
      <c r="EK386" s="131"/>
      <c r="EL386" s="131"/>
      <c r="EM386" s="131"/>
      <c r="EN386" s="131"/>
      <c r="EO386" s="131"/>
      <c r="EP386" s="131"/>
      <c r="EQ386" s="131"/>
      <c r="ER386" s="131"/>
      <c r="ES386" s="131"/>
      <c r="ET386" s="131"/>
      <c r="EU386" s="131"/>
      <c r="EV386" s="131"/>
      <c r="EW386" s="131"/>
      <c r="EX386" s="131"/>
      <c r="EY386" s="131"/>
      <c r="EZ386" s="131"/>
      <c r="FA386" s="131"/>
      <c r="FB386" s="131"/>
      <c r="FC386" s="131"/>
      <c r="FD386" s="131"/>
      <c r="FE386" s="131"/>
      <c r="FF386" s="131"/>
      <c r="FG386" s="131"/>
      <c r="FH386" s="131"/>
      <c r="FI386" s="131"/>
      <c r="FJ386" s="131"/>
      <c r="FK386" s="131"/>
      <c r="FL386" s="131"/>
      <c r="FM386" s="131"/>
      <c r="FN386" s="131"/>
      <c r="FO386" s="131"/>
      <c r="FP386" s="131"/>
      <c r="FQ386" s="131"/>
      <c r="FR386" s="131"/>
      <c r="FS386" s="131"/>
      <c r="FT386" s="131"/>
      <c r="FU386" s="131"/>
      <c r="FV386" s="131"/>
      <c r="FW386" s="131"/>
      <c r="FX386" s="131"/>
      <c r="FY386" s="131"/>
      <c r="FZ386" s="131"/>
      <c r="GA386" s="131"/>
      <c r="GB386" s="131"/>
      <c r="GC386" s="131"/>
      <c r="GD386" s="131"/>
      <c r="GE386" s="131"/>
      <c r="GF386" s="131"/>
      <c r="GG386" s="131"/>
      <c r="GH386" s="131"/>
      <c r="GI386" s="131"/>
      <c r="GJ386" s="131"/>
      <c r="GK386" s="131"/>
      <c r="GL386" s="131"/>
      <c r="GM386" s="131"/>
      <c r="GN386" s="131"/>
      <c r="GO386" s="131"/>
      <c r="GP386" s="131"/>
      <c r="GQ386" s="131"/>
      <c r="GR386" s="131"/>
      <c r="GS386" s="131"/>
      <c r="GT386" s="131"/>
      <c r="GU386" s="131"/>
      <c r="GV386" s="131"/>
      <c r="GW386" s="131"/>
      <c r="GX386" s="131"/>
      <c r="GY386" s="131"/>
      <c r="GZ386" s="131"/>
      <c r="HA386" s="131"/>
      <c r="HB386" s="131"/>
      <c r="HC386" s="131"/>
      <c r="HD386" s="131"/>
      <c r="HE386" s="131"/>
      <c r="HF386" s="131"/>
      <c r="HG386" s="131"/>
      <c r="HH386" s="131"/>
      <c r="HI386" s="131"/>
      <c r="HJ386" s="131"/>
      <c r="HK386" s="131"/>
      <c r="HL386" s="131"/>
      <c r="HM386" s="131"/>
      <c r="HN386" s="131"/>
      <c r="HO386" s="131"/>
      <c r="HP386" s="131"/>
      <c r="HQ386" s="131"/>
      <c r="HR386" s="131"/>
      <c r="HS386" s="131"/>
      <c r="HT386" s="131"/>
      <c r="HU386" s="131"/>
      <c r="HV386" s="131"/>
      <c r="HW386" s="131"/>
      <c r="HX386" s="131"/>
      <c r="HY386" s="131"/>
      <c r="HZ386" s="131"/>
      <c r="IA386" s="131"/>
      <c r="IB386" s="131"/>
      <c r="IC386" s="131"/>
      <c r="ID386" s="131"/>
      <c r="IE386" s="131"/>
      <c r="IF386" s="131"/>
      <c r="IG386" s="131"/>
      <c r="IH386" s="131"/>
      <c r="II386" s="131"/>
      <c r="IJ386" s="131"/>
      <c r="IK386" s="131"/>
      <c r="IL386" s="131"/>
      <c r="IM386" s="131"/>
      <c r="IN386" s="131"/>
      <c r="IO386" s="131"/>
    </row>
    <row r="387" spans="1:249" s="131" customFormat="1" ht="13.5">
      <c r="A387" s="182"/>
      <c r="B387" s="93" t="s">
        <v>763</v>
      </c>
      <c r="C387" s="94" t="s">
        <v>764</v>
      </c>
      <c r="D387" s="95">
        <v>114</v>
      </c>
      <c r="E387" s="96">
        <v>10</v>
      </c>
      <c r="F387" s="96">
        <f t="shared" si="36"/>
        <v>10</v>
      </c>
      <c r="G387" s="97">
        <f t="shared" si="37"/>
        <v>0</v>
      </c>
      <c r="H387" s="98">
        <v>628136654487</v>
      </c>
      <c r="I387" s="99"/>
      <c r="J387" s="100">
        <v>6</v>
      </c>
      <c r="K387" s="90">
        <v>359</v>
      </c>
      <c r="L387" s="130"/>
    </row>
    <row r="388" spans="1:249" ht="13.5" customHeight="1">
      <c r="A388" s="182"/>
      <c r="B388" s="93" t="s">
        <v>765</v>
      </c>
      <c r="C388" s="94" t="s">
        <v>766</v>
      </c>
      <c r="D388" s="95">
        <v>115</v>
      </c>
      <c r="E388" s="101">
        <v>10</v>
      </c>
      <c r="F388" s="101">
        <f t="shared" si="36"/>
        <v>10</v>
      </c>
      <c r="G388" s="109">
        <f t="shared" si="37"/>
        <v>0</v>
      </c>
      <c r="H388" s="98">
        <v>628136658706</v>
      </c>
      <c r="I388" s="169" t="s">
        <v>190</v>
      </c>
      <c r="J388" s="100">
        <v>6</v>
      </c>
      <c r="K388" s="111">
        <v>360</v>
      </c>
    </row>
    <row r="389" spans="1:249" s="200" customFormat="1" ht="13.5" customHeight="1">
      <c r="A389" s="182"/>
      <c r="B389" s="106" t="s">
        <v>767</v>
      </c>
      <c r="C389" s="107" t="s">
        <v>768</v>
      </c>
      <c r="D389" s="108">
        <v>115</v>
      </c>
      <c r="E389" s="96">
        <v>10</v>
      </c>
      <c r="F389" s="97">
        <f t="shared" si="36"/>
        <v>10</v>
      </c>
      <c r="G389" s="97">
        <f t="shared" si="37"/>
        <v>0</v>
      </c>
      <c r="H389" s="100">
        <v>628136657747</v>
      </c>
      <c r="I389" s="81"/>
      <c r="J389" s="110">
        <v>6</v>
      </c>
      <c r="K389" s="90">
        <v>361</v>
      </c>
      <c r="L389" s="199"/>
    </row>
    <row r="390" spans="1:249" s="200" customFormat="1" ht="13.5" customHeight="1">
      <c r="A390" s="182"/>
      <c r="B390" s="93" t="s">
        <v>769</v>
      </c>
      <c r="C390" s="105" t="s">
        <v>770</v>
      </c>
      <c r="D390" s="95">
        <v>116</v>
      </c>
      <c r="E390" s="96">
        <v>10</v>
      </c>
      <c r="F390" s="96">
        <f t="shared" si="36"/>
        <v>10</v>
      </c>
      <c r="G390" s="97">
        <f t="shared" si="37"/>
        <v>0</v>
      </c>
      <c r="H390" s="98">
        <v>628136653282</v>
      </c>
      <c r="I390" s="99"/>
      <c r="J390" s="100">
        <v>6</v>
      </c>
      <c r="K390" s="90">
        <v>362</v>
      </c>
      <c r="L390" s="199"/>
    </row>
    <row r="391" spans="1:249" ht="13.5" customHeight="1">
      <c r="A391" s="182"/>
      <c r="B391" s="93" t="s">
        <v>771</v>
      </c>
      <c r="C391" s="94" t="s">
        <v>772</v>
      </c>
      <c r="D391" s="95">
        <v>116</v>
      </c>
      <c r="E391" s="96">
        <v>10</v>
      </c>
      <c r="F391" s="96">
        <f t="shared" si="36"/>
        <v>10</v>
      </c>
      <c r="G391" s="97">
        <f t="shared" si="37"/>
        <v>0</v>
      </c>
      <c r="H391" s="98">
        <v>628136653916</v>
      </c>
      <c r="I391" s="99"/>
      <c r="J391" s="100">
        <v>6</v>
      </c>
      <c r="K391" s="90">
        <v>363</v>
      </c>
    </row>
    <row r="392" spans="1:249" ht="13.5" customHeight="1">
      <c r="A392" s="182"/>
      <c r="B392" s="93" t="s">
        <v>773</v>
      </c>
      <c r="C392" s="94" t="s">
        <v>774</v>
      </c>
      <c r="D392" s="95">
        <v>116</v>
      </c>
      <c r="E392" s="96">
        <v>10</v>
      </c>
      <c r="F392" s="96">
        <f t="shared" si="36"/>
        <v>10</v>
      </c>
      <c r="G392" s="97">
        <f t="shared" si="37"/>
        <v>0</v>
      </c>
      <c r="H392" s="98">
        <v>628136653466</v>
      </c>
      <c r="I392" s="99"/>
      <c r="J392" s="100">
        <v>6</v>
      </c>
      <c r="K392" s="90">
        <v>364</v>
      </c>
    </row>
    <row r="393" spans="1:249" ht="13.5" customHeight="1">
      <c r="A393" s="196"/>
      <c r="B393" s="166"/>
      <c r="C393" s="220" t="s">
        <v>775</v>
      </c>
      <c r="D393" s="135"/>
      <c r="E393" s="135"/>
      <c r="F393" s="135"/>
      <c r="G393" s="137"/>
      <c r="H393" s="135"/>
      <c r="I393" s="138"/>
      <c r="J393" s="121"/>
      <c r="K393" s="90">
        <v>365</v>
      </c>
    </row>
    <row r="394" spans="1:249" s="131" customFormat="1" ht="13.5" customHeight="1">
      <c r="A394" s="182"/>
      <c r="B394" s="93" t="s">
        <v>776</v>
      </c>
      <c r="C394" s="94" t="s">
        <v>777</v>
      </c>
      <c r="D394" s="95">
        <v>117</v>
      </c>
      <c r="E394" s="96">
        <v>10</v>
      </c>
      <c r="F394" s="96">
        <f>E394*(1-F$26)</f>
        <v>10</v>
      </c>
      <c r="G394" s="97">
        <f>A394*F394</f>
        <v>0</v>
      </c>
      <c r="H394" s="98">
        <v>628136655293</v>
      </c>
      <c r="I394" s="99"/>
      <c r="J394" s="100">
        <v>6</v>
      </c>
      <c r="K394" s="90">
        <v>366</v>
      </c>
      <c r="L394" s="130"/>
    </row>
    <row r="395" spans="1:249" ht="13.5" customHeight="1">
      <c r="A395" s="182"/>
      <c r="B395" s="93" t="s">
        <v>778</v>
      </c>
      <c r="C395" s="94" t="s">
        <v>779</v>
      </c>
      <c r="D395" s="95">
        <v>117</v>
      </c>
      <c r="E395" s="96">
        <v>10</v>
      </c>
      <c r="F395" s="96">
        <f>E395*(1-F$26)</f>
        <v>10</v>
      </c>
      <c r="G395" s="97">
        <f>A395*F395</f>
        <v>0</v>
      </c>
      <c r="H395" s="98">
        <v>628136655286</v>
      </c>
      <c r="I395" s="99"/>
      <c r="J395" s="100">
        <v>6</v>
      </c>
      <c r="K395" s="90">
        <v>367</v>
      </c>
    </row>
    <row r="396" spans="1:249" s="185" customFormat="1" ht="13.5" customHeight="1">
      <c r="A396" s="196"/>
      <c r="B396" s="240"/>
      <c r="C396" s="220" t="s">
        <v>780</v>
      </c>
      <c r="D396" s="135"/>
      <c r="E396" s="233"/>
      <c r="F396" s="233"/>
      <c r="G396" s="234"/>
      <c r="H396" s="224"/>
      <c r="I396" s="138"/>
      <c r="J396" s="225"/>
      <c r="K396" s="90">
        <v>368</v>
      </c>
      <c r="L396" s="184"/>
    </row>
    <row r="397" spans="1:249" s="200" customFormat="1" ht="13.5" customHeight="1">
      <c r="A397" s="182"/>
      <c r="B397" s="106" t="s">
        <v>781</v>
      </c>
      <c r="C397" s="170" t="s">
        <v>782</v>
      </c>
      <c r="D397" s="108">
        <v>118</v>
      </c>
      <c r="E397" s="96">
        <v>10</v>
      </c>
      <c r="F397" s="97">
        <f t="shared" ref="F397:F407" si="38">E397*(1-F$26)</f>
        <v>10</v>
      </c>
      <c r="G397" s="97">
        <f t="shared" ref="G397:G407" si="39">A397*F397</f>
        <v>0</v>
      </c>
      <c r="H397" s="100">
        <v>628136657693</v>
      </c>
      <c r="I397" s="81"/>
      <c r="J397" s="110">
        <v>6</v>
      </c>
      <c r="K397" s="90">
        <v>369</v>
      </c>
      <c r="L397" s="199"/>
    </row>
    <row r="398" spans="1:249" ht="13.5" customHeight="1">
      <c r="A398" s="182"/>
      <c r="B398" s="106" t="s">
        <v>783</v>
      </c>
      <c r="C398" s="107" t="s">
        <v>784</v>
      </c>
      <c r="D398" s="95">
        <v>118</v>
      </c>
      <c r="E398" s="96">
        <v>10</v>
      </c>
      <c r="F398" s="96">
        <f t="shared" si="38"/>
        <v>10</v>
      </c>
      <c r="G398" s="97">
        <f t="shared" si="39"/>
        <v>0</v>
      </c>
      <c r="H398" s="98">
        <v>628136656948</v>
      </c>
      <c r="I398" s="81"/>
      <c r="J398" s="100">
        <v>6</v>
      </c>
      <c r="K398" s="90">
        <v>370</v>
      </c>
    </row>
    <row r="399" spans="1:249" s="131" customFormat="1" ht="13.5" customHeight="1">
      <c r="A399" s="182"/>
      <c r="B399" s="93" t="s">
        <v>785</v>
      </c>
      <c r="C399" s="94" t="s">
        <v>786</v>
      </c>
      <c r="D399" s="95">
        <v>118</v>
      </c>
      <c r="E399" s="96">
        <v>10</v>
      </c>
      <c r="F399" s="96">
        <f t="shared" si="38"/>
        <v>10</v>
      </c>
      <c r="G399" s="97">
        <f t="shared" si="39"/>
        <v>0</v>
      </c>
      <c r="H399" s="98">
        <v>628136656955</v>
      </c>
      <c r="I399" s="81"/>
      <c r="J399" s="100">
        <v>6</v>
      </c>
      <c r="K399" s="90">
        <v>371</v>
      </c>
      <c r="L399" s="130"/>
    </row>
    <row r="400" spans="1:249" s="200" customFormat="1" ht="13.5" customHeight="1">
      <c r="A400" s="182"/>
      <c r="B400" s="106" t="s">
        <v>787</v>
      </c>
      <c r="C400" s="170" t="s">
        <v>788</v>
      </c>
      <c r="D400" s="108">
        <v>119</v>
      </c>
      <c r="E400" s="96">
        <v>10</v>
      </c>
      <c r="F400" s="97">
        <f t="shared" si="38"/>
        <v>10</v>
      </c>
      <c r="G400" s="97">
        <f t="shared" si="39"/>
        <v>0</v>
      </c>
      <c r="H400" s="100">
        <v>628136657716</v>
      </c>
      <c r="I400" s="81"/>
      <c r="J400" s="110">
        <v>6</v>
      </c>
      <c r="K400" s="90">
        <v>372</v>
      </c>
      <c r="L400" s="199"/>
    </row>
    <row r="401" spans="1:12" ht="13.5" customHeight="1">
      <c r="A401" s="182"/>
      <c r="B401" s="106" t="s">
        <v>789</v>
      </c>
      <c r="C401" s="170" t="s">
        <v>790</v>
      </c>
      <c r="D401" s="108">
        <v>119</v>
      </c>
      <c r="E401" s="96">
        <v>10</v>
      </c>
      <c r="F401" s="97">
        <f t="shared" si="38"/>
        <v>10</v>
      </c>
      <c r="G401" s="97">
        <f t="shared" si="39"/>
        <v>0</v>
      </c>
      <c r="H401" s="100">
        <v>628136657709</v>
      </c>
      <c r="I401" s="81"/>
      <c r="J401" s="110">
        <v>6</v>
      </c>
      <c r="K401" s="90">
        <v>373</v>
      </c>
    </row>
    <row r="402" spans="1:12" ht="13.5" customHeight="1">
      <c r="A402" s="182"/>
      <c r="B402" s="93" t="s">
        <v>791</v>
      </c>
      <c r="C402" s="94" t="s">
        <v>792</v>
      </c>
      <c r="D402" s="95">
        <v>120</v>
      </c>
      <c r="E402" s="96">
        <v>10</v>
      </c>
      <c r="F402" s="96">
        <f t="shared" si="38"/>
        <v>10</v>
      </c>
      <c r="G402" s="97">
        <f t="shared" si="39"/>
        <v>0</v>
      </c>
      <c r="H402" s="98">
        <v>628136655620</v>
      </c>
      <c r="I402" s="99"/>
      <c r="J402" s="100">
        <v>6</v>
      </c>
      <c r="K402" s="90">
        <v>374</v>
      </c>
    </row>
    <row r="403" spans="1:12" s="200" customFormat="1" ht="14.45" customHeight="1">
      <c r="A403" s="182"/>
      <c r="B403" s="93" t="s">
        <v>793</v>
      </c>
      <c r="C403" s="94" t="s">
        <v>794</v>
      </c>
      <c r="D403" s="95">
        <v>120</v>
      </c>
      <c r="E403" s="96">
        <v>10</v>
      </c>
      <c r="F403" s="96">
        <f t="shared" si="38"/>
        <v>10</v>
      </c>
      <c r="G403" s="97">
        <f t="shared" si="39"/>
        <v>0</v>
      </c>
      <c r="H403" s="98">
        <v>628136655231</v>
      </c>
      <c r="I403" s="99"/>
      <c r="J403" s="100">
        <v>6</v>
      </c>
      <c r="K403" s="90">
        <v>375</v>
      </c>
      <c r="L403" s="199"/>
    </row>
    <row r="404" spans="1:12" s="200" customFormat="1" ht="13.5" customHeight="1">
      <c r="A404" s="182"/>
      <c r="B404" s="93" t="s">
        <v>795</v>
      </c>
      <c r="C404" s="94" t="s">
        <v>796</v>
      </c>
      <c r="D404" s="95">
        <v>120</v>
      </c>
      <c r="E404" s="96">
        <v>10</v>
      </c>
      <c r="F404" s="96">
        <f t="shared" si="38"/>
        <v>10</v>
      </c>
      <c r="G404" s="97">
        <f t="shared" si="39"/>
        <v>0</v>
      </c>
      <c r="H404" s="98">
        <v>628136655224</v>
      </c>
      <c r="I404" s="99"/>
      <c r="J404" s="100">
        <v>6</v>
      </c>
      <c r="K404" s="111">
        <v>376</v>
      </c>
      <c r="L404" s="199"/>
    </row>
    <row r="405" spans="1:12" ht="13.5" customHeight="1">
      <c r="A405" s="182"/>
      <c r="B405" s="106" t="s">
        <v>797</v>
      </c>
      <c r="C405" s="107" t="s">
        <v>798</v>
      </c>
      <c r="D405" s="108">
        <v>121</v>
      </c>
      <c r="E405" s="96">
        <v>10</v>
      </c>
      <c r="F405" s="97">
        <f t="shared" si="38"/>
        <v>10</v>
      </c>
      <c r="G405" s="97">
        <f t="shared" si="39"/>
        <v>0</v>
      </c>
      <c r="H405" s="100">
        <v>628136656962</v>
      </c>
      <c r="I405" s="81"/>
      <c r="J405" s="100">
        <v>6</v>
      </c>
      <c r="K405" s="90">
        <v>377</v>
      </c>
    </row>
    <row r="406" spans="1:12" ht="13.5" customHeight="1">
      <c r="A406" s="182"/>
      <c r="B406" s="93" t="s">
        <v>799</v>
      </c>
      <c r="C406" s="94" t="s">
        <v>800</v>
      </c>
      <c r="D406" s="95">
        <v>121</v>
      </c>
      <c r="E406" s="96">
        <v>10</v>
      </c>
      <c r="F406" s="96">
        <f t="shared" si="38"/>
        <v>10</v>
      </c>
      <c r="G406" s="97">
        <f t="shared" si="39"/>
        <v>0</v>
      </c>
      <c r="H406" s="98">
        <v>628136655248</v>
      </c>
      <c r="I406" s="99"/>
      <c r="J406" s="100">
        <v>6</v>
      </c>
      <c r="K406" s="90">
        <v>378</v>
      </c>
    </row>
    <row r="407" spans="1:12">
      <c r="A407" s="182"/>
      <c r="B407" s="93" t="s">
        <v>801</v>
      </c>
      <c r="C407" s="94" t="s">
        <v>802</v>
      </c>
      <c r="D407" s="95">
        <v>121</v>
      </c>
      <c r="E407" s="96">
        <v>10</v>
      </c>
      <c r="F407" s="96">
        <f t="shared" si="38"/>
        <v>10</v>
      </c>
      <c r="G407" s="97">
        <f t="shared" si="39"/>
        <v>0</v>
      </c>
      <c r="H407" s="100">
        <v>628136656931</v>
      </c>
      <c r="I407" s="81"/>
      <c r="J407" s="100">
        <v>6</v>
      </c>
      <c r="K407" s="90">
        <v>379</v>
      </c>
    </row>
    <row r="408" spans="1:12" s="131" customFormat="1" ht="13.5" customHeight="1">
      <c r="A408" s="196"/>
      <c r="B408" s="240"/>
      <c r="C408" s="220" t="s">
        <v>803</v>
      </c>
      <c r="D408" s="135"/>
      <c r="E408" s="233"/>
      <c r="F408" s="233"/>
      <c r="G408" s="234"/>
      <c r="H408" s="224"/>
      <c r="I408" s="138"/>
      <c r="J408" s="225"/>
      <c r="K408" s="90">
        <v>380</v>
      </c>
      <c r="L408" s="130"/>
    </row>
    <row r="409" spans="1:12" ht="13.5" customHeight="1">
      <c r="A409" s="182"/>
      <c r="B409" s="106" t="s">
        <v>804</v>
      </c>
      <c r="C409" s="170" t="s">
        <v>805</v>
      </c>
      <c r="D409" s="108">
        <v>122</v>
      </c>
      <c r="E409" s="96">
        <v>10</v>
      </c>
      <c r="F409" s="97">
        <f>E409*(1-F$26)</f>
        <v>10</v>
      </c>
      <c r="G409" s="97">
        <f>A409*F409</f>
        <v>0</v>
      </c>
      <c r="H409" s="100">
        <v>628136657839</v>
      </c>
      <c r="I409" s="81"/>
      <c r="J409" s="110">
        <v>6</v>
      </c>
      <c r="K409" s="90">
        <v>381</v>
      </c>
    </row>
    <row r="410" spans="1:12" s="131" customFormat="1" ht="13.5" customHeight="1">
      <c r="A410" s="182"/>
      <c r="B410" s="93" t="s">
        <v>806</v>
      </c>
      <c r="C410" s="94" t="s">
        <v>807</v>
      </c>
      <c r="D410" s="95">
        <v>122</v>
      </c>
      <c r="E410" s="96">
        <v>10</v>
      </c>
      <c r="F410" s="101">
        <f>E410*(1-F$26)</f>
        <v>10</v>
      </c>
      <c r="G410" s="97">
        <f>A410*F410</f>
        <v>0</v>
      </c>
      <c r="H410" s="98">
        <v>628136654760</v>
      </c>
      <c r="I410" s="99"/>
      <c r="J410" s="100">
        <v>6</v>
      </c>
      <c r="K410" s="90">
        <v>382</v>
      </c>
      <c r="L410" s="130"/>
    </row>
    <row r="411" spans="1:12" ht="13.5" customHeight="1">
      <c r="A411" s="182"/>
      <c r="B411" s="93" t="s">
        <v>808</v>
      </c>
      <c r="C411" s="105" t="s">
        <v>809</v>
      </c>
      <c r="D411" s="95">
        <v>122</v>
      </c>
      <c r="E411" s="96">
        <v>10</v>
      </c>
      <c r="F411" s="101">
        <f>E411*(1-F$26)</f>
        <v>10</v>
      </c>
      <c r="G411" s="109">
        <f>A411*F411</f>
        <v>0</v>
      </c>
      <c r="H411" s="98">
        <v>628136655118</v>
      </c>
      <c r="I411" s="99"/>
      <c r="J411" s="100">
        <v>6</v>
      </c>
      <c r="K411" s="90">
        <v>383</v>
      </c>
    </row>
    <row r="412" spans="1:12" ht="13.5" customHeight="1">
      <c r="A412" s="182"/>
      <c r="B412" s="93" t="s">
        <v>810</v>
      </c>
      <c r="C412" s="94" t="s">
        <v>811</v>
      </c>
      <c r="D412" s="95">
        <v>122</v>
      </c>
      <c r="E412" s="96">
        <v>10</v>
      </c>
      <c r="F412" s="101">
        <f>E412*(1-F$26)</f>
        <v>10</v>
      </c>
      <c r="G412" s="109">
        <f>A412*F412</f>
        <v>0</v>
      </c>
      <c r="H412" s="98">
        <v>628136654753</v>
      </c>
      <c r="I412" s="99"/>
      <c r="J412" s="100">
        <v>6</v>
      </c>
      <c r="K412" s="90">
        <v>384</v>
      </c>
    </row>
    <row r="413" spans="1:12" ht="13.5" customHeight="1">
      <c r="A413" s="196"/>
      <c r="B413" s="240"/>
      <c r="C413" s="220" t="s">
        <v>812</v>
      </c>
      <c r="D413" s="135"/>
      <c r="E413" s="233"/>
      <c r="F413" s="233"/>
      <c r="G413" s="234"/>
      <c r="H413" s="224"/>
      <c r="I413" s="138"/>
      <c r="J413" s="225"/>
      <c r="K413" s="90">
        <v>385</v>
      </c>
    </row>
    <row r="414" spans="1:12">
      <c r="A414" s="182"/>
      <c r="B414" s="93" t="s">
        <v>813</v>
      </c>
      <c r="C414" s="94" t="s">
        <v>814</v>
      </c>
      <c r="D414" s="95">
        <v>123</v>
      </c>
      <c r="E414" s="96">
        <v>10</v>
      </c>
      <c r="F414" s="96">
        <f>E414*(1-F$26)</f>
        <v>10</v>
      </c>
      <c r="G414" s="97">
        <f>A414*F414</f>
        <v>0</v>
      </c>
      <c r="H414" s="98">
        <v>628136655361</v>
      </c>
      <c r="I414" s="99"/>
      <c r="J414" s="100">
        <v>6</v>
      </c>
      <c r="K414" s="90">
        <v>386</v>
      </c>
    </row>
    <row r="415" spans="1:12" ht="13.5" customHeight="1">
      <c r="A415" s="182"/>
      <c r="B415" s="93" t="s">
        <v>815</v>
      </c>
      <c r="C415" s="105" t="s">
        <v>816</v>
      </c>
      <c r="D415" s="95">
        <v>123</v>
      </c>
      <c r="E415" s="96">
        <v>10</v>
      </c>
      <c r="F415" s="96">
        <f>E415*(1-F$26)</f>
        <v>10</v>
      </c>
      <c r="G415" s="97">
        <f>A415*F415</f>
        <v>0</v>
      </c>
      <c r="H415" s="98">
        <v>628136655378</v>
      </c>
      <c r="I415" s="99"/>
      <c r="J415" s="100">
        <v>6</v>
      </c>
      <c r="K415" s="90">
        <v>387</v>
      </c>
    </row>
    <row r="416" spans="1:12" ht="13.5" customHeight="1">
      <c r="A416" s="196"/>
      <c r="B416" s="240"/>
      <c r="C416" s="220" t="s">
        <v>817</v>
      </c>
      <c r="D416" s="135"/>
      <c r="E416" s="233"/>
      <c r="F416" s="233"/>
      <c r="G416" s="234"/>
      <c r="H416" s="224"/>
      <c r="I416" s="138"/>
      <c r="J416" s="225"/>
      <c r="K416" s="90">
        <v>388</v>
      </c>
    </row>
    <row r="417" spans="1:12" ht="13.5" customHeight="1">
      <c r="A417" s="182"/>
      <c r="B417" s="93" t="s">
        <v>818</v>
      </c>
      <c r="C417" s="94" t="s">
        <v>819</v>
      </c>
      <c r="D417" s="95">
        <v>124</v>
      </c>
      <c r="E417" s="96">
        <v>10</v>
      </c>
      <c r="F417" s="96">
        <f>E417*(1-F$26)</f>
        <v>10</v>
      </c>
      <c r="G417" s="97">
        <f>A417*F417</f>
        <v>0</v>
      </c>
      <c r="H417" s="98">
        <v>628136656207</v>
      </c>
      <c r="I417" s="81"/>
      <c r="J417" s="100">
        <v>6</v>
      </c>
      <c r="K417" s="90">
        <v>389</v>
      </c>
    </row>
    <row r="418" spans="1:12" ht="12.6" customHeight="1">
      <c r="A418" s="182"/>
      <c r="B418" s="93" t="s">
        <v>820</v>
      </c>
      <c r="C418" s="94" t="s">
        <v>821</v>
      </c>
      <c r="D418" s="95">
        <v>124</v>
      </c>
      <c r="E418" s="96">
        <v>10</v>
      </c>
      <c r="F418" s="96">
        <f>E418*(1-F$26)</f>
        <v>10</v>
      </c>
      <c r="G418" s="97">
        <f>A418*F418</f>
        <v>0</v>
      </c>
      <c r="H418" s="98">
        <v>628136656214</v>
      </c>
      <c r="I418" s="81"/>
      <c r="J418" s="100">
        <v>6</v>
      </c>
      <c r="K418" s="90">
        <v>390</v>
      </c>
    </row>
    <row r="419" spans="1:12" s="131" customFormat="1" ht="13.5" customHeight="1">
      <c r="A419" s="196"/>
      <c r="B419" s="240"/>
      <c r="C419" s="220" t="s">
        <v>822</v>
      </c>
      <c r="D419" s="135"/>
      <c r="E419" s="233"/>
      <c r="F419" s="233"/>
      <c r="G419" s="234"/>
      <c r="H419" s="224"/>
      <c r="I419" s="138"/>
      <c r="J419" s="225"/>
      <c r="K419" s="90">
        <v>391</v>
      </c>
      <c r="L419" s="130"/>
    </row>
    <row r="420" spans="1:12" ht="13.5" customHeight="1">
      <c r="A420" s="182"/>
      <c r="B420" s="93" t="s">
        <v>823</v>
      </c>
      <c r="C420" s="107" t="s">
        <v>824</v>
      </c>
      <c r="D420" s="108">
        <v>125</v>
      </c>
      <c r="E420" s="96">
        <v>10</v>
      </c>
      <c r="F420" s="101">
        <f>E420*(1-F$26)</f>
        <v>10</v>
      </c>
      <c r="G420" s="97">
        <f>A420*F420</f>
        <v>0</v>
      </c>
      <c r="H420" s="98">
        <v>628136655439</v>
      </c>
      <c r="I420" s="99"/>
      <c r="J420" s="100">
        <v>6</v>
      </c>
      <c r="K420" s="111">
        <v>392</v>
      </c>
    </row>
    <row r="421" spans="1:12">
      <c r="A421" s="182"/>
      <c r="B421" s="93" t="s">
        <v>825</v>
      </c>
      <c r="C421" s="94" t="s">
        <v>826</v>
      </c>
      <c r="D421" s="95">
        <v>125</v>
      </c>
      <c r="E421" s="96">
        <v>10</v>
      </c>
      <c r="F421" s="96">
        <f>E421*(1-F$26)</f>
        <v>10</v>
      </c>
      <c r="G421" s="97">
        <f>A421*F421</f>
        <v>0</v>
      </c>
      <c r="H421" s="98">
        <v>628136655422</v>
      </c>
      <c r="I421" s="99"/>
      <c r="J421" s="100">
        <v>6</v>
      </c>
      <c r="K421" s="90">
        <v>393</v>
      </c>
    </row>
    <row r="422" spans="1:12" s="131" customFormat="1" ht="13.5" customHeight="1">
      <c r="A422" s="182"/>
      <c r="B422" s="93" t="s">
        <v>827</v>
      </c>
      <c r="C422" s="94" t="s">
        <v>828</v>
      </c>
      <c r="D422" s="95">
        <v>125</v>
      </c>
      <c r="E422" s="96">
        <v>10</v>
      </c>
      <c r="F422" s="96">
        <f>E422*(1-F$26)</f>
        <v>10</v>
      </c>
      <c r="G422" s="97">
        <f>A422*F422</f>
        <v>0</v>
      </c>
      <c r="H422" s="98">
        <v>628136654883</v>
      </c>
      <c r="I422" s="99"/>
      <c r="J422" s="100">
        <v>6</v>
      </c>
      <c r="K422" s="90">
        <v>394</v>
      </c>
      <c r="L422" s="130"/>
    </row>
    <row r="423" spans="1:12" s="131" customFormat="1" ht="13.5" customHeight="1">
      <c r="A423" s="196"/>
      <c r="B423" s="240"/>
      <c r="C423" s="220" t="s">
        <v>829</v>
      </c>
      <c r="D423" s="135"/>
      <c r="E423" s="233"/>
      <c r="F423" s="233"/>
      <c r="G423" s="234"/>
      <c r="H423" s="224"/>
      <c r="I423" s="138"/>
      <c r="J423" s="225"/>
      <c r="K423" s="90">
        <v>395</v>
      </c>
      <c r="L423" s="130"/>
    </row>
    <row r="424" spans="1:12" s="131" customFormat="1" ht="13.5" customHeight="1">
      <c r="A424" s="182"/>
      <c r="B424" s="93" t="s">
        <v>830</v>
      </c>
      <c r="C424" s="94" t="s">
        <v>831</v>
      </c>
      <c r="D424" s="95">
        <v>126</v>
      </c>
      <c r="E424" s="96">
        <v>10</v>
      </c>
      <c r="F424" s="96">
        <f t="shared" ref="F424:F437" si="40">E424*(1-F$26)</f>
        <v>10</v>
      </c>
      <c r="G424" s="97">
        <f t="shared" ref="G424:G437" si="41">A424*F424</f>
        <v>0</v>
      </c>
      <c r="H424" s="98">
        <v>628136655194</v>
      </c>
      <c r="I424" s="99"/>
      <c r="J424" s="100">
        <v>6</v>
      </c>
      <c r="K424" s="90">
        <v>396</v>
      </c>
      <c r="L424" s="130"/>
    </row>
    <row r="425" spans="1:12" ht="12.6" customHeight="1">
      <c r="A425" s="182"/>
      <c r="B425" s="93" t="s">
        <v>832</v>
      </c>
      <c r="C425" s="105" t="s">
        <v>833</v>
      </c>
      <c r="D425" s="95">
        <v>126</v>
      </c>
      <c r="E425" s="96">
        <v>10</v>
      </c>
      <c r="F425" s="96">
        <f t="shared" si="40"/>
        <v>10</v>
      </c>
      <c r="G425" s="97">
        <f t="shared" si="41"/>
        <v>0</v>
      </c>
      <c r="H425" s="98">
        <v>628136655217</v>
      </c>
      <c r="I425" s="99"/>
      <c r="J425" s="100">
        <v>6</v>
      </c>
      <c r="K425" s="90">
        <v>397</v>
      </c>
    </row>
    <row r="426" spans="1:12" ht="13.5" customHeight="1">
      <c r="A426" s="182"/>
      <c r="B426" s="93" t="s">
        <v>834</v>
      </c>
      <c r="C426" s="94" t="s">
        <v>835</v>
      </c>
      <c r="D426" s="95">
        <v>126</v>
      </c>
      <c r="E426" s="96">
        <v>10</v>
      </c>
      <c r="F426" s="96">
        <f t="shared" si="40"/>
        <v>10</v>
      </c>
      <c r="G426" s="97">
        <f t="shared" si="41"/>
        <v>0</v>
      </c>
      <c r="H426" s="98">
        <v>628136656146</v>
      </c>
      <c r="I426" s="81"/>
      <c r="J426" s="100">
        <v>6</v>
      </c>
      <c r="K426" s="90">
        <v>398</v>
      </c>
    </row>
    <row r="427" spans="1:12" ht="13.5" customHeight="1">
      <c r="A427" s="182"/>
      <c r="B427" s="93" t="s">
        <v>836</v>
      </c>
      <c r="C427" s="132" t="s">
        <v>837</v>
      </c>
      <c r="D427" s="95">
        <v>127</v>
      </c>
      <c r="E427" s="101">
        <v>10</v>
      </c>
      <c r="F427" s="101">
        <f t="shared" si="40"/>
        <v>10</v>
      </c>
      <c r="G427" s="109">
        <f t="shared" si="41"/>
        <v>0</v>
      </c>
      <c r="H427" s="98">
        <v>628136658690</v>
      </c>
      <c r="I427" s="169" t="s">
        <v>190</v>
      </c>
      <c r="J427" s="100">
        <v>6</v>
      </c>
      <c r="K427" s="90">
        <v>399</v>
      </c>
    </row>
    <row r="428" spans="1:12" ht="13.5" customHeight="1">
      <c r="A428" s="182"/>
      <c r="B428" s="93" t="s">
        <v>838</v>
      </c>
      <c r="C428" s="132" t="s">
        <v>839</v>
      </c>
      <c r="D428" s="95">
        <v>127</v>
      </c>
      <c r="E428" s="96">
        <v>10</v>
      </c>
      <c r="F428" s="96">
        <f t="shared" si="40"/>
        <v>10</v>
      </c>
      <c r="G428" s="97">
        <f t="shared" si="41"/>
        <v>0</v>
      </c>
      <c r="H428" s="98">
        <v>628136658874</v>
      </c>
      <c r="I428" s="169" t="s">
        <v>190</v>
      </c>
      <c r="J428" s="100">
        <v>6</v>
      </c>
      <c r="K428" s="90">
        <v>400</v>
      </c>
    </row>
    <row r="429" spans="1:12" s="131" customFormat="1" ht="13.5" customHeight="1">
      <c r="A429" s="182"/>
      <c r="B429" s="93" t="s">
        <v>840</v>
      </c>
      <c r="C429" s="107" t="s">
        <v>841</v>
      </c>
      <c r="D429" s="95">
        <v>128</v>
      </c>
      <c r="E429" s="96">
        <v>10</v>
      </c>
      <c r="F429" s="96">
        <f t="shared" si="40"/>
        <v>10</v>
      </c>
      <c r="G429" s="97">
        <f t="shared" si="41"/>
        <v>0</v>
      </c>
      <c r="H429" s="100">
        <v>628136653510</v>
      </c>
      <c r="I429" s="251"/>
      <c r="J429" s="100">
        <v>6</v>
      </c>
      <c r="K429" s="90">
        <v>401</v>
      </c>
      <c r="L429" s="130"/>
    </row>
    <row r="430" spans="1:12">
      <c r="A430" s="182"/>
      <c r="B430" s="93" t="s">
        <v>842</v>
      </c>
      <c r="C430" s="105" t="s">
        <v>843</v>
      </c>
      <c r="D430" s="95">
        <v>128</v>
      </c>
      <c r="E430" s="96">
        <v>10</v>
      </c>
      <c r="F430" s="96">
        <f t="shared" si="40"/>
        <v>10</v>
      </c>
      <c r="G430" s="97">
        <f t="shared" si="41"/>
        <v>0</v>
      </c>
      <c r="H430" s="98">
        <v>628136654067</v>
      </c>
      <c r="I430" s="99"/>
      <c r="J430" s="100">
        <v>6</v>
      </c>
      <c r="K430" s="90">
        <v>402</v>
      </c>
    </row>
    <row r="431" spans="1:12" ht="13.5" customHeight="1">
      <c r="A431" s="182"/>
      <c r="B431" s="93" t="s">
        <v>844</v>
      </c>
      <c r="C431" s="94" t="s">
        <v>845</v>
      </c>
      <c r="D431" s="95">
        <v>128</v>
      </c>
      <c r="E431" s="96">
        <v>10</v>
      </c>
      <c r="F431" s="96">
        <f t="shared" si="40"/>
        <v>10</v>
      </c>
      <c r="G431" s="97">
        <f t="shared" si="41"/>
        <v>0</v>
      </c>
      <c r="H431" s="98">
        <v>628136655187</v>
      </c>
      <c r="I431" s="99"/>
      <c r="J431" s="100">
        <v>6</v>
      </c>
      <c r="K431" s="90">
        <v>403</v>
      </c>
    </row>
    <row r="432" spans="1:12" ht="13.5" customHeight="1">
      <c r="A432" s="182"/>
      <c r="B432" s="93" t="s">
        <v>846</v>
      </c>
      <c r="C432" s="107" t="s">
        <v>847</v>
      </c>
      <c r="D432" s="95">
        <v>129</v>
      </c>
      <c r="E432" s="96">
        <v>10</v>
      </c>
      <c r="F432" s="96">
        <f t="shared" si="40"/>
        <v>10</v>
      </c>
      <c r="G432" s="97">
        <f t="shared" si="41"/>
        <v>0</v>
      </c>
      <c r="H432" s="100">
        <v>628136657099</v>
      </c>
      <c r="I432" s="81"/>
      <c r="J432" s="100">
        <v>6</v>
      </c>
      <c r="K432" s="90">
        <v>404</v>
      </c>
    </row>
    <row r="433" spans="1:249" s="131" customFormat="1" ht="13.5" customHeight="1">
      <c r="A433" s="182"/>
      <c r="B433" s="93" t="s">
        <v>848</v>
      </c>
      <c r="C433" s="94" t="s">
        <v>849</v>
      </c>
      <c r="D433" s="95">
        <v>129</v>
      </c>
      <c r="E433" s="96">
        <v>10</v>
      </c>
      <c r="F433" s="96">
        <f t="shared" si="40"/>
        <v>10</v>
      </c>
      <c r="G433" s="97">
        <f t="shared" si="41"/>
        <v>0</v>
      </c>
      <c r="H433" s="98">
        <v>628136655200</v>
      </c>
      <c r="I433" s="99"/>
      <c r="J433" s="100">
        <v>6</v>
      </c>
      <c r="K433" s="90">
        <v>405</v>
      </c>
      <c r="L433" s="130"/>
    </row>
    <row r="434" spans="1:249" ht="13.5" customHeight="1">
      <c r="A434" s="182"/>
      <c r="B434" s="93" t="s">
        <v>850</v>
      </c>
      <c r="C434" s="94" t="s">
        <v>851</v>
      </c>
      <c r="D434" s="95">
        <v>130</v>
      </c>
      <c r="E434" s="96">
        <v>10</v>
      </c>
      <c r="F434" s="96">
        <f t="shared" si="40"/>
        <v>10</v>
      </c>
      <c r="G434" s="97">
        <f t="shared" si="41"/>
        <v>0</v>
      </c>
      <c r="H434" s="98">
        <v>628136654050</v>
      </c>
      <c r="I434" s="99"/>
      <c r="J434" s="100">
        <v>6</v>
      </c>
      <c r="K434" s="90">
        <v>406</v>
      </c>
    </row>
    <row r="435" spans="1:249">
      <c r="A435" s="182"/>
      <c r="B435" s="93" t="s">
        <v>852</v>
      </c>
      <c r="C435" s="94" t="s">
        <v>853</v>
      </c>
      <c r="D435" s="95">
        <v>130</v>
      </c>
      <c r="E435" s="96">
        <v>10</v>
      </c>
      <c r="F435" s="96">
        <f t="shared" si="40"/>
        <v>10</v>
      </c>
      <c r="G435" s="97">
        <f t="shared" si="41"/>
        <v>0</v>
      </c>
      <c r="H435" s="98">
        <v>628136653473</v>
      </c>
      <c r="I435" s="99"/>
      <c r="J435" s="100">
        <v>6</v>
      </c>
      <c r="K435" s="90">
        <v>407</v>
      </c>
    </row>
    <row r="436" spans="1:249" ht="13.5" customHeight="1">
      <c r="A436" s="182"/>
      <c r="B436" s="93" t="s">
        <v>854</v>
      </c>
      <c r="C436" s="132" t="s">
        <v>855</v>
      </c>
      <c r="D436" s="95">
        <v>131</v>
      </c>
      <c r="E436" s="96">
        <v>10</v>
      </c>
      <c r="F436" s="96">
        <f t="shared" si="40"/>
        <v>10</v>
      </c>
      <c r="G436" s="97">
        <f t="shared" si="41"/>
        <v>0</v>
      </c>
      <c r="H436" s="98">
        <v>628136658881</v>
      </c>
      <c r="I436" s="169" t="s">
        <v>190</v>
      </c>
      <c r="J436" s="100">
        <v>6</v>
      </c>
      <c r="K436" s="111">
        <v>408</v>
      </c>
    </row>
    <row r="437" spans="1:249" s="131" customFormat="1" ht="13.5" customHeight="1">
      <c r="A437" s="182"/>
      <c r="B437" s="93" t="s">
        <v>856</v>
      </c>
      <c r="C437" s="94" t="s">
        <v>857</v>
      </c>
      <c r="D437" s="95">
        <v>131</v>
      </c>
      <c r="E437" s="96">
        <v>10</v>
      </c>
      <c r="F437" s="96">
        <f t="shared" si="40"/>
        <v>10</v>
      </c>
      <c r="G437" s="97">
        <f t="shared" si="41"/>
        <v>0</v>
      </c>
      <c r="H437" s="98">
        <v>628136653480</v>
      </c>
      <c r="I437" s="99"/>
      <c r="J437" s="100">
        <v>6</v>
      </c>
      <c r="K437" s="90">
        <v>409</v>
      </c>
      <c r="L437" s="130"/>
    </row>
    <row r="438" spans="1:249" ht="13.5" customHeight="1">
      <c r="A438" s="196"/>
      <c r="B438" s="166"/>
      <c r="C438" s="134" t="s">
        <v>858</v>
      </c>
      <c r="D438" s="135"/>
      <c r="E438" s="135"/>
      <c r="F438" s="135"/>
      <c r="G438" s="137"/>
      <c r="H438" s="135"/>
      <c r="I438" s="138"/>
      <c r="J438" s="121"/>
      <c r="K438" s="90">
        <v>410</v>
      </c>
    </row>
    <row r="439" spans="1:249" ht="13.5" customHeight="1">
      <c r="A439" s="182"/>
      <c r="B439" s="93" t="s">
        <v>859</v>
      </c>
      <c r="C439" s="132" t="s">
        <v>860</v>
      </c>
      <c r="D439" s="95">
        <v>132</v>
      </c>
      <c r="E439" s="101">
        <v>10</v>
      </c>
      <c r="F439" s="101">
        <f t="shared" ref="F439:F447" si="42">E439*(1-F$26)</f>
        <v>10</v>
      </c>
      <c r="G439" s="109">
        <f t="shared" ref="G439:G447" si="43">A439*F439</f>
        <v>0</v>
      </c>
      <c r="H439" s="98">
        <v>628136658720</v>
      </c>
      <c r="I439" s="169" t="s">
        <v>190</v>
      </c>
      <c r="J439" s="100">
        <v>6</v>
      </c>
      <c r="K439" s="90">
        <v>411</v>
      </c>
    </row>
    <row r="440" spans="1:249" ht="13.5" customHeight="1">
      <c r="A440" s="182"/>
      <c r="B440" s="93" t="s">
        <v>861</v>
      </c>
      <c r="C440" s="132" t="s">
        <v>862</v>
      </c>
      <c r="D440" s="95">
        <v>132</v>
      </c>
      <c r="E440" s="101">
        <v>10</v>
      </c>
      <c r="F440" s="101">
        <f t="shared" si="42"/>
        <v>10</v>
      </c>
      <c r="G440" s="109">
        <f t="shared" si="43"/>
        <v>0</v>
      </c>
      <c r="H440" s="98">
        <v>628136658737</v>
      </c>
      <c r="I440" s="169" t="s">
        <v>190</v>
      </c>
      <c r="J440" s="100">
        <v>6</v>
      </c>
      <c r="K440" s="90">
        <v>412</v>
      </c>
    </row>
    <row r="441" spans="1:249" ht="13.5" customHeight="1">
      <c r="A441" s="182"/>
      <c r="B441" s="93" t="s">
        <v>863</v>
      </c>
      <c r="C441" s="94" t="s">
        <v>864</v>
      </c>
      <c r="D441" s="95">
        <v>133</v>
      </c>
      <c r="E441" s="101">
        <v>10</v>
      </c>
      <c r="F441" s="101">
        <f t="shared" si="42"/>
        <v>10</v>
      </c>
      <c r="G441" s="109">
        <f t="shared" si="43"/>
        <v>0</v>
      </c>
      <c r="H441" s="98">
        <v>628136658751</v>
      </c>
      <c r="I441" s="169" t="s">
        <v>190</v>
      </c>
      <c r="J441" s="100">
        <v>6</v>
      </c>
      <c r="K441" s="90">
        <v>413</v>
      </c>
    </row>
    <row r="442" spans="1:249" ht="13.5" customHeight="1">
      <c r="A442" s="182"/>
      <c r="B442" s="93" t="s">
        <v>865</v>
      </c>
      <c r="C442" s="132" t="s">
        <v>866</v>
      </c>
      <c r="D442" s="95">
        <v>133</v>
      </c>
      <c r="E442" s="101">
        <v>10</v>
      </c>
      <c r="F442" s="101">
        <f t="shared" si="42"/>
        <v>10</v>
      </c>
      <c r="G442" s="109">
        <f t="shared" si="43"/>
        <v>0</v>
      </c>
      <c r="H442" s="98">
        <v>628136658744</v>
      </c>
      <c r="I442" s="169" t="s">
        <v>190</v>
      </c>
      <c r="J442" s="100">
        <v>6</v>
      </c>
      <c r="K442" s="90">
        <v>414</v>
      </c>
    </row>
    <row r="443" spans="1:249" s="131" customFormat="1" ht="13.5" customHeight="1">
      <c r="A443" s="182"/>
      <c r="B443" s="93" t="s">
        <v>867</v>
      </c>
      <c r="C443" s="94" t="s">
        <v>868</v>
      </c>
      <c r="D443" s="95">
        <v>134</v>
      </c>
      <c r="E443" s="96">
        <v>10</v>
      </c>
      <c r="F443" s="96">
        <f t="shared" si="42"/>
        <v>10</v>
      </c>
      <c r="G443" s="97">
        <f t="shared" si="43"/>
        <v>0</v>
      </c>
      <c r="H443" s="98">
        <v>628136609678</v>
      </c>
      <c r="I443" s="99"/>
      <c r="J443" s="100">
        <v>6</v>
      </c>
      <c r="K443" s="90">
        <v>415</v>
      </c>
      <c r="L443" s="130"/>
    </row>
    <row r="444" spans="1:249" s="149" customFormat="1" ht="13.5" customHeight="1">
      <c r="A444" s="182"/>
      <c r="B444" s="139" t="s">
        <v>869</v>
      </c>
      <c r="C444" s="140" t="s">
        <v>870</v>
      </c>
      <c r="D444" s="141">
        <v>134</v>
      </c>
      <c r="E444" s="147">
        <v>10</v>
      </c>
      <c r="F444" s="147">
        <f t="shared" si="42"/>
        <v>10</v>
      </c>
      <c r="G444" s="147">
        <f t="shared" si="43"/>
        <v>0</v>
      </c>
      <c r="H444" s="143">
        <v>628136607957</v>
      </c>
      <c r="I444" s="144" t="s">
        <v>135</v>
      </c>
      <c r="J444" s="143">
        <v>6</v>
      </c>
      <c r="K444" s="90">
        <v>416</v>
      </c>
      <c r="L444" s="179"/>
      <c r="M444" s="180"/>
      <c r="N444" s="180"/>
      <c r="O444" s="180"/>
      <c r="P444" s="180"/>
      <c r="Q444" s="180"/>
      <c r="R444" s="180"/>
      <c r="S444" s="180"/>
      <c r="T444" s="180"/>
      <c r="U444" s="180"/>
      <c r="V444" s="180"/>
      <c r="W444" s="180"/>
      <c r="X444" s="180"/>
      <c r="Y444" s="180"/>
      <c r="Z444" s="180"/>
      <c r="AA444" s="180"/>
      <c r="AB444" s="180"/>
      <c r="AC444" s="180"/>
      <c r="AD444" s="180"/>
      <c r="AE444" s="180"/>
      <c r="AF444" s="180"/>
      <c r="AG444" s="180"/>
      <c r="AH444" s="180"/>
      <c r="AI444" s="180"/>
      <c r="AJ444" s="180"/>
      <c r="AK444" s="180"/>
      <c r="AL444" s="180"/>
      <c r="AM444" s="180"/>
      <c r="AN444" s="180"/>
      <c r="AO444" s="180"/>
      <c r="AP444" s="180"/>
      <c r="AQ444" s="180"/>
      <c r="AR444" s="180"/>
      <c r="AS444" s="180"/>
      <c r="AT444" s="180"/>
      <c r="AU444" s="180"/>
      <c r="AV444" s="180"/>
      <c r="AW444" s="180"/>
      <c r="AX444" s="180"/>
      <c r="AY444" s="180"/>
      <c r="AZ444" s="180"/>
      <c r="BA444" s="180"/>
      <c r="BB444" s="180"/>
      <c r="BC444" s="180"/>
      <c r="BD444" s="180"/>
      <c r="BE444" s="180"/>
      <c r="BF444" s="180"/>
      <c r="BG444" s="180"/>
      <c r="BH444" s="180"/>
      <c r="BI444" s="180"/>
      <c r="BJ444" s="180"/>
      <c r="BK444" s="180"/>
      <c r="BL444" s="180"/>
      <c r="BM444" s="180"/>
      <c r="BN444" s="180"/>
      <c r="BO444" s="180"/>
      <c r="BP444" s="180"/>
      <c r="BQ444" s="180"/>
      <c r="BR444" s="180"/>
      <c r="BS444" s="180"/>
      <c r="BT444" s="180"/>
      <c r="BU444" s="180"/>
      <c r="BV444" s="180"/>
      <c r="BW444" s="180"/>
      <c r="BX444" s="180"/>
      <c r="BY444" s="180"/>
      <c r="BZ444" s="180"/>
      <c r="CA444" s="180"/>
      <c r="CB444" s="180"/>
      <c r="CC444" s="180"/>
      <c r="CD444" s="180"/>
      <c r="CE444" s="180"/>
      <c r="CF444" s="180"/>
      <c r="CG444" s="180"/>
      <c r="CH444" s="180"/>
      <c r="CI444" s="180"/>
      <c r="CJ444" s="180"/>
      <c r="CK444" s="180"/>
      <c r="CL444" s="180"/>
      <c r="CM444" s="180"/>
      <c r="CN444" s="180"/>
      <c r="CO444" s="180"/>
      <c r="CP444" s="180"/>
      <c r="CQ444" s="180"/>
      <c r="CR444" s="180"/>
      <c r="CS444" s="180"/>
      <c r="CT444" s="180"/>
      <c r="CU444" s="180"/>
      <c r="CV444" s="180"/>
      <c r="CW444" s="180"/>
      <c r="CX444" s="180"/>
      <c r="CY444" s="180"/>
      <c r="CZ444" s="180"/>
      <c r="DA444" s="180"/>
      <c r="DB444" s="180"/>
      <c r="DC444" s="180"/>
      <c r="DD444" s="180"/>
      <c r="DE444" s="180"/>
      <c r="DF444" s="180"/>
      <c r="DG444" s="180"/>
      <c r="DH444" s="180"/>
      <c r="DI444" s="180"/>
      <c r="DJ444" s="180"/>
      <c r="DK444" s="180"/>
      <c r="DL444" s="180"/>
      <c r="DM444" s="180"/>
      <c r="DN444" s="180"/>
      <c r="DO444" s="180"/>
      <c r="DP444" s="180"/>
      <c r="DQ444" s="180"/>
      <c r="DR444" s="180"/>
      <c r="DS444" s="180"/>
      <c r="DT444" s="180"/>
      <c r="DU444" s="180"/>
      <c r="DV444" s="180"/>
      <c r="DW444" s="180"/>
      <c r="DX444" s="180"/>
      <c r="DY444" s="180"/>
      <c r="DZ444" s="180"/>
      <c r="EA444" s="180"/>
      <c r="EB444" s="180"/>
      <c r="EC444" s="180"/>
      <c r="ED444" s="180"/>
      <c r="EE444" s="180"/>
      <c r="EF444" s="180"/>
      <c r="EG444" s="180"/>
      <c r="EH444" s="180"/>
      <c r="EI444" s="180"/>
      <c r="EJ444" s="180"/>
      <c r="EK444" s="180"/>
      <c r="EL444" s="180"/>
      <c r="EM444" s="180"/>
      <c r="EN444" s="180"/>
      <c r="EO444" s="180"/>
      <c r="EP444" s="180"/>
      <c r="EQ444" s="180"/>
      <c r="ER444" s="180"/>
      <c r="ES444" s="180"/>
      <c r="ET444" s="180"/>
      <c r="EU444" s="180"/>
      <c r="EV444" s="180"/>
      <c r="EW444" s="180"/>
      <c r="EX444" s="180"/>
      <c r="EY444" s="180"/>
      <c r="EZ444" s="180"/>
      <c r="FA444" s="180"/>
      <c r="FB444" s="180"/>
      <c r="FC444" s="180"/>
      <c r="FD444" s="180"/>
      <c r="FE444" s="180"/>
      <c r="FF444" s="180"/>
      <c r="FG444" s="180"/>
      <c r="FH444" s="180"/>
      <c r="FI444" s="180"/>
      <c r="FJ444" s="180"/>
      <c r="FK444" s="180"/>
      <c r="FL444" s="180"/>
      <c r="FM444" s="180"/>
      <c r="FN444" s="180"/>
      <c r="FO444" s="180"/>
      <c r="FP444" s="180"/>
      <c r="FQ444" s="180"/>
      <c r="FR444" s="180"/>
      <c r="FS444" s="180"/>
      <c r="FT444" s="180"/>
      <c r="FU444" s="180"/>
      <c r="FV444" s="180"/>
      <c r="FW444" s="180"/>
      <c r="FX444" s="180"/>
      <c r="FY444" s="180"/>
      <c r="FZ444" s="180"/>
      <c r="GA444" s="180"/>
      <c r="GB444" s="180"/>
      <c r="GC444" s="180"/>
      <c r="GD444" s="180"/>
      <c r="GE444" s="180"/>
      <c r="GF444" s="180"/>
      <c r="GG444" s="180"/>
      <c r="GH444" s="180"/>
      <c r="GI444" s="180"/>
      <c r="GJ444" s="180"/>
      <c r="GK444" s="180"/>
      <c r="GL444" s="180"/>
      <c r="GM444" s="180"/>
      <c r="GN444" s="180"/>
      <c r="GO444" s="180"/>
      <c r="GP444" s="180"/>
      <c r="GQ444" s="180"/>
      <c r="GR444" s="180"/>
      <c r="GS444" s="180"/>
      <c r="GT444" s="180"/>
      <c r="GU444" s="180"/>
      <c r="GV444" s="180"/>
      <c r="GW444" s="180"/>
      <c r="GX444" s="180"/>
      <c r="GY444" s="180"/>
      <c r="GZ444" s="180"/>
      <c r="HA444" s="180"/>
      <c r="HB444" s="180"/>
      <c r="HC444" s="180"/>
      <c r="HD444" s="180"/>
      <c r="HE444" s="180"/>
      <c r="HF444" s="180"/>
      <c r="HG444" s="180"/>
      <c r="HH444" s="180"/>
      <c r="HI444" s="180"/>
      <c r="HJ444" s="180"/>
      <c r="HK444" s="180"/>
      <c r="HL444" s="180"/>
      <c r="HM444" s="180"/>
      <c r="HN444" s="180"/>
      <c r="HO444" s="180"/>
      <c r="HP444" s="180"/>
      <c r="HQ444" s="180"/>
      <c r="HR444" s="180"/>
      <c r="HS444" s="180"/>
      <c r="HT444" s="180"/>
      <c r="HU444" s="180"/>
      <c r="HV444" s="180"/>
      <c r="HW444" s="180"/>
      <c r="HX444" s="180"/>
      <c r="HY444" s="180"/>
      <c r="HZ444" s="180"/>
      <c r="IA444" s="180"/>
      <c r="IB444" s="180"/>
      <c r="IC444" s="180"/>
      <c r="ID444" s="180"/>
      <c r="IE444" s="180"/>
      <c r="IF444" s="180"/>
      <c r="IG444" s="180"/>
      <c r="IH444" s="180"/>
      <c r="II444" s="180"/>
      <c r="IJ444" s="180"/>
      <c r="IK444" s="180"/>
      <c r="IL444" s="180"/>
      <c r="IM444" s="180"/>
      <c r="IN444" s="180"/>
      <c r="IO444" s="180"/>
    </row>
    <row r="445" spans="1:249" ht="13.5" customHeight="1">
      <c r="A445" s="182"/>
      <c r="B445" s="93" t="s">
        <v>871</v>
      </c>
      <c r="C445" s="94" t="s">
        <v>872</v>
      </c>
      <c r="D445" s="95">
        <v>134</v>
      </c>
      <c r="E445" s="96">
        <v>10</v>
      </c>
      <c r="F445" s="96">
        <f t="shared" si="42"/>
        <v>10</v>
      </c>
      <c r="G445" s="97">
        <f t="shared" si="43"/>
        <v>0</v>
      </c>
      <c r="H445" s="98">
        <v>628136608633</v>
      </c>
      <c r="I445" s="81"/>
      <c r="J445" s="100">
        <v>6</v>
      </c>
      <c r="K445" s="90">
        <v>417</v>
      </c>
    </row>
    <row r="446" spans="1:249" ht="13.5" customHeight="1">
      <c r="A446" s="182"/>
      <c r="B446" s="93" t="s">
        <v>873</v>
      </c>
      <c r="C446" s="170" t="s">
        <v>874</v>
      </c>
      <c r="D446" s="95">
        <v>135</v>
      </c>
      <c r="E446" s="101">
        <v>10</v>
      </c>
      <c r="F446" s="101">
        <f t="shared" si="42"/>
        <v>10</v>
      </c>
      <c r="G446" s="109">
        <f t="shared" si="43"/>
        <v>0</v>
      </c>
      <c r="H446" s="98">
        <v>628136658249</v>
      </c>
      <c r="I446" s="169" t="s">
        <v>190</v>
      </c>
      <c r="J446" s="100">
        <v>6</v>
      </c>
      <c r="K446" s="90">
        <v>418</v>
      </c>
    </row>
    <row r="447" spans="1:249" s="230" customFormat="1" ht="13.5" customHeight="1">
      <c r="A447" s="182"/>
      <c r="B447" s="93" t="s">
        <v>875</v>
      </c>
      <c r="C447" s="94" t="s">
        <v>876</v>
      </c>
      <c r="D447" s="95">
        <v>135</v>
      </c>
      <c r="E447" s="96">
        <v>10</v>
      </c>
      <c r="F447" s="96">
        <f t="shared" si="42"/>
        <v>10</v>
      </c>
      <c r="G447" s="97">
        <f t="shared" si="43"/>
        <v>0</v>
      </c>
      <c r="H447" s="98">
        <v>628136609760</v>
      </c>
      <c r="I447" s="99"/>
      <c r="J447" s="100">
        <v>6</v>
      </c>
      <c r="K447" s="90">
        <v>419</v>
      </c>
      <c r="L447" s="239"/>
      <c r="M447" s="231"/>
      <c r="N447" s="231"/>
      <c r="O447" s="231"/>
      <c r="P447" s="231"/>
      <c r="Q447" s="231"/>
      <c r="R447" s="231"/>
      <c r="S447" s="231"/>
      <c r="T447" s="231"/>
      <c r="U447" s="231"/>
      <c r="V447" s="231"/>
      <c r="W447" s="231"/>
      <c r="X447" s="231"/>
      <c r="Y447" s="231"/>
      <c r="Z447" s="231"/>
      <c r="AA447" s="231"/>
      <c r="AB447" s="231"/>
      <c r="AC447" s="231"/>
      <c r="AD447" s="231"/>
      <c r="AE447" s="231"/>
      <c r="AF447" s="231"/>
      <c r="AG447" s="231"/>
      <c r="AH447" s="231"/>
      <c r="AI447" s="231"/>
      <c r="AJ447" s="231"/>
      <c r="AK447" s="231"/>
      <c r="AL447" s="231"/>
      <c r="AM447" s="231"/>
      <c r="AN447" s="231"/>
      <c r="AO447" s="231"/>
      <c r="AP447" s="231"/>
      <c r="AQ447" s="231"/>
      <c r="AR447" s="231"/>
      <c r="AS447" s="231"/>
      <c r="AT447" s="231"/>
      <c r="AU447" s="231"/>
      <c r="AV447" s="231"/>
      <c r="AW447" s="231"/>
      <c r="AX447" s="231"/>
      <c r="AY447" s="231"/>
      <c r="AZ447" s="231"/>
      <c r="BA447" s="231"/>
      <c r="BB447" s="231"/>
      <c r="BC447" s="231"/>
      <c r="BD447" s="231"/>
      <c r="BE447" s="231"/>
      <c r="BF447" s="231"/>
      <c r="BG447" s="231"/>
      <c r="BH447" s="231"/>
      <c r="BI447" s="231"/>
      <c r="BJ447" s="231"/>
      <c r="BK447" s="231"/>
      <c r="BL447" s="231"/>
      <c r="BM447" s="231"/>
      <c r="BN447" s="231"/>
      <c r="BO447" s="231"/>
      <c r="BP447" s="231"/>
      <c r="BQ447" s="231"/>
      <c r="BR447" s="231"/>
      <c r="BS447" s="231"/>
      <c r="BT447" s="231"/>
      <c r="BU447" s="231"/>
      <c r="BV447" s="231"/>
      <c r="BW447" s="231"/>
      <c r="BX447" s="231"/>
      <c r="BY447" s="231"/>
      <c r="BZ447" s="231"/>
      <c r="CA447" s="231"/>
      <c r="CB447" s="231"/>
      <c r="CC447" s="231"/>
      <c r="CD447" s="231"/>
      <c r="CE447" s="231"/>
      <c r="CF447" s="231"/>
      <c r="CG447" s="231"/>
      <c r="CH447" s="231"/>
      <c r="CI447" s="231"/>
      <c r="CJ447" s="231"/>
      <c r="CK447" s="231"/>
      <c r="CL447" s="231"/>
      <c r="CM447" s="231"/>
      <c r="CN447" s="231"/>
      <c r="CO447" s="231"/>
      <c r="CP447" s="231"/>
      <c r="CQ447" s="231"/>
      <c r="CR447" s="231"/>
      <c r="CS447" s="231"/>
      <c r="CT447" s="231"/>
      <c r="CU447" s="231"/>
      <c r="CV447" s="231"/>
      <c r="CW447" s="231"/>
      <c r="CX447" s="231"/>
      <c r="CY447" s="231"/>
      <c r="CZ447" s="231"/>
      <c r="DA447" s="231"/>
      <c r="DB447" s="231"/>
      <c r="DC447" s="231"/>
      <c r="DD447" s="231"/>
      <c r="DE447" s="231"/>
      <c r="DF447" s="231"/>
      <c r="DG447" s="231"/>
      <c r="DH447" s="231"/>
      <c r="DI447" s="231"/>
      <c r="DJ447" s="231"/>
      <c r="DK447" s="231"/>
      <c r="DL447" s="231"/>
      <c r="DM447" s="231"/>
      <c r="DN447" s="231"/>
      <c r="DO447" s="231"/>
      <c r="DP447" s="231"/>
      <c r="DQ447" s="231"/>
      <c r="DR447" s="231"/>
      <c r="DS447" s="231"/>
      <c r="DT447" s="231"/>
      <c r="DU447" s="231"/>
      <c r="DV447" s="231"/>
      <c r="DW447" s="231"/>
      <c r="DX447" s="231"/>
      <c r="DY447" s="231"/>
      <c r="DZ447" s="231"/>
      <c r="EA447" s="231"/>
      <c r="EB447" s="231"/>
      <c r="EC447" s="231"/>
      <c r="ED447" s="231"/>
      <c r="EE447" s="231"/>
      <c r="EF447" s="231"/>
      <c r="EG447" s="231"/>
      <c r="EH447" s="231"/>
      <c r="EI447" s="231"/>
      <c r="EJ447" s="231"/>
      <c r="EK447" s="231"/>
      <c r="EL447" s="231"/>
      <c r="EM447" s="231"/>
      <c r="EN447" s="231"/>
      <c r="EO447" s="231"/>
      <c r="EP447" s="231"/>
      <c r="EQ447" s="231"/>
      <c r="ER447" s="231"/>
      <c r="ES447" s="231"/>
      <c r="ET447" s="231"/>
      <c r="EU447" s="231"/>
      <c r="EV447" s="231"/>
      <c r="EW447" s="231"/>
      <c r="EX447" s="231"/>
      <c r="EY447" s="231"/>
      <c r="EZ447" s="231"/>
      <c r="FA447" s="231"/>
      <c r="FB447" s="231"/>
      <c r="FC447" s="231"/>
      <c r="FD447" s="231"/>
      <c r="FE447" s="231"/>
      <c r="FF447" s="231"/>
      <c r="FG447" s="231"/>
      <c r="FH447" s="231"/>
      <c r="FI447" s="231"/>
      <c r="FJ447" s="231"/>
      <c r="FK447" s="231"/>
      <c r="FL447" s="231"/>
      <c r="FM447" s="231"/>
      <c r="FN447" s="231"/>
      <c r="FO447" s="231"/>
      <c r="FP447" s="231"/>
      <c r="FQ447" s="231"/>
      <c r="FR447" s="231"/>
      <c r="FS447" s="231"/>
      <c r="FT447" s="231"/>
      <c r="FU447" s="231"/>
      <c r="FV447" s="231"/>
      <c r="FW447" s="231"/>
      <c r="FX447" s="231"/>
      <c r="FY447" s="231"/>
      <c r="FZ447" s="231"/>
      <c r="GA447" s="231"/>
      <c r="GB447" s="231"/>
      <c r="GC447" s="231"/>
      <c r="GD447" s="231"/>
      <c r="GE447" s="231"/>
      <c r="GF447" s="231"/>
      <c r="GG447" s="231"/>
      <c r="GH447" s="231"/>
      <c r="GI447" s="231"/>
      <c r="GJ447" s="231"/>
      <c r="GK447" s="231"/>
      <c r="GL447" s="231"/>
      <c r="GM447" s="231"/>
      <c r="GN447" s="231"/>
      <c r="GO447" s="231"/>
      <c r="GP447" s="231"/>
      <c r="GQ447" s="231"/>
      <c r="GR447" s="231"/>
      <c r="GS447" s="231"/>
      <c r="GT447" s="231"/>
      <c r="GU447" s="231"/>
      <c r="GV447" s="231"/>
      <c r="GW447" s="231"/>
      <c r="GX447" s="231"/>
      <c r="GY447" s="231"/>
      <c r="GZ447" s="231"/>
      <c r="HA447" s="231"/>
      <c r="HB447" s="231"/>
      <c r="HC447" s="231"/>
      <c r="HD447" s="231"/>
      <c r="HE447" s="231"/>
      <c r="HF447" s="231"/>
      <c r="HG447" s="231"/>
      <c r="HH447" s="231"/>
      <c r="HI447" s="231"/>
      <c r="HJ447" s="231"/>
      <c r="HK447" s="231"/>
      <c r="HL447" s="231"/>
      <c r="HM447" s="231"/>
      <c r="HN447" s="231"/>
      <c r="HO447" s="231"/>
      <c r="HP447" s="231"/>
      <c r="HQ447" s="231"/>
      <c r="HR447" s="231"/>
      <c r="HS447" s="231"/>
      <c r="HT447" s="231"/>
      <c r="HU447" s="231"/>
      <c r="HV447" s="231"/>
      <c r="HW447" s="231"/>
      <c r="HX447" s="231"/>
      <c r="HY447" s="231"/>
      <c r="HZ447" s="231"/>
      <c r="IA447" s="231"/>
      <c r="IB447" s="231"/>
      <c r="IC447" s="231"/>
      <c r="ID447" s="231"/>
      <c r="IE447" s="231"/>
      <c r="IF447" s="231"/>
      <c r="IG447" s="231"/>
      <c r="IH447" s="231"/>
      <c r="II447" s="231"/>
      <c r="IJ447" s="231"/>
      <c r="IK447" s="231"/>
      <c r="IL447" s="231"/>
      <c r="IM447" s="231"/>
      <c r="IN447" s="231"/>
      <c r="IO447" s="231"/>
    </row>
    <row r="448" spans="1:249" s="231" customFormat="1" ht="13.5" customHeight="1">
      <c r="A448" s="196"/>
      <c r="B448" s="166"/>
      <c r="C448" s="220" t="s">
        <v>877</v>
      </c>
      <c r="D448" s="135"/>
      <c r="E448" s="135"/>
      <c r="F448" s="135"/>
      <c r="G448" s="137"/>
      <c r="H448" s="135"/>
      <c r="I448" s="138"/>
      <c r="J448" s="121"/>
      <c r="K448" s="90">
        <v>420</v>
      </c>
      <c r="L448" s="239"/>
    </row>
    <row r="449" spans="1:249" s="197" customFormat="1" ht="13.5" customHeight="1">
      <c r="A449" s="182"/>
      <c r="B449" s="93" t="s">
        <v>878</v>
      </c>
      <c r="C449" s="105" t="s">
        <v>879</v>
      </c>
      <c r="D449" s="95">
        <v>136</v>
      </c>
      <c r="E449" s="96">
        <v>10</v>
      </c>
      <c r="F449" s="96">
        <f t="shared" ref="F449:F456" si="44">E449*(1-F$26)</f>
        <v>10</v>
      </c>
      <c r="G449" s="97">
        <f t="shared" ref="G449:G467" si="45">A449*F449</f>
        <v>0</v>
      </c>
      <c r="H449" s="98">
        <v>628136653763</v>
      </c>
      <c r="I449" s="99"/>
      <c r="J449" s="100">
        <v>6</v>
      </c>
      <c r="K449" s="90">
        <v>421</v>
      </c>
      <c r="L449" s="215"/>
    </row>
    <row r="450" spans="1:249" ht="13.5" customHeight="1">
      <c r="A450" s="182"/>
      <c r="B450" s="93" t="s">
        <v>880</v>
      </c>
      <c r="C450" s="94" t="s">
        <v>881</v>
      </c>
      <c r="D450" s="95">
        <v>136</v>
      </c>
      <c r="E450" s="96">
        <v>10</v>
      </c>
      <c r="F450" s="101">
        <f t="shared" si="44"/>
        <v>10</v>
      </c>
      <c r="G450" s="109">
        <f t="shared" si="45"/>
        <v>0</v>
      </c>
      <c r="H450" s="98">
        <v>628136655279</v>
      </c>
      <c r="I450" s="99"/>
      <c r="J450" s="100">
        <v>6</v>
      </c>
      <c r="K450" s="90">
        <v>422</v>
      </c>
    </row>
    <row r="451" spans="1:249" s="131" customFormat="1" ht="13.5" customHeight="1">
      <c r="A451" s="182"/>
      <c r="B451" s="93" t="s">
        <v>882</v>
      </c>
      <c r="C451" s="94" t="s">
        <v>883</v>
      </c>
      <c r="D451" s="95">
        <v>136</v>
      </c>
      <c r="E451" s="96">
        <v>10</v>
      </c>
      <c r="F451" s="96">
        <f t="shared" si="44"/>
        <v>10</v>
      </c>
      <c r="G451" s="97">
        <f t="shared" si="45"/>
        <v>0</v>
      </c>
      <c r="H451" s="98">
        <v>628136655316</v>
      </c>
      <c r="I451" s="99"/>
      <c r="J451" s="100">
        <v>6</v>
      </c>
      <c r="K451" s="90">
        <v>423</v>
      </c>
      <c r="L451" s="130"/>
    </row>
    <row r="452" spans="1:249" ht="13.5" customHeight="1">
      <c r="A452" s="182"/>
      <c r="B452" s="93" t="s">
        <v>884</v>
      </c>
      <c r="C452" s="170" t="s">
        <v>885</v>
      </c>
      <c r="D452" s="95">
        <v>137</v>
      </c>
      <c r="E452" s="101">
        <v>10</v>
      </c>
      <c r="F452" s="101">
        <f t="shared" si="44"/>
        <v>10</v>
      </c>
      <c r="G452" s="109">
        <f t="shared" si="45"/>
        <v>0</v>
      </c>
      <c r="H452" s="100">
        <v>628136658768</v>
      </c>
      <c r="I452" s="169" t="s">
        <v>190</v>
      </c>
      <c r="J452" s="100">
        <v>6</v>
      </c>
      <c r="K452" s="111">
        <v>424</v>
      </c>
    </row>
    <row r="453" spans="1:249" ht="13.5" customHeight="1">
      <c r="A453" s="182"/>
      <c r="B453" s="93" t="s">
        <v>886</v>
      </c>
      <c r="C453" s="170" t="s">
        <v>887</v>
      </c>
      <c r="D453" s="95">
        <v>137</v>
      </c>
      <c r="E453" s="101">
        <v>10</v>
      </c>
      <c r="F453" s="101">
        <f t="shared" si="44"/>
        <v>10</v>
      </c>
      <c r="G453" s="109">
        <f t="shared" si="45"/>
        <v>0</v>
      </c>
      <c r="H453" s="100">
        <v>628136658775</v>
      </c>
      <c r="I453" s="169" t="s">
        <v>190</v>
      </c>
      <c r="J453" s="100">
        <v>6</v>
      </c>
      <c r="K453" s="90">
        <v>425</v>
      </c>
    </row>
    <row r="454" spans="1:249" ht="13.5" customHeight="1">
      <c r="A454" s="182"/>
      <c r="B454" s="93" t="s">
        <v>888</v>
      </c>
      <c r="C454" s="94" t="s">
        <v>889</v>
      </c>
      <c r="D454" s="95">
        <v>138</v>
      </c>
      <c r="E454" s="96">
        <v>10</v>
      </c>
      <c r="F454" s="96">
        <f t="shared" si="44"/>
        <v>10</v>
      </c>
      <c r="G454" s="97">
        <f t="shared" si="45"/>
        <v>0</v>
      </c>
      <c r="H454" s="98">
        <v>628136655262</v>
      </c>
      <c r="I454" s="99"/>
      <c r="J454" s="100">
        <v>6</v>
      </c>
      <c r="K454" s="90">
        <v>426</v>
      </c>
    </row>
    <row r="455" spans="1:249" s="200" customFormat="1" ht="13.5" customHeight="1">
      <c r="A455" s="182"/>
      <c r="B455" s="93" t="s">
        <v>890</v>
      </c>
      <c r="C455" s="94" t="s">
        <v>891</v>
      </c>
      <c r="D455" s="95">
        <v>138</v>
      </c>
      <c r="E455" s="96">
        <v>10</v>
      </c>
      <c r="F455" s="96">
        <f t="shared" si="44"/>
        <v>10</v>
      </c>
      <c r="G455" s="97">
        <f t="shared" si="45"/>
        <v>0</v>
      </c>
      <c r="H455" s="98">
        <v>628136607155</v>
      </c>
      <c r="I455" s="81"/>
      <c r="J455" s="100">
        <v>6</v>
      </c>
      <c r="K455" s="90">
        <v>427</v>
      </c>
      <c r="L455" s="199"/>
    </row>
    <row r="456" spans="1:249" ht="13.5" customHeight="1">
      <c r="A456" s="182"/>
      <c r="B456" s="93" t="s">
        <v>892</v>
      </c>
      <c r="C456" s="94" t="s">
        <v>893</v>
      </c>
      <c r="D456" s="95">
        <v>138</v>
      </c>
      <c r="E456" s="96">
        <v>10</v>
      </c>
      <c r="F456" s="96">
        <f t="shared" si="44"/>
        <v>10</v>
      </c>
      <c r="G456" s="97">
        <f t="shared" si="45"/>
        <v>0</v>
      </c>
      <c r="H456" s="98">
        <v>628136606943</v>
      </c>
      <c r="I456" s="81"/>
      <c r="J456" s="100">
        <v>6</v>
      </c>
      <c r="K456" s="90">
        <v>428</v>
      </c>
    </row>
    <row r="457" spans="1:249" ht="13.5" customHeight="1">
      <c r="A457" s="182"/>
      <c r="B457" s="93" t="s">
        <v>894</v>
      </c>
      <c r="C457" s="107" t="s">
        <v>895</v>
      </c>
      <c r="D457" s="95">
        <v>139</v>
      </c>
      <c r="E457" s="101">
        <v>10</v>
      </c>
      <c r="F457" s="101">
        <v>10</v>
      </c>
      <c r="G457" s="109">
        <f t="shared" si="45"/>
        <v>0</v>
      </c>
      <c r="H457" s="98">
        <v>628136658683</v>
      </c>
      <c r="I457" s="169" t="s">
        <v>190</v>
      </c>
      <c r="J457" s="100">
        <v>6</v>
      </c>
      <c r="K457" s="90">
        <v>429</v>
      </c>
    </row>
    <row r="458" spans="1:249" ht="13.5" customHeight="1">
      <c r="A458" s="182"/>
      <c r="B458" s="106" t="s">
        <v>896</v>
      </c>
      <c r="C458" s="170" t="s">
        <v>897</v>
      </c>
      <c r="D458" s="108">
        <v>139</v>
      </c>
      <c r="E458" s="96">
        <v>10</v>
      </c>
      <c r="F458" s="97">
        <f t="shared" ref="F458:F467" si="46">E458*(1-F$26)</f>
        <v>10</v>
      </c>
      <c r="G458" s="97">
        <f t="shared" si="45"/>
        <v>0</v>
      </c>
      <c r="H458" s="100">
        <v>628136657266</v>
      </c>
      <c r="I458" s="165" t="s">
        <v>348</v>
      </c>
      <c r="J458" s="110">
        <v>6</v>
      </c>
      <c r="K458" s="90">
        <v>430</v>
      </c>
    </row>
    <row r="459" spans="1:249" s="149" customFormat="1" ht="13.5" customHeight="1">
      <c r="A459" s="182"/>
      <c r="B459" s="139" t="s">
        <v>898</v>
      </c>
      <c r="C459" s="140" t="s">
        <v>899</v>
      </c>
      <c r="D459" s="141">
        <v>140</v>
      </c>
      <c r="E459" s="142">
        <v>10</v>
      </c>
      <c r="F459" s="142">
        <f t="shared" si="46"/>
        <v>10</v>
      </c>
      <c r="G459" s="142">
        <f t="shared" si="45"/>
        <v>0</v>
      </c>
      <c r="H459" s="143">
        <v>628136609708</v>
      </c>
      <c r="I459" s="144" t="s">
        <v>135</v>
      </c>
      <c r="J459" s="143">
        <v>6</v>
      </c>
      <c r="K459" s="90">
        <v>431</v>
      </c>
      <c r="L459" s="148"/>
    </row>
    <row r="460" spans="1:249" s="146" customFormat="1" ht="13.5" customHeight="1">
      <c r="A460" s="182"/>
      <c r="B460" s="139" t="s">
        <v>900</v>
      </c>
      <c r="C460" s="140" t="s">
        <v>901</v>
      </c>
      <c r="D460" s="141">
        <v>140</v>
      </c>
      <c r="E460" s="142">
        <v>10</v>
      </c>
      <c r="F460" s="142">
        <f t="shared" si="46"/>
        <v>10</v>
      </c>
      <c r="G460" s="142">
        <f t="shared" si="45"/>
        <v>0</v>
      </c>
      <c r="H460" s="143">
        <v>628136609661</v>
      </c>
      <c r="I460" s="144" t="s">
        <v>135</v>
      </c>
      <c r="J460" s="143">
        <v>6</v>
      </c>
      <c r="K460" s="90">
        <v>432</v>
      </c>
      <c r="L460" s="145"/>
    </row>
    <row r="461" spans="1:249" ht="13.5" customHeight="1">
      <c r="A461" s="182"/>
      <c r="B461" s="93" t="s">
        <v>902</v>
      </c>
      <c r="C461" s="105" t="s">
        <v>903</v>
      </c>
      <c r="D461" s="95">
        <v>140</v>
      </c>
      <c r="E461" s="96">
        <v>10</v>
      </c>
      <c r="F461" s="96">
        <f t="shared" si="46"/>
        <v>10</v>
      </c>
      <c r="G461" s="97">
        <f t="shared" si="45"/>
        <v>0</v>
      </c>
      <c r="H461" s="98">
        <v>628136609784</v>
      </c>
      <c r="I461" s="99"/>
      <c r="J461" s="100">
        <v>6</v>
      </c>
      <c r="K461" s="90">
        <v>433</v>
      </c>
    </row>
    <row r="462" spans="1:249" s="197" customFormat="1" ht="13.5" customHeight="1">
      <c r="A462" s="182"/>
      <c r="B462" s="93" t="s">
        <v>904</v>
      </c>
      <c r="C462" s="94" t="s">
        <v>905</v>
      </c>
      <c r="D462" s="95">
        <v>140</v>
      </c>
      <c r="E462" s="96">
        <v>10</v>
      </c>
      <c r="F462" s="96">
        <f t="shared" si="46"/>
        <v>10</v>
      </c>
      <c r="G462" s="97">
        <f t="shared" si="45"/>
        <v>0</v>
      </c>
      <c r="H462" s="98">
        <v>628136609685</v>
      </c>
      <c r="I462" s="99"/>
      <c r="J462" s="100">
        <v>6</v>
      </c>
      <c r="K462" s="90">
        <v>434</v>
      </c>
      <c r="L462" s="130"/>
      <c r="M462" s="131"/>
      <c r="N462" s="131"/>
      <c r="O462" s="131"/>
      <c r="P462" s="131"/>
      <c r="Q462" s="131"/>
      <c r="R462" s="131"/>
      <c r="S462" s="131"/>
      <c r="T462" s="131"/>
      <c r="U462" s="131"/>
      <c r="V462" s="131"/>
      <c r="W462" s="131"/>
      <c r="X462" s="131"/>
      <c r="Y462" s="131"/>
      <c r="Z462" s="131"/>
      <c r="AA462" s="131"/>
      <c r="AB462" s="131"/>
      <c r="AC462" s="131"/>
      <c r="AD462" s="131"/>
      <c r="AE462" s="131"/>
      <c r="AF462" s="131"/>
      <c r="AG462" s="131"/>
      <c r="AH462" s="131"/>
      <c r="AI462" s="131"/>
      <c r="AJ462" s="131"/>
      <c r="AK462" s="131"/>
      <c r="AL462" s="131"/>
      <c r="AM462" s="131"/>
      <c r="AN462" s="131"/>
      <c r="AO462" s="131"/>
      <c r="AP462" s="131"/>
      <c r="AQ462" s="131"/>
      <c r="AR462" s="131"/>
      <c r="AS462" s="131"/>
      <c r="AT462" s="131"/>
      <c r="AU462" s="131"/>
      <c r="AV462" s="131"/>
      <c r="AW462" s="131"/>
      <c r="AX462" s="131"/>
      <c r="AY462" s="131"/>
      <c r="AZ462" s="131"/>
      <c r="BA462" s="131"/>
      <c r="BB462" s="131"/>
      <c r="BC462" s="131"/>
      <c r="BD462" s="131"/>
      <c r="BE462" s="131"/>
      <c r="BF462" s="131"/>
      <c r="BG462" s="131"/>
      <c r="BH462" s="131"/>
      <c r="BI462" s="131"/>
      <c r="BJ462" s="131"/>
      <c r="BK462" s="131"/>
      <c r="BL462" s="131"/>
      <c r="BM462" s="131"/>
      <c r="BN462" s="131"/>
      <c r="BO462" s="131"/>
      <c r="BP462" s="131"/>
      <c r="BQ462" s="131"/>
      <c r="BR462" s="131"/>
      <c r="BS462" s="131"/>
      <c r="BT462" s="131"/>
      <c r="BU462" s="131"/>
      <c r="BV462" s="131"/>
      <c r="BW462" s="131"/>
      <c r="BX462" s="131"/>
      <c r="BY462" s="131"/>
      <c r="BZ462" s="131"/>
      <c r="CA462" s="131"/>
      <c r="CB462" s="131"/>
      <c r="CC462" s="131"/>
      <c r="CD462" s="131"/>
      <c r="CE462" s="131"/>
      <c r="CF462" s="131"/>
      <c r="CG462" s="131"/>
      <c r="CH462" s="131"/>
      <c r="CI462" s="131"/>
      <c r="CJ462" s="131"/>
      <c r="CK462" s="131"/>
      <c r="CL462" s="131"/>
      <c r="CM462" s="131"/>
      <c r="CN462" s="131"/>
      <c r="CO462" s="131"/>
      <c r="CP462" s="131"/>
      <c r="CQ462" s="131"/>
      <c r="CR462" s="131"/>
      <c r="CS462" s="131"/>
      <c r="CT462" s="131"/>
      <c r="CU462" s="131"/>
      <c r="CV462" s="131"/>
      <c r="CW462" s="131"/>
      <c r="CX462" s="131"/>
      <c r="CY462" s="131"/>
      <c r="CZ462" s="131"/>
      <c r="DA462" s="131"/>
      <c r="DB462" s="131"/>
      <c r="DC462" s="131"/>
      <c r="DD462" s="131"/>
      <c r="DE462" s="131"/>
      <c r="DF462" s="131"/>
      <c r="DG462" s="131"/>
      <c r="DH462" s="131"/>
      <c r="DI462" s="131"/>
      <c r="DJ462" s="131"/>
      <c r="DK462" s="131"/>
      <c r="DL462" s="131"/>
      <c r="DM462" s="131"/>
      <c r="DN462" s="131"/>
      <c r="DO462" s="131"/>
      <c r="DP462" s="131"/>
      <c r="DQ462" s="131"/>
      <c r="DR462" s="131"/>
      <c r="DS462" s="131"/>
      <c r="DT462" s="131"/>
      <c r="DU462" s="131"/>
      <c r="DV462" s="131"/>
      <c r="DW462" s="131"/>
      <c r="DX462" s="131"/>
      <c r="DY462" s="131"/>
      <c r="DZ462" s="131"/>
      <c r="EA462" s="131"/>
      <c r="EB462" s="131"/>
      <c r="EC462" s="131"/>
      <c r="ED462" s="131"/>
      <c r="EE462" s="131"/>
      <c r="EF462" s="131"/>
      <c r="EG462" s="131"/>
      <c r="EH462" s="131"/>
      <c r="EI462" s="131"/>
      <c r="EJ462" s="131"/>
      <c r="EK462" s="131"/>
      <c r="EL462" s="131"/>
      <c r="EM462" s="131"/>
      <c r="EN462" s="131"/>
      <c r="EO462" s="131"/>
      <c r="EP462" s="131"/>
      <c r="EQ462" s="131"/>
      <c r="ER462" s="131"/>
      <c r="ES462" s="131"/>
      <c r="ET462" s="131"/>
      <c r="EU462" s="131"/>
      <c r="EV462" s="131"/>
      <c r="EW462" s="131"/>
      <c r="EX462" s="131"/>
      <c r="EY462" s="131"/>
      <c r="EZ462" s="131"/>
      <c r="FA462" s="131"/>
      <c r="FB462" s="131"/>
      <c r="FC462" s="131"/>
      <c r="FD462" s="131"/>
      <c r="FE462" s="131"/>
      <c r="FF462" s="131"/>
      <c r="FG462" s="131"/>
      <c r="FH462" s="131"/>
      <c r="FI462" s="131"/>
      <c r="FJ462" s="131"/>
      <c r="FK462" s="131"/>
      <c r="FL462" s="131"/>
      <c r="FM462" s="131"/>
      <c r="FN462" s="131"/>
      <c r="FO462" s="131"/>
      <c r="FP462" s="131"/>
      <c r="FQ462" s="131"/>
      <c r="FR462" s="131"/>
      <c r="FS462" s="131"/>
      <c r="FT462" s="131"/>
      <c r="FU462" s="131"/>
      <c r="FV462" s="131"/>
      <c r="FW462" s="131"/>
      <c r="FX462" s="131"/>
      <c r="FY462" s="131"/>
      <c r="FZ462" s="131"/>
      <c r="GA462" s="131"/>
      <c r="GB462" s="131"/>
      <c r="GC462" s="131"/>
      <c r="GD462" s="131"/>
      <c r="GE462" s="131"/>
      <c r="GF462" s="131"/>
      <c r="GG462" s="131"/>
      <c r="GH462" s="131"/>
      <c r="GI462" s="131"/>
      <c r="GJ462" s="131"/>
      <c r="GK462" s="131"/>
      <c r="GL462" s="131"/>
      <c r="GM462" s="131"/>
      <c r="GN462" s="131"/>
      <c r="GO462" s="131"/>
      <c r="GP462" s="131"/>
      <c r="GQ462" s="131"/>
      <c r="GR462" s="131"/>
      <c r="GS462" s="131"/>
      <c r="GT462" s="131"/>
      <c r="GU462" s="131"/>
      <c r="GV462" s="131"/>
      <c r="GW462" s="131"/>
      <c r="GX462" s="131"/>
      <c r="GY462" s="131"/>
      <c r="GZ462" s="131"/>
      <c r="HA462" s="131"/>
      <c r="HB462" s="131"/>
      <c r="HC462" s="131"/>
      <c r="HD462" s="131"/>
      <c r="HE462" s="131"/>
      <c r="HF462" s="131"/>
      <c r="HG462" s="131"/>
      <c r="HH462" s="131"/>
      <c r="HI462" s="131"/>
      <c r="HJ462" s="131"/>
      <c r="HK462" s="131"/>
      <c r="HL462" s="131"/>
      <c r="HM462" s="131"/>
      <c r="HN462" s="131"/>
      <c r="HO462" s="131"/>
      <c r="HP462" s="131"/>
      <c r="HQ462" s="131"/>
      <c r="HR462" s="131"/>
      <c r="HS462" s="131"/>
      <c r="HT462" s="131"/>
      <c r="HU462" s="131"/>
      <c r="HV462" s="131"/>
      <c r="HW462" s="131"/>
      <c r="HX462" s="131"/>
      <c r="HY462" s="131"/>
      <c r="HZ462" s="131"/>
      <c r="IA462" s="131"/>
      <c r="IB462" s="131"/>
      <c r="IC462" s="131"/>
      <c r="ID462" s="131"/>
      <c r="IE462" s="131"/>
      <c r="IF462" s="131"/>
      <c r="IG462" s="131"/>
      <c r="IH462" s="131"/>
      <c r="II462" s="131"/>
      <c r="IJ462" s="131"/>
      <c r="IK462" s="131"/>
      <c r="IL462" s="131"/>
      <c r="IM462" s="131"/>
      <c r="IN462" s="131"/>
      <c r="IO462" s="131"/>
    </row>
    <row r="463" spans="1:249" ht="13.5" customHeight="1">
      <c r="A463" s="182"/>
      <c r="B463" s="93" t="s">
        <v>906</v>
      </c>
      <c r="C463" s="94" t="s">
        <v>907</v>
      </c>
      <c r="D463" s="252">
        <v>141</v>
      </c>
      <c r="E463" s="96">
        <v>10</v>
      </c>
      <c r="F463" s="96">
        <f t="shared" si="46"/>
        <v>10</v>
      </c>
      <c r="G463" s="97">
        <f t="shared" si="45"/>
        <v>0</v>
      </c>
      <c r="H463" s="98">
        <v>628136653770</v>
      </c>
      <c r="I463" s="99"/>
      <c r="J463" s="100">
        <v>6</v>
      </c>
      <c r="K463" s="90">
        <v>435</v>
      </c>
    </row>
    <row r="464" spans="1:249">
      <c r="A464" s="182"/>
      <c r="B464" s="93" t="s">
        <v>908</v>
      </c>
      <c r="C464" s="94" t="s">
        <v>909</v>
      </c>
      <c r="D464" s="252">
        <v>141</v>
      </c>
      <c r="E464" s="96">
        <v>10</v>
      </c>
      <c r="F464" s="96">
        <f t="shared" si="46"/>
        <v>10</v>
      </c>
      <c r="G464" s="97">
        <f t="shared" si="45"/>
        <v>0</v>
      </c>
      <c r="H464" s="98">
        <v>628136655330</v>
      </c>
      <c r="I464" s="99"/>
      <c r="J464" s="100">
        <v>6</v>
      </c>
      <c r="K464" s="90">
        <v>436</v>
      </c>
    </row>
    <row r="465" spans="1:249" s="231" customFormat="1" ht="13.5" customHeight="1">
      <c r="A465" s="182"/>
      <c r="B465" s="93" t="s">
        <v>910</v>
      </c>
      <c r="C465" s="105" t="s">
        <v>911</v>
      </c>
      <c r="D465" s="95">
        <v>142</v>
      </c>
      <c r="E465" s="96">
        <v>10</v>
      </c>
      <c r="F465" s="96">
        <f t="shared" si="46"/>
        <v>10</v>
      </c>
      <c r="G465" s="97">
        <f t="shared" si="45"/>
        <v>0</v>
      </c>
      <c r="H465" s="98">
        <v>628136609654</v>
      </c>
      <c r="I465" s="99"/>
      <c r="J465" s="100">
        <v>6</v>
      </c>
      <c r="K465" s="90">
        <v>437</v>
      </c>
      <c r="L465" s="239"/>
    </row>
    <row r="466" spans="1:249" s="131" customFormat="1" ht="13.5" customHeight="1">
      <c r="A466" s="182"/>
      <c r="B466" s="93" t="s">
        <v>912</v>
      </c>
      <c r="C466" s="105" t="s">
        <v>913</v>
      </c>
      <c r="D466" s="95">
        <v>142</v>
      </c>
      <c r="E466" s="96">
        <v>10</v>
      </c>
      <c r="F466" s="96">
        <f t="shared" si="46"/>
        <v>10</v>
      </c>
      <c r="G466" s="97">
        <f t="shared" si="45"/>
        <v>0</v>
      </c>
      <c r="H466" s="98">
        <v>628136609692</v>
      </c>
      <c r="I466" s="99"/>
      <c r="J466" s="100">
        <v>6</v>
      </c>
      <c r="K466" s="90">
        <v>438</v>
      </c>
      <c r="L466" s="130"/>
    </row>
    <row r="467" spans="1:249" ht="13.5" customHeight="1">
      <c r="A467" s="182"/>
      <c r="B467" s="93" t="s">
        <v>914</v>
      </c>
      <c r="C467" s="94" t="s">
        <v>915</v>
      </c>
      <c r="D467" s="95">
        <v>142</v>
      </c>
      <c r="E467" s="96">
        <v>10</v>
      </c>
      <c r="F467" s="96">
        <f t="shared" si="46"/>
        <v>10</v>
      </c>
      <c r="G467" s="97">
        <f t="shared" si="45"/>
        <v>0</v>
      </c>
      <c r="H467" s="98">
        <v>628136606974</v>
      </c>
      <c r="I467" s="81"/>
      <c r="J467" s="100">
        <v>6</v>
      </c>
      <c r="K467" s="90">
        <v>439</v>
      </c>
    </row>
    <row r="468" spans="1:249" s="197" customFormat="1" ht="13.5" customHeight="1">
      <c r="A468" s="196"/>
      <c r="B468" s="166"/>
      <c r="C468" s="134" t="s">
        <v>916</v>
      </c>
      <c r="D468" s="135"/>
      <c r="E468" s="135"/>
      <c r="F468" s="135"/>
      <c r="G468" s="137"/>
      <c r="H468" s="135"/>
      <c r="I468" s="138"/>
      <c r="J468" s="121"/>
      <c r="K468" s="111">
        <v>440</v>
      </c>
      <c r="L468" s="130"/>
      <c r="M468" s="131"/>
      <c r="N468" s="131"/>
      <c r="O468" s="131"/>
      <c r="P468" s="131"/>
      <c r="Q468" s="131"/>
      <c r="R468" s="131"/>
      <c r="S468" s="131"/>
      <c r="T468" s="131"/>
      <c r="U468" s="131"/>
      <c r="V468" s="131"/>
      <c r="W468" s="131"/>
      <c r="X468" s="131"/>
      <c r="Y468" s="131"/>
      <c r="Z468" s="131"/>
      <c r="AA468" s="131"/>
      <c r="AB468" s="131"/>
      <c r="AC468" s="131"/>
      <c r="AD468" s="131"/>
      <c r="AE468" s="131"/>
      <c r="AF468" s="131"/>
      <c r="AG468" s="131"/>
      <c r="AH468" s="131"/>
      <c r="AI468" s="131"/>
      <c r="AJ468" s="131"/>
      <c r="AK468" s="131"/>
      <c r="AL468" s="131"/>
      <c r="AM468" s="131"/>
      <c r="AN468" s="131"/>
      <c r="AO468" s="131"/>
      <c r="AP468" s="131"/>
      <c r="AQ468" s="131"/>
      <c r="AR468" s="131"/>
      <c r="AS468" s="131"/>
      <c r="AT468" s="131"/>
      <c r="AU468" s="131"/>
      <c r="AV468" s="131"/>
      <c r="AW468" s="131"/>
      <c r="AX468" s="131"/>
      <c r="AY468" s="131"/>
      <c r="AZ468" s="131"/>
      <c r="BA468" s="131"/>
      <c r="BB468" s="131"/>
      <c r="BC468" s="131"/>
      <c r="BD468" s="131"/>
      <c r="BE468" s="131"/>
      <c r="BF468" s="131"/>
      <c r="BG468" s="131"/>
      <c r="BH468" s="131"/>
      <c r="BI468" s="131"/>
      <c r="BJ468" s="131"/>
      <c r="BK468" s="131"/>
      <c r="BL468" s="131"/>
      <c r="BM468" s="131"/>
      <c r="BN468" s="131"/>
      <c r="BO468" s="131"/>
      <c r="BP468" s="131"/>
      <c r="BQ468" s="131"/>
      <c r="BR468" s="131"/>
      <c r="BS468" s="131"/>
      <c r="BT468" s="131"/>
      <c r="BU468" s="131"/>
      <c r="BV468" s="131"/>
      <c r="BW468" s="131"/>
      <c r="BX468" s="131"/>
      <c r="BY468" s="131"/>
      <c r="BZ468" s="131"/>
      <c r="CA468" s="131"/>
      <c r="CB468" s="131"/>
      <c r="CC468" s="131"/>
      <c r="CD468" s="131"/>
      <c r="CE468" s="131"/>
      <c r="CF468" s="131"/>
      <c r="CG468" s="131"/>
      <c r="CH468" s="131"/>
      <c r="CI468" s="131"/>
      <c r="CJ468" s="131"/>
      <c r="CK468" s="131"/>
      <c r="CL468" s="131"/>
      <c r="CM468" s="131"/>
      <c r="CN468" s="131"/>
      <c r="CO468" s="131"/>
      <c r="CP468" s="131"/>
      <c r="CQ468" s="131"/>
      <c r="CR468" s="131"/>
      <c r="CS468" s="131"/>
      <c r="CT468" s="131"/>
      <c r="CU468" s="131"/>
      <c r="CV468" s="131"/>
      <c r="CW468" s="131"/>
      <c r="CX468" s="131"/>
      <c r="CY468" s="131"/>
      <c r="CZ468" s="131"/>
      <c r="DA468" s="131"/>
      <c r="DB468" s="131"/>
      <c r="DC468" s="131"/>
      <c r="DD468" s="131"/>
      <c r="DE468" s="131"/>
      <c r="DF468" s="131"/>
      <c r="DG468" s="131"/>
      <c r="DH468" s="131"/>
      <c r="DI468" s="131"/>
      <c r="DJ468" s="131"/>
      <c r="DK468" s="131"/>
      <c r="DL468" s="131"/>
      <c r="DM468" s="131"/>
      <c r="DN468" s="131"/>
      <c r="DO468" s="131"/>
      <c r="DP468" s="131"/>
      <c r="DQ468" s="131"/>
      <c r="DR468" s="131"/>
      <c r="DS468" s="131"/>
      <c r="DT468" s="131"/>
      <c r="DU468" s="131"/>
      <c r="DV468" s="131"/>
      <c r="DW468" s="131"/>
      <c r="DX468" s="131"/>
      <c r="DY468" s="131"/>
      <c r="DZ468" s="131"/>
      <c r="EA468" s="131"/>
      <c r="EB468" s="131"/>
      <c r="EC468" s="131"/>
      <c r="ED468" s="131"/>
      <c r="EE468" s="131"/>
      <c r="EF468" s="131"/>
      <c r="EG468" s="131"/>
      <c r="EH468" s="131"/>
      <c r="EI468" s="131"/>
      <c r="EJ468" s="131"/>
      <c r="EK468" s="131"/>
      <c r="EL468" s="131"/>
      <c r="EM468" s="131"/>
      <c r="EN468" s="131"/>
      <c r="EO468" s="131"/>
      <c r="EP468" s="131"/>
      <c r="EQ468" s="131"/>
      <c r="ER468" s="131"/>
      <c r="ES468" s="131"/>
      <c r="ET468" s="131"/>
      <c r="EU468" s="131"/>
      <c r="EV468" s="131"/>
      <c r="EW468" s="131"/>
      <c r="EX468" s="131"/>
      <c r="EY468" s="131"/>
      <c r="EZ468" s="131"/>
      <c r="FA468" s="131"/>
      <c r="FB468" s="131"/>
      <c r="FC468" s="131"/>
      <c r="FD468" s="131"/>
      <c r="FE468" s="131"/>
      <c r="FF468" s="131"/>
      <c r="FG468" s="131"/>
      <c r="FH468" s="131"/>
      <c r="FI468" s="131"/>
      <c r="FJ468" s="131"/>
      <c r="FK468" s="131"/>
      <c r="FL468" s="131"/>
      <c r="FM468" s="131"/>
      <c r="FN468" s="131"/>
      <c r="FO468" s="131"/>
      <c r="FP468" s="131"/>
      <c r="FQ468" s="131"/>
      <c r="FR468" s="131"/>
      <c r="FS468" s="131"/>
      <c r="FT468" s="131"/>
      <c r="FU468" s="131"/>
      <c r="FV468" s="131"/>
      <c r="FW468" s="131"/>
      <c r="FX468" s="131"/>
      <c r="FY468" s="131"/>
      <c r="FZ468" s="131"/>
      <c r="GA468" s="131"/>
      <c r="GB468" s="131"/>
      <c r="GC468" s="131"/>
      <c r="GD468" s="131"/>
      <c r="GE468" s="131"/>
      <c r="GF468" s="131"/>
      <c r="GG468" s="131"/>
      <c r="GH468" s="131"/>
      <c r="GI468" s="131"/>
      <c r="GJ468" s="131"/>
      <c r="GK468" s="131"/>
      <c r="GL468" s="131"/>
      <c r="GM468" s="131"/>
      <c r="GN468" s="131"/>
      <c r="GO468" s="131"/>
      <c r="GP468" s="131"/>
      <c r="GQ468" s="131"/>
      <c r="GR468" s="131"/>
      <c r="GS468" s="131"/>
      <c r="GT468" s="131"/>
      <c r="GU468" s="131"/>
      <c r="GV468" s="131"/>
      <c r="GW468" s="131"/>
      <c r="GX468" s="131"/>
      <c r="GY468" s="131"/>
      <c r="GZ468" s="131"/>
      <c r="HA468" s="131"/>
      <c r="HB468" s="131"/>
      <c r="HC468" s="131"/>
      <c r="HD468" s="131"/>
      <c r="HE468" s="131"/>
      <c r="HF468" s="131"/>
      <c r="HG468" s="131"/>
      <c r="HH468" s="131"/>
      <c r="HI468" s="131"/>
      <c r="HJ468" s="131"/>
      <c r="HK468" s="131"/>
      <c r="HL468" s="131"/>
      <c r="HM468" s="131"/>
      <c r="HN468" s="131"/>
      <c r="HO468" s="131"/>
      <c r="HP468" s="131"/>
      <c r="HQ468" s="131"/>
      <c r="HR468" s="131"/>
      <c r="HS468" s="131"/>
      <c r="HT468" s="131"/>
      <c r="HU468" s="131"/>
      <c r="HV468" s="131"/>
      <c r="HW468" s="131"/>
      <c r="HX468" s="131"/>
      <c r="HY468" s="131"/>
      <c r="HZ468" s="131"/>
      <c r="IA468" s="131"/>
      <c r="IB468" s="131"/>
      <c r="IC468" s="131"/>
      <c r="ID468" s="131"/>
      <c r="IE468" s="131"/>
      <c r="IF468" s="131"/>
      <c r="IG468" s="131"/>
      <c r="IH468" s="131"/>
      <c r="II468" s="131"/>
      <c r="IJ468" s="131"/>
      <c r="IK468" s="131"/>
      <c r="IL468" s="131"/>
      <c r="IM468" s="131"/>
      <c r="IN468" s="131"/>
      <c r="IO468" s="131"/>
    </row>
    <row r="469" spans="1:249" ht="13.5" customHeight="1">
      <c r="A469" s="182"/>
      <c r="B469" s="93" t="s">
        <v>917</v>
      </c>
      <c r="C469" s="132" t="s">
        <v>918</v>
      </c>
      <c r="D469" s="95">
        <v>143</v>
      </c>
      <c r="E469" s="101">
        <v>10</v>
      </c>
      <c r="F469" s="101">
        <v>10</v>
      </c>
      <c r="G469" s="109">
        <f t="shared" ref="G469:G477" si="47">A469*F469</f>
        <v>0</v>
      </c>
      <c r="H469" s="98">
        <v>628136258463</v>
      </c>
      <c r="I469" s="169" t="s">
        <v>190</v>
      </c>
      <c r="J469" s="100">
        <v>6</v>
      </c>
      <c r="K469" s="90">
        <v>441</v>
      </c>
    </row>
    <row r="470" spans="1:249" s="131" customFormat="1" ht="13.5" customHeight="1">
      <c r="A470" s="182"/>
      <c r="B470" s="93" t="s">
        <v>919</v>
      </c>
      <c r="C470" s="105" t="s">
        <v>920</v>
      </c>
      <c r="D470" s="95">
        <v>143</v>
      </c>
      <c r="E470" s="96">
        <v>10</v>
      </c>
      <c r="F470" s="96">
        <f t="shared" ref="F470:F477" si="48">E470*(1-F$26)</f>
        <v>10</v>
      </c>
      <c r="G470" s="97">
        <f t="shared" si="47"/>
        <v>0</v>
      </c>
      <c r="H470" s="98">
        <v>628136609623</v>
      </c>
      <c r="I470" s="99"/>
      <c r="J470" s="100">
        <v>6</v>
      </c>
      <c r="K470" s="90">
        <v>442</v>
      </c>
      <c r="L470" s="130"/>
    </row>
    <row r="471" spans="1:249" ht="13.5" customHeight="1">
      <c r="A471" s="182"/>
      <c r="B471" s="93" t="s">
        <v>921</v>
      </c>
      <c r="C471" s="105" t="s">
        <v>922</v>
      </c>
      <c r="D471" s="95">
        <v>143</v>
      </c>
      <c r="E471" s="96">
        <v>10</v>
      </c>
      <c r="F471" s="96">
        <f t="shared" si="48"/>
        <v>10</v>
      </c>
      <c r="G471" s="97">
        <f t="shared" si="47"/>
        <v>0</v>
      </c>
      <c r="H471" s="98">
        <v>628136653534</v>
      </c>
      <c r="I471" s="99"/>
      <c r="J471" s="100">
        <v>6</v>
      </c>
      <c r="K471" s="90">
        <v>443</v>
      </c>
    </row>
    <row r="472" spans="1:249" ht="13.5" customHeight="1">
      <c r="A472" s="182"/>
      <c r="B472" s="93" t="s">
        <v>923</v>
      </c>
      <c r="C472" s="170" t="s">
        <v>924</v>
      </c>
      <c r="D472" s="95">
        <v>144</v>
      </c>
      <c r="E472" s="101">
        <v>10</v>
      </c>
      <c r="F472" s="101">
        <f t="shared" si="48"/>
        <v>10</v>
      </c>
      <c r="G472" s="109">
        <f t="shared" si="47"/>
        <v>0</v>
      </c>
      <c r="H472" s="98">
        <v>628136658867</v>
      </c>
      <c r="I472" s="169" t="s">
        <v>190</v>
      </c>
      <c r="J472" s="100">
        <v>6</v>
      </c>
      <c r="K472" s="90">
        <v>444</v>
      </c>
    </row>
    <row r="473" spans="1:249" ht="13.5" customHeight="1">
      <c r="A473" s="182"/>
      <c r="B473" s="93" t="s">
        <v>925</v>
      </c>
      <c r="C473" s="105" t="s">
        <v>926</v>
      </c>
      <c r="D473" s="95">
        <v>144</v>
      </c>
      <c r="E473" s="96">
        <v>10</v>
      </c>
      <c r="F473" s="96">
        <f t="shared" si="48"/>
        <v>10</v>
      </c>
      <c r="G473" s="97">
        <f t="shared" si="47"/>
        <v>0</v>
      </c>
      <c r="H473" s="98">
        <v>628136609616</v>
      </c>
      <c r="I473" s="99"/>
      <c r="J473" s="100">
        <v>6</v>
      </c>
      <c r="K473" s="90">
        <v>445</v>
      </c>
    </row>
    <row r="474" spans="1:249" ht="13.5" customHeight="1">
      <c r="A474" s="182"/>
      <c r="B474" s="93" t="s">
        <v>927</v>
      </c>
      <c r="C474" s="94" t="s">
        <v>928</v>
      </c>
      <c r="D474" s="95">
        <v>144</v>
      </c>
      <c r="E474" s="96">
        <v>10</v>
      </c>
      <c r="F474" s="101">
        <f t="shared" si="48"/>
        <v>10</v>
      </c>
      <c r="G474" s="109">
        <f t="shared" si="47"/>
        <v>0</v>
      </c>
      <c r="H474" s="98">
        <v>628136655309</v>
      </c>
      <c r="I474" s="99"/>
      <c r="J474" s="100">
        <v>6</v>
      </c>
      <c r="K474" s="90">
        <v>446</v>
      </c>
    </row>
    <row r="475" spans="1:249" s="185" customFormat="1" ht="13.5" customHeight="1">
      <c r="A475" s="182"/>
      <c r="B475" s="93" t="s">
        <v>929</v>
      </c>
      <c r="C475" s="94" t="s">
        <v>930</v>
      </c>
      <c r="D475" s="95">
        <v>145</v>
      </c>
      <c r="E475" s="96">
        <v>10</v>
      </c>
      <c r="F475" s="96">
        <f t="shared" si="48"/>
        <v>10</v>
      </c>
      <c r="G475" s="97">
        <f t="shared" si="47"/>
        <v>0</v>
      </c>
      <c r="H475" s="98">
        <v>628136609579</v>
      </c>
      <c r="I475" s="99"/>
      <c r="J475" s="100">
        <v>6</v>
      </c>
      <c r="K475" s="90">
        <v>447</v>
      </c>
      <c r="L475" s="184"/>
    </row>
    <row r="476" spans="1:249" s="146" customFormat="1" ht="13.5" customHeight="1">
      <c r="A476" s="182"/>
      <c r="B476" s="139" t="s">
        <v>931</v>
      </c>
      <c r="C476" s="140" t="s">
        <v>932</v>
      </c>
      <c r="D476" s="141">
        <v>145</v>
      </c>
      <c r="E476" s="142">
        <v>10</v>
      </c>
      <c r="F476" s="142">
        <f t="shared" si="48"/>
        <v>10</v>
      </c>
      <c r="G476" s="142">
        <f t="shared" si="47"/>
        <v>0</v>
      </c>
      <c r="H476" s="143">
        <v>628136609791</v>
      </c>
      <c r="I476" s="144" t="s">
        <v>135</v>
      </c>
      <c r="J476" s="143">
        <v>6</v>
      </c>
      <c r="K476" s="90">
        <v>448</v>
      </c>
      <c r="L476" s="145"/>
    </row>
    <row r="477" spans="1:249" s="149" customFormat="1" ht="13.5" customHeight="1">
      <c r="A477" s="182"/>
      <c r="B477" s="139" t="s">
        <v>933</v>
      </c>
      <c r="C477" s="140" t="s">
        <v>934</v>
      </c>
      <c r="D477" s="141">
        <v>145</v>
      </c>
      <c r="E477" s="142">
        <v>10</v>
      </c>
      <c r="F477" s="142">
        <f t="shared" si="48"/>
        <v>10</v>
      </c>
      <c r="G477" s="142">
        <f t="shared" si="47"/>
        <v>0</v>
      </c>
      <c r="H477" s="143">
        <v>628136654913</v>
      </c>
      <c r="I477" s="144" t="s">
        <v>135</v>
      </c>
      <c r="J477" s="143">
        <v>6</v>
      </c>
      <c r="K477" s="90">
        <v>449</v>
      </c>
      <c r="L477" s="148"/>
    </row>
    <row r="478" spans="1:249" ht="13.5" customHeight="1">
      <c r="A478" s="196"/>
      <c r="B478" s="166"/>
      <c r="C478" s="134" t="s">
        <v>935</v>
      </c>
      <c r="D478" s="135"/>
      <c r="E478" s="135"/>
      <c r="F478" s="135"/>
      <c r="G478" s="137"/>
      <c r="H478" s="135"/>
      <c r="I478" s="138"/>
      <c r="J478" s="121"/>
      <c r="K478" s="90">
        <v>450</v>
      </c>
    </row>
    <row r="479" spans="1:249" s="185" customFormat="1" ht="13.5" customHeight="1">
      <c r="A479" s="182"/>
      <c r="B479" s="93" t="s">
        <v>936</v>
      </c>
      <c r="C479" s="94" t="s">
        <v>937</v>
      </c>
      <c r="D479" s="95">
        <v>146</v>
      </c>
      <c r="E479" s="96">
        <v>10</v>
      </c>
      <c r="F479" s="96">
        <f>E479*(1-F$26)</f>
        <v>10</v>
      </c>
      <c r="G479" s="97">
        <f>A479*F479</f>
        <v>0</v>
      </c>
      <c r="H479" s="98">
        <v>628136004404</v>
      </c>
      <c r="I479" s="81"/>
      <c r="J479" s="100">
        <v>6</v>
      </c>
      <c r="K479" s="90">
        <v>451</v>
      </c>
      <c r="L479" s="184"/>
    </row>
    <row r="480" spans="1:249" ht="13.5" customHeight="1">
      <c r="A480" s="182"/>
      <c r="B480" s="93" t="s">
        <v>938</v>
      </c>
      <c r="C480" s="94" t="s">
        <v>939</v>
      </c>
      <c r="D480" s="95">
        <v>146</v>
      </c>
      <c r="E480" s="96">
        <v>10</v>
      </c>
      <c r="F480" s="96">
        <f>E480*(1-F$26)</f>
        <v>10</v>
      </c>
      <c r="G480" s="97">
        <f>A480*F480</f>
        <v>0</v>
      </c>
      <c r="H480" s="98">
        <v>628136004398</v>
      </c>
      <c r="I480" s="81"/>
      <c r="J480" s="100">
        <v>6</v>
      </c>
      <c r="K480" s="90">
        <v>452</v>
      </c>
    </row>
    <row r="481" spans="1:249" s="131" customFormat="1" ht="13.5" customHeight="1">
      <c r="A481" s="196"/>
      <c r="B481" s="253"/>
      <c r="C481" s="220" t="s">
        <v>940</v>
      </c>
      <c r="D481" s="135"/>
      <c r="E481" s="233"/>
      <c r="F481" s="233"/>
      <c r="G481" s="234"/>
      <c r="H481" s="224"/>
      <c r="I481" s="138"/>
      <c r="J481" s="225"/>
      <c r="K481" s="90">
        <v>453</v>
      </c>
      <c r="L481" s="130"/>
    </row>
    <row r="482" spans="1:249" ht="13.5" customHeight="1">
      <c r="A482" s="182"/>
      <c r="B482" s="93" t="s">
        <v>941</v>
      </c>
      <c r="C482" s="94" t="s">
        <v>942</v>
      </c>
      <c r="D482" s="95">
        <v>146</v>
      </c>
      <c r="E482" s="96">
        <v>10</v>
      </c>
      <c r="F482" s="96">
        <f>E482*(1-F$26)</f>
        <v>10</v>
      </c>
      <c r="G482" s="97">
        <f>A482*F482</f>
        <v>0</v>
      </c>
      <c r="H482" s="98">
        <v>628136603614</v>
      </c>
      <c r="I482" s="81"/>
      <c r="J482" s="100">
        <v>6</v>
      </c>
      <c r="K482" s="90">
        <v>454</v>
      </c>
    </row>
    <row r="483" spans="1:249" s="197" customFormat="1" ht="13.5" customHeight="1">
      <c r="A483" s="196"/>
      <c r="B483" s="253"/>
      <c r="C483" s="220" t="s">
        <v>943</v>
      </c>
      <c r="D483" s="135"/>
      <c r="E483" s="135"/>
      <c r="F483" s="135"/>
      <c r="G483" s="137"/>
      <c r="H483" s="224"/>
      <c r="I483" s="138"/>
      <c r="J483" s="121"/>
      <c r="K483" s="90">
        <v>455</v>
      </c>
      <c r="L483" s="130"/>
      <c r="M483" s="131"/>
      <c r="N483" s="131"/>
      <c r="O483" s="131"/>
      <c r="P483" s="131"/>
      <c r="Q483" s="131"/>
      <c r="R483" s="131"/>
      <c r="S483" s="131"/>
      <c r="T483" s="131"/>
      <c r="U483" s="131"/>
      <c r="V483" s="131"/>
      <c r="W483" s="131"/>
      <c r="X483" s="131"/>
      <c r="Y483" s="131"/>
      <c r="Z483" s="131"/>
      <c r="AA483" s="131"/>
      <c r="AB483" s="131"/>
      <c r="AC483" s="131"/>
      <c r="AD483" s="131"/>
      <c r="AE483" s="131"/>
      <c r="AF483" s="131"/>
      <c r="AG483" s="131"/>
      <c r="AH483" s="131"/>
      <c r="AI483" s="131"/>
      <c r="AJ483" s="131"/>
      <c r="AK483" s="131"/>
      <c r="AL483" s="131"/>
      <c r="AM483" s="131"/>
      <c r="AN483" s="131"/>
      <c r="AO483" s="131"/>
      <c r="AP483" s="131"/>
      <c r="AQ483" s="131"/>
      <c r="AR483" s="131"/>
      <c r="AS483" s="131"/>
      <c r="AT483" s="131"/>
      <c r="AU483" s="131"/>
      <c r="AV483" s="131"/>
      <c r="AW483" s="131"/>
      <c r="AX483" s="131"/>
      <c r="AY483" s="131"/>
      <c r="AZ483" s="131"/>
      <c r="BA483" s="131"/>
      <c r="BB483" s="131"/>
      <c r="BC483" s="131"/>
      <c r="BD483" s="131"/>
      <c r="BE483" s="131"/>
      <c r="BF483" s="131"/>
      <c r="BG483" s="131"/>
      <c r="BH483" s="131"/>
      <c r="BI483" s="131"/>
      <c r="BJ483" s="131"/>
      <c r="BK483" s="131"/>
      <c r="BL483" s="131"/>
      <c r="BM483" s="131"/>
      <c r="BN483" s="131"/>
      <c r="BO483" s="131"/>
      <c r="BP483" s="131"/>
      <c r="BQ483" s="131"/>
      <c r="BR483" s="131"/>
      <c r="BS483" s="131"/>
      <c r="BT483" s="131"/>
      <c r="BU483" s="131"/>
      <c r="BV483" s="131"/>
      <c r="BW483" s="131"/>
      <c r="BX483" s="131"/>
      <c r="BY483" s="131"/>
      <c r="BZ483" s="131"/>
      <c r="CA483" s="131"/>
      <c r="CB483" s="131"/>
      <c r="CC483" s="131"/>
      <c r="CD483" s="131"/>
      <c r="CE483" s="131"/>
      <c r="CF483" s="131"/>
      <c r="CG483" s="131"/>
      <c r="CH483" s="131"/>
      <c r="CI483" s="131"/>
      <c r="CJ483" s="131"/>
      <c r="CK483" s="131"/>
      <c r="CL483" s="131"/>
      <c r="CM483" s="131"/>
      <c r="CN483" s="131"/>
      <c r="CO483" s="131"/>
      <c r="CP483" s="131"/>
      <c r="CQ483" s="131"/>
      <c r="CR483" s="131"/>
      <c r="CS483" s="131"/>
      <c r="CT483" s="131"/>
      <c r="CU483" s="131"/>
      <c r="CV483" s="131"/>
      <c r="CW483" s="131"/>
      <c r="CX483" s="131"/>
      <c r="CY483" s="131"/>
      <c r="CZ483" s="131"/>
      <c r="DA483" s="131"/>
      <c r="DB483" s="131"/>
      <c r="DC483" s="131"/>
      <c r="DD483" s="131"/>
      <c r="DE483" s="131"/>
      <c r="DF483" s="131"/>
      <c r="DG483" s="131"/>
      <c r="DH483" s="131"/>
      <c r="DI483" s="131"/>
      <c r="DJ483" s="131"/>
      <c r="DK483" s="131"/>
      <c r="DL483" s="131"/>
      <c r="DM483" s="131"/>
      <c r="DN483" s="131"/>
      <c r="DO483" s="131"/>
      <c r="DP483" s="131"/>
      <c r="DQ483" s="131"/>
      <c r="DR483" s="131"/>
      <c r="DS483" s="131"/>
      <c r="DT483" s="131"/>
      <c r="DU483" s="131"/>
      <c r="DV483" s="131"/>
      <c r="DW483" s="131"/>
      <c r="DX483" s="131"/>
      <c r="DY483" s="131"/>
      <c r="DZ483" s="131"/>
      <c r="EA483" s="131"/>
      <c r="EB483" s="131"/>
      <c r="EC483" s="131"/>
      <c r="ED483" s="131"/>
      <c r="EE483" s="131"/>
      <c r="EF483" s="131"/>
      <c r="EG483" s="131"/>
      <c r="EH483" s="131"/>
      <c r="EI483" s="131"/>
      <c r="EJ483" s="131"/>
      <c r="EK483" s="131"/>
      <c r="EL483" s="131"/>
      <c r="EM483" s="131"/>
      <c r="EN483" s="131"/>
      <c r="EO483" s="131"/>
      <c r="EP483" s="131"/>
      <c r="EQ483" s="131"/>
      <c r="ER483" s="131"/>
      <c r="ES483" s="131"/>
      <c r="ET483" s="131"/>
      <c r="EU483" s="131"/>
      <c r="EV483" s="131"/>
      <c r="EW483" s="131"/>
      <c r="EX483" s="131"/>
      <c r="EY483" s="131"/>
      <c r="EZ483" s="131"/>
      <c r="FA483" s="131"/>
      <c r="FB483" s="131"/>
      <c r="FC483" s="131"/>
      <c r="FD483" s="131"/>
      <c r="FE483" s="131"/>
      <c r="FF483" s="131"/>
      <c r="FG483" s="131"/>
      <c r="FH483" s="131"/>
      <c r="FI483" s="131"/>
      <c r="FJ483" s="131"/>
      <c r="FK483" s="131"/>
      <c r="FL483" s="131"/>
      <c r="FM483" s="131"/>
      <c r="FN483" s="131"/>
      <c r="FO483" s="131"/>
      <c r="FP483" s="131"/>
      <c r="FQ483" s="131"/>
      <c r="FR483" s="131"/>
      <c r="FS483" s="131"/>
      <c r="FT483" s="131"/>
      <c r="FU483" s="131"/>
      <c r="FV483" s="131"/>
      <c r="FW483" s="131"/>
      <c r="FX483" s="131"/>
      <c r="FY483" s="131"/>
      <c r="FZ483" s="131"/>
      <c r="GA483" s="131"/>
      <c r="GB483" s="131"/>
      <c r="GC483" s="131"/>
      <c r="GD483" s="131"/>
      <c r="GE483" s="131"/>
      <c r="GF483" s="131"/>
      <c r="GG483" s="131"/>
      <c r="GH483" s="131"/>
      <c r="GI483" s="131"/>
      <c r="GJ483" s="131"/>
      <c r="GK483" s="131"/>
      <c r="GL483" s="131"/>
      <c r="GM483" s="131"/>
      <c r="GN483" s="131"/>
      <c r="GO483" s="131"/>
      <c r="GP483" s="131"/>
      <c r="GQ483" s="131"/>
      <c r="GR483" s="131"/>
      <c r="GS483" s="131"/>
      <c r="GT483" s="131"/>
      <c r="GU483" s="131"/>
      <c r="GV483" s="131"/>
      <c r="GW483" s="131"/>
      <c r="GX483" s="131"/>
      <c r="GY483" s="131"/>
      <c r="GZ483" s="131"/>
      <c r="HA483" s="131"/>
      <c r="HB483" s="131"/>
      <c r="HC483" s="131"/>
      <c r="HD483" s="131"/>
      <c r="HE483" s="131"/>
      <c r="HF483" s="131"/>
      <c r="HG483" s="131"/>
      <c r="HH483" s="131"/>
      <c r="HI483" s="131"/>
      <c r="HJ483" s="131"/>
      <c r="HK483" s="131"/>
      <c r="HL483" s="131"/>
      <c r="HM483" s="131"/>
      <c r="HN483" s="131"/>
      <c r="HO483" s="131"/>
      <c r="HP483" s="131"/>
      <c r="HQ483" s="131"/>
      <c r="HR483" s="131"/>
      <c r="HS483" s="131"/>
      <c r="HT483" s="131"/>
      <c r="HU483" s="131"/>
      <c r="HV483" s="131"/>
      <c r="HW483" s="131"/>
      <c r="HX483" s="131"/>
      <c r="HY483" s="131"/>
      <c r="HZ483" s="131"/>
      <c r="IA483" s="131"/>
      <c r="IB483" s="131"/>
      <c r="IC483" s="131"/>
      <c r="ID483" s="131"/>
      <c r="IE483" s="131"/>
      <c r="IF483" s="131"/>
      <c r="IG483" s="131"/>
      <c r="IH483" s="131"/>
      <c r="II483" s="131"/>
      <c r="IJ483" s="131"/>
      <c r="IK483" s="131"/>
      <c r="IL483" s="131"/>
      <c r="IM483" s="131"/>
      <c r="IN483" s="131"/>
      <c r="IO483" s="131"/>
    </row>
    <row r="484" spans="1:249" s="131" customFormat="1" ht="13.5" customHeight="1">
      <c r="A484" s="182"/>
      <c r="B484" s="93" t="s">
        <v>944</v>
      </c>
      <c r="C484" s="94" t="s">
        <v>945</v>
      </c>
      <c r="D484" s="95">
        <v>146</v>
      </c>
      <c r="E484" s="96">
        <v>10</v>
      </c>
      <c r="F484" s="96">
        <f>E484*(1-F$26)</f>
        <v>10</v>
      </c>
      <c r="G484" s="97">
        <f>A484*F484</f>
        <v>0</v>
      </c>
      <c r="H484" s="98">
        <v>628136606257</v>
      </c>
      <c r="I484" s="81"/>
      <c r="J484" s="100">
        <v>6</v>
      </c>
      <c r="K484" s="111">
        <v>456</v>
      </c>
      <c r="L484" s="186"/>
      <c r="M484" s="187"/>
      <c r="N484" s="187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  <c r="Y484" s="187"/>
      <c r="Z484" s="187"/>
      <c r="AA484" s="187"/>
      <c r="AB484" s="187"/>
      <c r="AC484" s="187"/>
      <c r="AD484" s="187"/>
      <c r="AE484" s="187"/>
      <c r="AF484" s="187"/>
      <c r="AG484" s="187"/>
      <c r="AH484" s="187"/>
      <c r="AI484" s="187"/>
      <c r="AJ484" s="187"/>
      <c r="AK484" s="187"/>
      <c r="AL484" s="187"/>
      <c r="AM484" s="187"/>
      <c r="AN484" s="187"/>
      <c r="AO484" s="187"/>
      <c r="AP484" s="187"/>
      <c r="AQ484" s="187"/>
      <c r="AR484" s="187"/>
      <c r="AS484" s="187"/>
      <c r="AT484" s="187"/>
      <c r="AU484" s="187"/>
      <c r="AV484" s="187"/>
      <c r="AW484" s="187"/>
      <c r="AX484" s="187"/>
      <c r="AY484" s="187"/>
      <c r="AZ484" s="187"/>
      <c r="BA484" s="187"/>
      <c r="BB484" s="187"/>
      <c r="BC484" s="187"/>
      <c r="BD484" s="187"/>
      <c r="BE484" s="187"/>
      <c r="BF484" s="187"/>
      <c r="BG484" s="187"/>
      <c r="BH484" s="187"/>
      <c r="BI484" s="187"/>
      <c r="BJ484" s="187"/>
      <c r="BK484" s="187"/>
      <c r="BL484" s="187"/>
      <c r="BM484" s="187"/>
      <c r="BN484" s="187"/>
      <c r="BO484" s="187"/>
      <c r="BP484" s="187"/>
      <c r="BQ484" s="187"/>
      <c r="BR484" s="187"/>
      <c r="BS484" s="187"/>
      <c r="BT484" s="187"/>
      <c r="BU484" s="187"/>
      <c r="BV484" s="187"/>
      <c r="BW484" s="187"/>
      <c r="BX484" s="187"/>
      <c r="BY484" s="187"/>
      <c r="BZ484" s="187"/>
      <c r="CA484" s="187"/>
      <c r="CB484" s="187"/>
      <c r="CC484" s="187"/>
      <c r="CD484" s="187"/>
      <c r="CE484" s="187"/>
      <c r="CF484" s="187"/>
      <c r="CG484" s="187"/>
      <c r="CH484" s="187"/>
      <c r="CI484" s="187"/>
      <c r="CJ484" s="187"/>
      <c r="CK484" s="187"/>
      <c r="CL484" s="187"/>
      <c r="CM484" s="187"/>
      <c r="CN484" s="187"/>
      <c r="CO484" s="187"/>
      <c r="CP484" s="187"/>
      <c r="CQ484" s="187"/>
      <c r="CR484" s="187"/>
      <c r="CS484" s="187"/>
      <c r="CT484" s="187"/>
      <c r="CU484" s="187"/>
      <c r="CV484" s="187"/>
      <c r="CW484" s="187"/>
      <c r="CX484" s="187"/>
      <c r="CY484" s="187"/>
      <c r="CZ484" s="187"/>
      <c r="DA484" s="187"/>
      <c r="DB484" s="187"/>
      <c r="DC484" s="187"/>
      <c r="DD484" s="187"/>
      <c r="DE484" s="187"/>
      <c r="DF484" s="187"/>
      <c r="DG484" s="187"/>
      <c r="DH484" s="187"/>
      <c r="DI484" s="187"/>
      <c r="DJ484" s="187"/>
      <c r="DK484" s="187"/>
      <c r="DL484" s="187"/>
      <c r="DM484" s="187"/>
      <c r="DN484" s="187"/>
      <c r="DO484" s="187"/>
      <c r="DP484" s="187"/>
      <c r="DQ484" s="187"/>
      <c r="DR484" s="187"/>
      <c r="DS484" s="187"/>
      <c r="DT484" s="187"/>
      <c r="DU484" s="187"/>
      <c r="DV484" s="187"/>
      <c r="DW484" s="187"/>
      <c r="DX484" s="187"/>
      <c r="DY484" s="187"/>
      <c r="DZ484" s="187"/>
      <c r="EA484" s="187"/>
      <c r="EB484" s="187"/>
      <c r="EC484" s="187"/>
      <c r="ED484" s="187"/>
      <c r="EE484" s="187"/>
      <c r="EF484" s="187"/>
      <c r="EG484" s="187"/>
      <c r="EH484" s="187"/>
      <c r="EI484" s="187"/>
      <c r="EJ484" s="187"/>
      <c r="EK484" s="187"/>
      <c r="EL484" s="187"/>
      <c r="EM484" s="187"/>
      <c r="EN484" s="187"/>
      <c r="EO484" s="187"/>
      <c r="EP484" s="187"/>
      <c r="EQ484" s="187"/>
      <c r="ER484" s="187"/>
      <c r="ES484" s="187"/>
      <c r="ET484" s="187"/>
      <c r="EU484" s="187"/>
      <c r="EV484" s="187"/>
      <c r="EW484" s="187"/>
      <c r="EX484" s="187"/>
      <c r="EY484" s="187"/>
      <c r="EZ484" s="187"/>
      <c r="FA484" s="187"/>
      <c r="FB484" s="187"/>
      <c r="FC484" s="187"/>
      <c r="FD484" s="187"/>
      <c r="FE484" s="187"/>
      <c r="FF484" s="187"/>
      <c r="FG484" s="187"/>
      <c r="FH484" s="187"/>
      <c r="FI484" s="187"/>
      <c r="FJ484" s="187"/>
      <c r="FK484" s="187"/>
      <c r="FL484" s="187"/>
      <c r="FM484" s="187"/>
      <c r="FN484" s="187"/>
      <c r="FO484" s="187"/>
      <c r="FP484" s="187"/>
      <c r="FQ484" s="187"/>
      <c r="FR484" s="187"/>
      <c r="FS484" s="187"/>
      <c r="FT484" s="187"/>
      <c r="FU484" s="187"/>
      <c r="FV484" s="187"/>
      <c r="FW484" s="187"/>
      <c r="FX484" s="187"/>
      <c r="FY484" s="187"/>
      <c r="FZ484" s="187"/>
      <c r="GA484" s="187"/>
      <c r="GB484" s="187"/>
      <c r="GC484" s="187"/>
      <c r="GD484" s="187"/>
      <c r="GE484" s="187"/>
      <c r="GF484" s="187"/>
      <c r="GG484" s="187"/>
      <c r="GH484" s="187"/>
      <c r="GI484" s="187"/>
      <c r="GJ484" s="187"/>
      <c r="GK484" s="187"/>
      <c r="GL484" s="187"/>
      <c r="GM484" s="187"/>
      <c r="GN484" s="187"/>
      <c r="GO484" s="187"/>
      <c r="GP484" s="187"/>
      <c r="GQ484" s="187"/>
      <c r="GR484" s="187"/>
      <c r="GS484" s="187"/>
      <c r="GT484" s="187"/>
      <c r="GU484" s="187"/>
      <c r="GV484" s="187"/>
      <c r="GW484" s="187"/>
      <c r="GX484" s="187"/>
      <c r="GY484" s="187"/>
      <c r="GZ484" s="187"/>
      <c r="HA484" s="187"/>
      <c r="HB484" s="187"/>
      <c r="HC484" s="187"/>
      <c r="HD484" s="187"/>
      <c r="HE484" s="187"/>
      <c r="HF484" s="187"/>
      <c r="HG484" s="187"/>
      <c r="HH484" s="187"/>
      <c r="HI484" s="187"/>
      <c r="HJ484" s="187"/>
      <c r="HK484" s="187"/>
      <c r="HL484" s="187"/>
      <c r="HM484" s="187"/>
      <c r="HN484" s="187"/>
      <c r="HO484" s="187"/>
      <c r="HP484" s="187"/>
      <c r="HQ484" s="187"/>
      <c r="HR484" s="187"/>
      <c r="HS484" s="187"/>
      <c r="HT484" s="187"/>
      <c r="HU484" s="187"/>
      <c r="HV484" s="187"/>
      <c r="HW484" s="187"/>
      <c r="HX484" s="187"/>
      <c r="HY484" s="187"/>
      <c r="HZ484" s="187"/>
      <c r="IA484" s="187"/>
      <c r="IB484" s="187"/>
      <c r="IC484" s="187"/>
      <c r="ID484" s="187"/>
      <c r="IE484" s="187"/>
      <c r="IF484" s="187"/>
      <c r="IG484" s="187"/>
      <c r="IH484" s="187"/>
      <c r="II484" s="187"/>
      <c r="IJ484" s="187"/>
      <c r="IK484" s="187"/>
      <c r="IL484" s="187"/>
      <c r="IM484" s="187"/>
      <c r="IN484" s="187"/>
      <c r="IO484" s="187"/>
    </row>
    <row r="485" spans="1:249" s="195" customFormat="1" ht="13.5" customHeight="1">
      <c r="A485" s="196"/>
      <c r="B485" s="253"/>
      <c r="C485" s="220" t="s">
        <v>946</v>
      </c>
      <c r="D485" s="135"/>
      <c r="E485" s="135"/>
      <c r="F485" s="135"/>
      <c r="G485" s="137"/>
      <c r="H485" s="135"/>
      <c r="I485" s="138"/>
      <c r="J485" s="121"/>
      <c r="K485" s="90">
        <v>457</v>
      </c>
      <c r="L485" s="186"/>
      <c r="M485" s="187"/>
      <c r="N485" s="187"/>
      <c r="O485" s="187"/>
      <c r="P485" s="187"/>
      <c r="Q485" s="187"/>
      <c r="R485" s="187"/>
      <c r="S485" s="187"/>
      <c r="T485" s="187"/>
      <c r="U485" s="187"/>
      <c r="V485" s="187"/>
      <c r="W485" s="187"/>
      <c r="X485" s="187"/>
      <c r="Y485" s="187"/>
      <c r="Z485" s="187"/>
      <c r="AA485" s="187"/>
      <c r="AB485" s="187"/>
      <c r="AC485" s="187"/>
      <c r="AD485" s="187"/>
      <c r="AE485" s="187"/>
      <c r="AF485" s="187"/>
      <c r="AG485" s="187"/>
      <c r="AH485" s="187"/>
      <c r="AI485" s="187"/>
      <c r="AJ485" s="187"/>
      <c r="AK485" s="187"/>
      <c r="AL485" s="187"/>
      <c r="AM485" s="187"/>
      <c r="AN485" s="187"/>
      <c r="AO485" s="187"/>
      <c r="AP485" s="187"/>
      <c r="AQ485" s="187"/>
      <c r="AR485" s="187"/>
      <c r="AS485" s="187"/>
      <c r="AT485" s="187"/>
      <c r="AU485" s="187"/>
      <c r="AV485" s="187"/>
      <c r="AW485" s="187"/>
      <c r="AX485" s="187"/>
      <c r="AY485" s="187"/>
      <c r="AZ485" s="187"/>
      <c r="BA485" s="187"/>
      <c r="BB485" s="187"/>
      <c r="BC485" s="187"/>
      <c r="BD485" s="187"/>
      <c r="BE485" s="187"/>
      <c r="BF485" s="187"/>
      <c r="BG485" s="187"/>
      <c r="BH485" s="187"/>
      <c r="BI485" s="187"/>
      <c r="BJ485" s="187"/>
      <c r="BK485" s="187"/>
      <c r="BL485" s="187"/>
      <c r="BM485" s="187"/>
      <c r="BN485" s="187"/>
      <c r="BO485" s="187"/>
      <c r="BP485" s="187"/>
      <c r="BQ485" s="187"/>
      <c r="BR485" s="187"/>
      <c r="BS485" s="187"/>
      <c r="BT485" s="187"/>
      <c r="BU485" s="187"/>
      <c r="BV485" s="187"/>
      <c r="BW485" s="187"/>
      <c r="BX485" s="187"/>
      <c r="BY485" s="187"/>
      <c r="BZ485" s="187"/>
      <c r="CA485" s="187"/>
      <c r="CB485" s="187"/>
      <c r="CC485" s="187"/>
      <c r="CD485" s="187"/>
      <c r="CE485" s="187"/>
      <c r="CF485" s="187"/>
      <c r="CG485" s="187"/>
      <c r="CH485" s="187"/>
      <c r="CI485" s="187"/>
      <c r="CJ485" s="187"/>
      <c r="CK485" s="187"/>
      <c r="CL485" s="187"/>
      <c r="CM485" s="187"/>
      <c r="CN485" s="187"/>
      <c r="CO485" s="187"/>
      <c r="CP485" s="187"/>
      <c r="CQ485" s="187"/>
      <c r="CR485" s="187"/>
      <c r="CS485" s="187"/>
      <c r="CT485" s="187"/>
      <c r="CU485" s="187"/>
      <c r="CV485" s="187"/>
      <c r="CW485" s="187"/>
      <c r="CX485" s="187"/>
      <c r="CY485" s="187"/>
      <c r="CZ485" s="187"/>
      <c r="DA485" s="187"/>
      <c r="DB485" s="187"/>
      <c r="DC485" s="187"/>
      <c r="DD485" s="187"/>
      <c r="DE485" s="187"/>
      <c r="DF485" s="187"/>
      <c r="DG485" s="187"/>
      <c r="DH485" s="187"/>
      <c r="DI485" s="187"/>
      <c r="DJ485" s="187"/>
      <c r="DK485" s="187"/>
      <c r="DL485" s="187"/>
      <c r="DM485" s="187"/>
      <c r="DN485" s="187"/>
      <c r="DO485" s="187"/>
      <c r="DP485" s="187"/>
      <c r="DQ485" s="187"/>
      <c r="DR485" s="187"/>
      <c r="DS485" s="187"/>
      <c r="DT485" s="187"/>
      <c r="DU485" s="187"/>
      <c r="DV485" s="187"/>
      <c r="DW485" s="187"/>
      <c r="DX485" s="187"/>
      <c r="DY485" s="187"/>
      <c r="DZ485" s="187"/>
      <c r="EA485" s="187"/>
      <c r="EB485" s="187"/>
      <c r="EC485" s="187"/>
      <c r="ED485" s="187"/>
      <c r="EE485" s="187"/>
      <c r="EF485" s="187"/>
      <c r="EG485" s="187"/>
      <c r="EH485" s="187"/>
      <c r="EI485" s="187"/>
      <c r="EJ485" s="187"/>
      <c r="EK485" s="187"/>
      <c r="EL485" s="187"/>
      <c r="EM485" s="187"/>
      <c r="EN485" s="187"/>
      <c r="EO485" s="187"/>
      <c r="EP485" s="187"/>
      <c r="EQ485" s="187"/>
      <c r="ER485" s="187"/>
      <c r="ES485" s="187"/>
      <c r="ET485" s="187"/>
      <c r="EU485" s="187"/>
      <c r="EV485" s="187"/>
      <c r="EW485" s="187"/>
      <c r="EX485" s="187"/>
      <c r="EY485" s="187"/>
      <c r="EZ485" s="187"/>
      <c r="FA485" s="187"/>
      <c r="FB485" s="187"/>
      <c r="FC485" s="187"/>
      <c r="FD485" s="187"/>
      <c r="FE485" s="187"/>
      <c r="FF485" s="187"/>
      <c r="FG485" s="187"/>
      <c r="FH485" s="187"/>
      <c r="FI485" s="187"/>
      <c r="FJ485" s="187"/>
      <c r="FK485" s="187"/>
      <c r="FL485" s="187"/>
      <c r="FM485" s="187"/>
      <c r="FN485" s="187"/>
      <c r="FO485" s="187"/>
      <c r="FP485" s="187"/>
      <c r="FQ485" s="187"/>
      <c r="FR485" s="187"/>
      <c r="FS485" s="187"/>
      <c r="FT485" s="187"/>
      <c r="FU485" s="187"/>
      <c r="FV485" s="187"/>
      <c r="FW485" s="187"/>
      <c r="FX485" s="187"/>
      <c r="FY485" s="187"/>
      <c r="FZ485" s="187"/>
      <c r="GA485" s="187"/>
      <c r="GB485" s="187"/>
      <c r="GC485" s="187"/>
      <c r="GD485" s="187"/>
      <c r="GE485" s="187"/>
      <c r="GF485" s="187"/>
      <c r="GG485" s="187"/>
      <c r="GH485" s="187"/>
      <c r="GI485" s="187"/>
      <c r="GJ485" s="187"/>
      <c r="GK485" s="187"/>
      <c r="GL485" s="187"/>
      <c r="GM485" s="187"/>
      <c r="GN485" s="187"/>
      <c r="GO485" s="187"/>
      <c r="GP485" s="187"/>
      <c r="GQ485" s="187"/>
      <c r="GR485" s="187"/>
      <c r="GS485" s="187"/>
      <c r="GT485" s="187"/>
      <c r="GU485" s="187"/>
      <c r="GV485" s="187"/>
      <c r="GW485" s="187"/>
      <c r="GX485" s="187"/>
      <c r="GY485" s="187"/>
      <c r="GZ485" s="187"/>
      <c r="HA485" s="187"/>
      <c r="HB485" s="187"/>
      <c r="HC485" s="187"/>
      <c r="HD485" s="187"/>
      <c r="HE485" s="187"/>
      <c r="HF485" s="187"/>
      <c r="HG485" s="187"/>
      <c r="HH485" s="187"/>
      <c r="HI485" s="187"/>
      <c r="HJ485" s="187"/>
      <c r="HK485" s="187"/>
      <c r="HL485" s="187"/>
      <c r="HM485" s="187"/>
      <c r="HN485" s="187"/>
      <c r="HO485" s="187"/>
      <c r="HP485" s="187"/>
      <c r="HQ485" s="187"/>
      <c r="HR485" s="187"/>
      <c r="HS485" s="187"/>
      <c r="HT485" s="187"/>
      <c r="HU485" s="187"/>
      <c r="HV485" s="187"/>
      <c r="HW485" s="187"/>
      <c r="HX485" s="187"/>
      <c r="HY485" s="187"/>
      <c r="HZ485" s="187"/>
      <c r="IA485" s="187"/>
      <c r="IB485" s="187"/>
      <c r="IC485" s="187"/>
      <c r="ID485" s="187"/>
      <c r="IE485" s="187"/>
      <c r="IF485" s="187"/>
      <c r="IG485" s="187"/>
      <c r="IH485" s="187"/>
      <c r="II485" s="187"/>
      <c r="IJ485" s="187"/>
      <c r="IK485" s="187"/>
      <c r="IL485" s="187"/>
      <c r="IM485" s="187"/>
      <c r="IN485" s="187"/>
      <c r="IO485" s="187"/>
    </row>
    <row r="486" spans="1:249" s="197" customFormat="1" ht="13.5" customHeight="1">
      <c r="A486" s="182"/>
      <c r="B486" s="93" t="s">
        <v>947</v>
      </c>
      <c r="C486" s="105" t="s">
        <v>948</v>
      </c>
      <c r="D486" s="95">
        <v>147</v>
      </c>
      <c r="E486" s="96">
        <v>10</v>
      </c>
      <c r="F486" s="96">
        <f>E486*(1-F$26)</f>
        <v>10</v>
      </c>
      <c r="G486" s="97">
        <f>A486*F486</f>
        <v>0</v>
      </c>
      <c r="H486" s="98">
        <v>628136609838</v>
      </c>
      <c r="I486" s="99"/>
      <c r="J486" s="100">
        <v>6</v>
      </c>
      <c r="K486" s="90">
        <v>458</v>
      </c>
      <c r="L486" s="130"/>
      <c r="M486" s="131"/>
      <c r="N486" s="131"/>
      <c r="O486" s="131"/>
      <c r="P486" s="131"/>
      <c r="Q486" s="131"/>
      <c r="R486" s="131"/>
      <c r="S486" s="131"/>
      <c r="T486" s="131"/>
      <c r="U486" s="131"/>
      <c r="V486" s="131"/>
      <c r="W486" s="131"/>
      <c r="X486" s="131"/>
      <c r="Y486" s="131"/>
      <c r="Z486" s="131"/>
      <c r="AA486" s="131"/>
      <c r="AB486" s="131"/>
      <c r="AC486" s="131"/>
      <c r="AD486" s="131"/>
      <c r="AE486" s="131"/>
      <c r="AF486" s="131"/>
      <c r="AG486" s="131"/>
      <c r="AH486" s="131"/>
      <c r="AI486" s="131"/>
      <c r="AJ486" s="131"/>
      <c r="AK486" s="131"/>
      <c r="AL486" s="131"/>
      <c r="AM486" s="131"/>
      <c r="AN486" s="131"/>
      <c r="AO486" s="131"/>
      <c r="AP486" s="131"/>
      <c r="AQ486" s="131"/>
      <c r="AR486" s="131"/>
      <c r="AS486" s="131"/>
      <c r="AT486" s="131"/>
      <c r="AU486" s="131"/>
      <c r="AV486" s="131"/>
      <c r="AW486" s="131"/>
      <c r="AX486" s="131"/>
      <c r="AY486" s="131"/>
      <c r="AZ486" s="131"/>
      <c r="BA486" s="131"/>
      <c r="BB486" s="131"/>
      <c r="BC486" s="131"/>
      <c r="BD486" s="131"/>
      <c r="BE486" s="131"/>
      <c r="BF486" s="131"/>
      <c r="BG486" s="131"/>
      <c r="BH486" s="131"/>
      <c r="BI486" s="131"/>
      <c r="BJ486" s="131"/>
      <c r="BK486" s="131"/>
      <c r="BL486" s="131"/>
      <c r="BM486" s="131"/>
      <c r="BN486" s="131"/>
      <c r="BO486" s="131"/>
      <c r="BP486" s="131"/>
      <c r="BQ486" s="131"/>
      <c r="BR486" s="131"/>
      <c r="BS486" s="131"/>
      <c r="BT486" s="131"/>
      <c r="BU486" s="131"/>
      <c r="BV486" s="131"/>
      <c r="BW486" s="131"/>
      <c r="BX486" s="131"/>
      <c r="BY486" s="131"/>
      <c r="BZ486" s="131"/>
      <c r="CA486" s="131"/>
      <c r="CB486" s="131"/>
      <c r="CC486" s="131"/>
      <c r="CD486" s="131"/>
      <c r="CE486" s="131"/>
      <c r="CF486" s="131"/>
      <c r="CG486" s="131"/>
      <c r="CH486" s="131"/>
      <c r="CI486" s="131"/>
      <c r="CJ486" s="131"/>
      <c r="CK486" s="131"/>
      <c r="CL486" s="131"/>
      <c r="CM486" s="131"/>
      <c r="CN486" s="131"/>
      <c r="CO486" s="131"/>
      <c r="CP486" s="131"/>
      <c r="CQ486" s="131"/>
      <c r="CR486" s="131"/>
      <c r="CS486" s="131"/>
      <c r="CT486" s="131"/>
      <c r="CU486" s="131"/>
      <c r="CV486" s="131"/>
      <c r="CW486" s="131"/>
      <c r="CX486" s="131"/>
      <c r="CY486" s="131"/>
      <c r="CZ486" s="131"/>
      <c r="DA486" s="131"/>
      <c r="DB486" s="131"/>
      <c r="DC486" s="131"/>
      <c r="DD486" s="131"/>
      <c r="DE486" s="131"/>
      <c r="DF486" s="131"/>
      <c r="DG486" s="131"/>
      <c r="DH486" s="131"/>
      <c r="DI486" s="131"/>
      <c r="DJ486" s="131"/>
      <c r="DK486" s="131"/>
      <c r="DL486" s="131"/>
      <c r="DM486" s="131"/>
      <c r="DN486" s="131"/>
      <c r="DO486" s="131"/>
      <c r="DP486" s="131"/>
      <c r="DQ486" s="131"/>
      <c r="DR486" s="131"/>
      <c r="DS486" s="131"/>
      <c r="DT486" s="131"/>
      <c r="DU486" s="131"/>
      <c r="DV486" s="131"/>
      <c r="DW486" s="131"/>
      <c r="DX486" s="131"/>
      <c r="DY486" s="131"/>
      <c r="DZ486" s="131"/>
      <c r="EA486" s="131"/>
      <c r="EB486" s="131"/>
      <c r="EC486" s="131"/>
      <c r="ED486" s="131"/>
      <c r="EE486" s="131"/>
      <c r="EF486" s="131"/>
      <c r="EG486" s="131"/>
      <c r="EH486" s="131"/>
      <c r="EI486" s="131"/>
      <c r="EJ486" s="131"/>
      <c r="EK486" s="131"/>
      <c r="EL486" s="131"/>
      <c r="EM486" s="131"/>
      <c r="EN486" s="131"/>
      <c r="EO486" s="131"/>
      <c r="EP486" s="131"/>
      <c r="EQ486" s="131"/>
      <c r="ER486" s="131"/>
      <c r="ES486" s="131"/>
      <c r="ET486" s="131"/>
      <c r="EU486" s="131"/>
      <c r="EV486" s="131"/>
      <c r="EW486" s="131"/>
      <c r="EX486" s="131"/>
      <c r="EY486" s="131"/>
      <c r="EZ486" s="131"/>
      <c r="FA486" s="131"/>
      <c r="FB486" s="131"/>
      <c r="FC486" s="131"/>
      <c r="FD486" s="131"/>
      <c r="FE486" s="131"/>
      <c r="FF486" s="131"/>
      <c r="FG486" s="131"/>
      <c r="FH486" s="131"/>
      <c r="FI486" s="131"/>
      <c r="FJ486" s="131"/>
      <c r="FK486" s="131"/>
      <c r="FL486" s="131"/>
      <c r="FM486" s="131"/>
      <c r="FN486" s="131"/>
      <c r="FO486" s="131"/>
      <c r="FP486" s="131"/>
      <c r="FQ486" s="131"/>
      <c r="FR486" s="131"/>
      <c r="FS486" s="131"/>
      <c r="FT486" s="131"/>
      <c r="FU486" s="131"/>
      <c r="FV486" s="131"/>
      <c r="FW486" s="131"/>
      <c r="FX486" s="131"/>
      <c r="FY486" s="131"/>
      <c r="FZ486" s="131"/>
      <c r="GA486" s="131"/>
      <c r="GB486" s="131"/>
      <c r="GC486" s="131"/>
      <c r="GD486" s="131"/>
      <c r="GE486" s="131"/>
      <c r="GF486" s="131"/>
      <c r="GG486" s="131"/>
      <c r="GH486" s="131"/>
      <c r="GI486" s="131"/>
      <c r="GJ486" s="131"/>
      <c r="GK486" s="131"/>
      <c r="GL486" s="131"/>
      <c r="GM486" s="131"/>
      <c r="GN486" s="131"/>
      <c r="GO486" s="131"/>
      <c r="GP486" s="131"/>
      <c r="GQ486" s="131"/>
      <c r="GR486" s="131"/>
      <c r="GS486" s="131"/>
      <c r="GT486" s="131"/>
      <c r="GU486" s="131"/>
      <c r="GV486" s="131"/>
      <c r="GW486" s="131"/>
      <c r="GX486" s="131"/>
      <c r="GY486" s="131"/>
      <c r="GZ486" s="131"/>
      <c r="HA486" s="131"/>
      <c r="HB486" s="131"/>
      <c r="HC486" s="131"/>
      <c r="HD486" s="131"/>
      <c r="HE486" s="131"/>
      <c r="HF486" s="131"/>
      <c r="HG486" s="131"/>
      <c r="HH486" s="131"/>
      <c r="HI486" s="131"/>
      <c r="HJ486" s="131"/>
      <c r="HK486" s="131"/>
      <c r="HL486" s="131"/>
      <c r="HM486" s="131"/>
      <c r="HN486" s="131"/>
      <c r="HO486" s="131"/>
      <c r="HP486" s="131"/>
      <c r="HQ486" s="131"/>
      <c r="HR486" s="131"/>
      <c r="HS486" s="131"/>
      <c r="HT486" s="131"/>
      <c r="HU486" s="131"/>
      <c r="HV486" s="131"/>
      <c r="HW486" s="131"/>
      <c r="HX486" s="131"/>
      <c r="HY486" s="131"/>
      <c r="HZ486" s="131"/>
      <c r="IA486" s="131"/>
      <c r="IB486" s="131"/>
      <c r="IC486" s="131"/>
      <c r="ID486" s="131"/>
      <c r="IE486" s="131"/>
      <c r="IF486" s="131"/>
      <c r="IG486" s="131"/>
      <c r="IH486" s="131"/>
      <c r="II486" s="131"/>
      <c r="IJ486" s="131"/>
      <c r="IK486" s="131"/>
      <c r="IL486" s="131"/>
      <c r="IM486" s="131"/>
      <c r="IN486" s="131"/>
      <c r="IO486" s="131"/>
    </row>
    <row r="487" spans="1:249" s="191" customFormat="1" ht="13.5" customHeight="1">
      <c r="A487" s="182"/>
      <c r="B487" s="139" t="s">
        <v>949</v>
      </c>
      <c r="C487" s="140" t="s">
        <v>950</v>
      </c>
      <c r="D487" s="141">
        <v>147</v>
      </c>
      <c r="E487" s="142">
        <v>10</v>
      </c>
      <c r="F487" s="142">
        <f>E487*(1-F$26)</f>
        <v>10</v>
      </c>
      <c r="G487" s="142">
        <f>A487*F487</f>
        <v>0</v>
      </c>
      <c r="H487" s="143">
        <v>628136607421</v>
      </c>
      <c r="I487" s="144" t="s">
        <v>135</v>
      </c>
      <c r="J487" s="143">
        <v>6</v>
      </c>
      <c r="K487" s="90">
        <v>459</v>
      </c>
      <c r="L487" s="148"/>
      <c r="M487" s="149"/>
      <c r="N487" s="149"/>
      <c r="O487" s="149"/>
      <c r="P487" s="149"/>
      <c r="Q487" s="149"/>
      <c r="R487" s="149"/>
      <c r="S487" s="149"/>
      <c r="T487" s="149"/>
      <c r="U487" s="149"/>
      <c r="V487" s="149"/>
      <c r="W487" s="149"/>
      <c r="X487" s="149"/>
      <c r="Y487" s="149"/>
      <c r="Z487" s="149"/>
      <c r="AA487" s="149"/>
      <c r="AB487" s="149"/>
      <c r="AC487" s="149"/>
      <c r="AD487" s="149"/>
      <c r="AE487" s="149"/>
      <c r="AF487" s="149"/>
      <c r="AG487" s="149"/>
      <c r="AH487" s="149"/>
      <c r="AI487" s="149"/>
      <c r="AJ487" s="149"/>
      <c r="AK487" s="149"/>
      <c r="AL487" s="149"/>
      <c r="AM487" s="149"/>
      <c r="AN487" s="149"/>
      <c r="AO487" s="149"/>
      <c r="AP487" s="149"/>
      <c r="AQ487" s="149"/>
      <c r="AR487" s="149"/>
      <c r="AS487" s="149"/>
      <c r="AT487" s="149"/>
      <c r="AU487" s="149"/>
      <c r="AV487" s="149"/>
      <c r="AW487" s="149"/>
      <c r="AX487" s="149"/>
      <c r="AY487" s="149"/>
      <c r="AZ487" s="149"/>
      <c r="BA487" s="149"/>
      <c r="BB487" s="149"/>
      <c r="BC487" s="149"/>
      <c r="BD487" s="149"/>
      <c r="BE487" s="149"/>
      <c r="BF487" s="149"/>
      <c r="BG487" s="149"/>
      <c r="BH487" s="149"/>
      <c r="BI487" s="149"/>
      <c r="BJ487" s="149"/>
      <c r="BK487" s="149"/>
      <c r="BL487" s="149"/>
      <c r="BM487" s="149"/>
      <c r="BN487" s="149"/>
      <c r="BO487" s="149"/>
      <c r="BP487" s="149"/>
      <c r="BQ487" s="149"/>
      <c r="BR487" s="149"/>
      <c r="BS487" s="149"/>
      <c r="BT487" s="149"/>
      <c r="BU487" s="149"/>
      <c r="BV487" s="149"/>
      <c r="BW487" s="149"/>
      <c r="BX487" s="149"/>
      <c r="BY487" s="149"/>
      <c r="BZ487" s="149"/>
      <c r="CA487" s="149"/>
      <c r="CB487" s="149"/>
      <c r="CC487" s="149"/>
      <c r="CD487" s="149"/>
      <c r="CE487" s="149"/>
      <c r="CF487" s="149"/>
      <c r="CG487" s="149"/>
      <c r="CH487" s="149"/>
      <c r="CI487" s="149"/>
      <c r="CJ487" s="149"/>
      <c r="CK487" s="149"/>
      <c r="CL487" s="149"/>
      <c r="CM487" s="149"/>
      <c r="CN487" s="149"/>
      <c r="CO487" s="149"/>
      <c r="CP487" s="149"/>
      <c r="CQ487" s="149"/>
      <c r="CR487" s="149"/>
      <c r="CS487" s="149"/>
      <c r="CT487" s="149"/>
      <c r="CU487" s="149"/>
      <c r="CV487" s="149"/>
      <c r="CW487" s="149"/>
      <c r="CX487" s="149"/>
      <c r="CY487" s="149"/>
      <c r="CZ487" s="149"/>
      <c r="DA487" s="149"/>
      <c r="DB487" s="149"/>
      <c r="DC487" s="149"/>
      <c r="DD487" s="149"/>
      <c r="DE487" s="149"/>
      <c r="DF487" s="149"/>
      <c r="DG487" s="149"/>
      <c r="DH487" s="149"/>
      <c r="DI487" s="149"/>
      <c r="DJ487" s="149"/>
      <c r="DK487" s="149"/>
      <c r="DL487" s="149"/>
      <c r="DM487" s="149"/>
      <c r="DN487" s="149"/>
      <c r="DO487" s="149"/>
      <c r="DP487" s="149"/>
      <c r="DQ487" s="149"/>
      <c r="DR487" s="149"/>
      <c r="DS487" s="149"/>
      <c r="DT487" s="149"/>
      <c r="DU487" s="149"/>
      <c r="DV487" s="149"/>
      <c r="DW487" s="149"/>
      <c r="DX487" s="149"/>
      <c r="DY487" s="149"/>
      <c r="DZ487" s="149"/>
      <c r="EA487" s="149"/>
      <c r="EB487" s="149"/>
      <c r="EC487" s="149"/>
      <c r="ED487" s="149"/>
      <c r="EE487" s="149"/>
      <c r="EF487" s="149"/>
      <c r="EG487" s="149"/>
      <c r="EH487" s="149"/>
      <c r="EI487" s="149"/>
      <c r="EJ487" s="149"/>
      <c r="EK487" s="149"/>
      <c r="EL487" s="149"/>
      <c r="EM487" s="149"/>
      <c r="EN487" s="149"/>
      <c r="EO487" s="149"/>
      <c r="EP487" s="149"/>
      <c r="EQ487" s="149"/>
      <c r="ER487" s="149"/>
      <c r="ES487" s="149"/>
      <c r="ET487" s="149"/>
      <c r="EU487" s="149"/>
      <c r="EV487" s="149"/>
      <c r="EW487" s="149"/>
      <c r="EX487" s="149"/>
      <c r="EY487" s="149"/>
      <c r="EZ487" s="149"/>
      <c r="FA487" s="149"/>
      <c r="FB487" s="149"/>
      <c r="FC487" s="149"/>
      <c r="FD487" s="149"/>
      <c r="FE487" s="149"/>
      <c r="FF487" s="149"/>
      <c r="FG487" s="149"/>
      <c r="FH487" s="149"/>
      <c r="FI487" s="149"/>
      <c r="FJ487" s="149"/>
      <c r="FK487" s="149"/>
      <c r="FL487" s="149"/>
      <c r="FM487" s="149"/>
      <c r="FN487" s="149"/>
      <c r="FO487" s="149"/>
      <c r="FP487" s="149"/>
      <c r="FQ487" s="149"/>
      <c r="FR487" s="149"/>
      <c r="FS487" s="149"/>
      <c r="FT487" s="149"/>
      <c r="FU487" s="149"/>
      <c r="FV487" s="149"/>
      <c r="FW487" s="149"/>
      <c r="FX487" s="149"/>
      <c r="FY487" s="149"/>
      <c r="FZ487" s="149"/>
      <c r="GA487" s="149"/>
      <c r="GB487" s="149"/>
      <c r="GC487" s="149"/>
      <c r="GD487" s="149"/>
      <c r="GE487" s="149"/>
      <c r="GF487" s="149"/>
      <c r="GG487" s="149"/>
      <c r="GH487" s="149"/>
      <c r="GI487" s="149"/>
      <c r="GJ487" s="149"/>
      <c r="GK487" s="149"/>
      <c r="GL487" s="149"/>
      <c r="GM487" s="149"/>
      <c r="GN487" s="149"/>
      <c r="GO487" s="149"/>
      <c r="GP487" s="149"/>
      <c r="GQ487" s="149"/>
      <c r="GR487" s="149"/>
      <c r="GS487" s="149"/>
      <c r="GT487" s="149"/>
      <c r="GU487" s="149"/>
      <c r="GV487" s="149"/>
      <c r="GW487" s="149"/>
      <c r="GX487" s="149"/>
      <c r="GY487" s="149"/>
      <c r="GZ487" s="149"/>
      <c r="HA487" s="149"/>
      <c r="HB487" s="149"/>
      <c r="HC487" s="149"/>
      <c r="HD487" s="149"/>
      <c r="HE487" s="149"/>
      <c r="HF487" s="149"/>
      <c r="HG487" s="149"/>
      <c r="HH487" s="149"/>
      <c r="HI487" s="149"/>
      <c r="HJ487" s="149"/>
      <c r="HK487" s="149"/>
      <c r="HL487" s="149"/>
      <c r="HM487" s="149"/>
      <c r="HN487" s="149"/>
      <c r="HO487" s="149"/>
      <c r="HP487" s="149"/>
      <c r="HQ487" s="149"/>
      <c r="HR487" s="149"/>
      <c r="HS487" s="149"/>
      <c r="HT487" s="149"/>
      <c r="HU487" s="149"/>
      <c r="HV487" s="149"/>
      <c r="HW487" s="149"/>
      <c r="HX487" s="149"/>
      <c r="HY487" s="149"/>
      <c r="HZ487" s="149"/>
      <c r="IA487" s="149"/>
      <c r="IB487" s="149"/>
      <c r="IC487" s="149"/>
      <c r="ID487" s="149"/>
      <c r="IE487" s="149"/>
      <c r="IF487" s="149"/>
      <c r="IG487" s="149"/>
      <c r="IH487" s="149"/>
      <c r="II487" s="149"/>
      <c r="IJ487" s="149"/>
      <c r="IK487" s="149"/>
      <c r="IL487" s="149"/>
      <c r="IM487" s="149"/>
      <c r="IN487" s="149"/>
      <c r="IO487" s="149"/>
    </row>
    <row r="488" spans="1:249" s="197" customFormat="1" ht="13.5" customHeight="1">
      <c r="A488" s="182"/>
      <c r="B488" s="254" t="s">
        <v>951</v>
      </c>
      <c r="C488" s="94" t="s">
        <v>952</v>
      </c>
      <c r="D488" s="95">
        <v>147</v>
      </c>
      <c r="E488" s="96">
        <v>10</v>
      </c>
      <c r="F488" s="255">
        <f>E488*(1-F$26)</f>
        <v>10</v>
      </c>
      <c r="G488" s="97">
        <f>A488*F488</f>
        <v>0</v>
      </c>
      <c r="H488" s="256">
        <v>628136605649</v>
      </c>
      <c r="I488" s="257"/>
      <c r="J488" s="100">
        <v>6</v>
      </c>
      <c r="K488" s="90">
        <v>460</v>
      </c>
      <c r="L488" s="130"/>
      <c r="M488" s="131"/>
      <c r="N488" s="131"/>
      <c r="O488" s="131"/>
      <c r="P488" s="131"/>
      <c r="Q488" s="131"/>
      <c r="R488" s="131"/>
      <c r="S488" s="131"/>
      <c r="T488" s="131"/>
      <c r="U488" s="131"/>
      <c r="V488" s="131"/>
      <c r="W488" s="131"/>
      <c r="X488" s="131"/>
      <c r="Y488" s="131"/>
      <c r="Z488" s="131"/>
      <c r="AA488" s="131"/>
      <c r="AB488" s="131"/>
      <c r="AC488" s="131"/>
      <c r="AD488" s="131"/>
      <c r="AE488" s="131"/>
      <c r="AF488" s="131"/>
      <c r="AG488" s="131"/>
      <c r="AH488" s="131"/>
      <c r="AI488" s="131"/>
      <c r="AJ488" s="131"/>
      <c r="AK488" s="131"/>
      <c r="AL488" s="131"/>
      <c r="AM488" s="131"/>
      <c r="AN488" s="131"/>
      <c r="AO488" s="131"/>
      <c r="AP488" s="131"/>
      <c r="AQ488" s="131"/>
      <c r="AR488" s="131"/>
      <c r="AS488" s="131"/>
      <c r="AT488" s="131"/>
      <c r="AU488" s="131"/>
      <c r="AV488" s="131"/>
      <c r="AW488" s="131"/>
      <c r="AX488" s="131"/>
      <c r="AY488" s="131"/>
      <c r="AZ488" s="131"/>
      <c r="BA488" s="131"/>
      <c r="BB488" s="131"/>
      <c r="BC488" s="131"/>
      <c r="BD488" s="131"/>
      <c r="BE488" s="131"/>
      <c r="BF488" s="131"/>
      <c r="BG488" s="131"/>
      <c r="BH488" s="131"/>
      <c r="BI488" s="131"/>
      <c r="BJ488" s="131"/>
      <c r="BK488" s="131"/>
      <c r="BL488" s="131"/>
      <c r="BM488" s="131"/>
      <c r="BN488" s="131"/>
      <c r="BO488" s="131"/>
      <c r="BP488" s="131"/>
      <c r="BQ488" s="131"/>
      <c r="BR488" s="131"/>
      <c r="BS488" s="131"/>
      <c r="BT488" s="131"/>
      <c r="BU488" s="131"/>
      <c r="BV488" s="131"/>
      <c r="BW488" s="131"/>
      <c r="BX488" s="131"/>
      <c r="BY488" s="131"/>
      <c r="BZ488" s="131"/>
      <c r="CA488" s="131"/>
      <c r="CB488" s="131"/>
      <c r="CC488" s="131"/>
      <c r="CD488" s="131"/>
      <c r="CE488" s="131"/>
      <c r="CF488" s="131"/>
      <c r="CG488" s="131"/>
      <c r="CH488" s="131"/>
      <c r="CI488" s="131"/>
      <c r="CJ488" s="131"/>
      <c r="CK488" s="131"/>
      <c r="CL488" s="131"/>
      <c r="CM488" s="131"/>
      <c r="CN488" s="131"/>
      <c r="CO488" s="131"/>
      <c r="CP488" s="131"/>
      <c r="CQ488" s="131"/>
      <c r="CR488" s="131"/>
      <c r="CS488" s="131"/>
      <c r="CT488" s="131"/>
      <c r="CU488" s="131"/>
      <c r="CV488" s="131"/>
      <c r="CW488" s="131"/>
      <c r="CX488" s="131"/>
      <c r="CY488" s="131"/>
      <c r="CZ488" s="131"/>
      <c r="DA488" s="131"/>
      <c r="DB488" s="131"/>
      <c r="DC488" s="131"/>
      <c r="DD488" s="131"/>
      <c r="DE488" s="131"/>
      <c r="DF488" s="131"/>
      <c r="DG488" s="131"/>
      <c r="DH488" s="131"/>
      <c r="DI488" s="131"/>
      <c r="DJ488" s="131"/>
      <c r="DK488" s="131"/>
      <c r="DL488" s="131"/>
      <c r="DM488" s="131"/>
      <c r="DN488" s="131"/>
      <c r="DO488" s="131"/>
      <c r="DP488" s="131"/>
      <c r="DQ488" s="131"/>
      <c r="DR488" s="131"/>
      <c r="DS488" s="131"/>
      <c r="DT488" s="131"/>
      <c r="DU488" s="131"/>
      <c r="DV488" s="131"/>
      <c r="DW488" s="131"/>
      <c r="DX488" s="131"/>
      <c r="DY488" s="131"/>
      <c r="DZ488" s="131"/>
      <c r="EA488" s="131"/>
      <c r="EB488" s="131"/>
      <c r="EC488" s="131"/>
      <c r="ED488" s="131"/>
      <c r="EE488" s="131"/>
      <c r="EF488" s="131"/>
      <c r="EG488" s="131"/>
      <c r="EH488" s="131"/>
      <c r="EI488" s="131"/>
      <c r="EJ488" s="131"/>
      <c r="EK488" s="131"/>
      <c r="EL488" s="131"/>
      <c r="EM488" s="131"/>
      <c r="EN488" s="131"/>
      <c r="EO488" s="131"/>
      <c r="EP488" s="131"/>
      <c r="EQ488" s="131"/>
      <c r="ER488" s="131"/>
      <c r="ES488" s="131"/>
      <c r="ET488" s="131"/>
      <c r="EU488" s="131"/>
      <c r="EV488" s="131"/>
      <c r="EW488" s="131"/>
      <c r="EX488" s="131"/>
      <c r="EY488" s="131"/>
      <c r="EZ488" s="131"/>
      <c r="FA488" s="131"/>
      <c r="FB488" s="131"/>
      <c r="FC488" s="131"/>
      <c r="FD488" s="131"/>
      <c r="FE488" s="131"/>
      <c r="FF488" s="131"/>
      <c r="FG488" s="131"/>
      <c r="FH488" s="131"/>
      <c r="FI488" s="131"/>
      <c r="FJ488" s="131"/>
      <c r="FK488" s="131"/>
      <c r="FL488" s="131"/>
      <c r="FM488" s="131"/>
      <c r="FN488" s="131"/>
      <c r="FO488" s="131"/>
      <c r="FP488" s="131"/>
      <c r="FQ488" s="131"/>
      <c r="FR488" s="131"/>
      <c r="FS488" s="131"/>
      <c r="FT488" s="131"/>
      <c r="FU488" s="131"/>
      <c r="FV488" s="131"/>
      <c r="FW488" s="131"/>
      <c r="FX488" s="131"/>
      <c r="FY488" s="131"/>
      <c r="FZ488" s="131"/>
      <c r="GA488" s="131"/>
      <c r="GB488" s="131"/>
      <c r="GC488" s="131"/>
      <c r="GD488" s="131"/>
      <c r="GE488" s="131"/>
      <c r="GF488" s="131"/>
      <c r="GG488" s="131"/>
      <c r="GH488" s="131"/>
      <c r="GI488" s="131"/>
      <c r="GJ488" s="131"/>
      <c r="GK488" s="131"/>
      <c r="GL488" s="131"/>
      <c r="GM488" s="131"/>
      <c r="GN488" s="131"/>
      <c r="GO488" s="131"/>
      <c r="GP488" s="131"/>
      <c r="GQ488" s="131"/>
      <c r="GR488" s="131"/>
      <c r="GS488" s="131"/>
      <c r="GT488" s="131"/>
      <c r="GU488" s="131"/>
      <c r="GV488" s="131"/>
      <c r="GW488" s="131"/>
      <c r="GX488" s="131"/>
      <c r="GY488" s="131"/>
      <c r="GZ488" s="131"/>
      <c r="HA488" s="131"/>
      <c r="HB488" s="131"/>
      <c r="HC488" s="131"/>
      <c r="HD488" s="131"/>
      <c r="HE488" s="131"/>
      <c r="HF488" s="131"/>
      <c r="HG488" s="131"/>
      <c r="HH488" s="131"/>
      <c r="HI488" s="131"/>
      <c r="HJ488" s="131"/>
      <c r="HK488" s="131"/>
      <c r="HL488" s="131"/>
      <c r="HM488" s="131"/>
      <c r="HN488" s="131"/>
      <c r="HO488" s="131"/>
      <c r="HP488" s="131"/>
      <c r="HQ488" s="131"/>
      <c r="HR488" s="131"/>
      <c r="HS488" s="131"/>
      <c r="HT488" s="131"/>
      <c r="HU488" s="131"/>
      <c r="HV488" s="131"/>
      <c r="HW488" s="131"/>
      <c r="HX488" s="131"/>
      <c r="HY488" s="131"/>
      <c r="HZ488" s="131"/>
      <c r="IA488" s="131"/>
      <c r="IB488" s="131"/>
      <c r="IC488" s="131"/>
      <c r="ID488" s="131"/>
      <c r="IE488" s="131"/>
      <c r="IF488" s="131"/>
      <c r="IG488" s="131"/>
      <c r="IH488" s="131"/>
      <c r="II488" s="131"/>
      <c r="IJ488" s="131"/>
      <c r="IK488" s="131"/>
      <c r="IL488" s="131"/>
      <c r="IM488" s="131"/>
      <c r="IN488" s="131"/>
      <c r="IO488" s="131"/>
    </row>
    <row r="489" spans="1:249" ht="13.5" customHeight="1">
      <c r="A489" s="182"/>
      <c r="B489" s="254" t="s">
        <v>953</v>
      </c>
      <c r="C489" s="258" t="s">
        <v>954</v>
      </c>
      <c r="D489" s="95">
        <v>147</v>
      </c>
      <c r="E489" s="96">
        <v>10</v>
      </c>
      <c r="F489" s="96">
        <f>E489*(1-F$26)</f>
        <v>10</v>
      </c>
      <c r="G489" s="97">
        <f>A489*F489</f>
        <v>0</v>
      </c>
      <c r="H489" s="98">
        <v>628136605632</v>
      </c>
      <c r="I489" s="81"/>
      <c r="J489" s="100">
        <v>6</v>
      </c>
      <c r="K489" s="90">
        <v>461</v>
      </c>
    </row>
    <row r="490" spans="1:249" s="230" customFormat="1" ht="13.5" customHeight="1">
      <c r="A490" s="196"/>
      <c r="B490" s="253"/>
      <c r="C490" s="220" t="s">
        <v>955</v>
      </c>
      <c r="D490" s="135"/>
      <c r="E490" s="135"/>
      <c r="F490" s="135"/>
      <c r="G490" s="137"/>
      <c r="H490" s="135"/>
      <c r="I490" s="138"/>
      <c r="J490" s="121"/>
      <c r="K490" s="90">
        <v>462</v>
      </c>
      <c r="L490" s="239"/>
      <c r="M490" s="231"/>
      <c r="N490" s="231"/>
      <c r="O490" s="231"/>
      <c r="P490" s="231"/>
      <c r="Q490" s="231"/>
      <c r="R490" s="231"/>
      <c r="S490" s="231"/>
      <c r="T490" s="231"/>
      <c r="U490" s="231"/>
      <c r="V490" s="231"/>
      <c r="W490" s="231"/>
      <c r="X490" s="231"/>
      <c r="Y490" s="231"/>
      <c r="Z490" s="231"/>
      <c r="AA490" s="231"/>
      <c r="AB490" s="231"/>
      <c r="AC490" s="231"/>
      <c r="AD490" s="231"/>
      <c r="AE490" s="231"/>
      <c r="AF490" s="231"/>
      <c r="AG490" s="231"/>
      <c r="AH490" s="231"/>
      <c r="AI490" s="231"/>
      <c r="AJ490" s="231"/>
      <c r="AK490" s="231"/>
      <c r="AL490" s="231"/>
      <c r="AM490" s="231"/>
      <c r="AN490" s="231"/>
      <c r="AO490" s="231"/>
      <c r="AP490" s="231"/>
      <c r="AQ490" s="231"/>
      <c r="AR490" s="231"/>
      <c r="AS490" s="231"/>
      <c r="AT490" s="231"/>
      <c r="AU490" s="231"/>
      <c r="AV490" s="231"/>
      <c r="AW490" s="231"/>
      <c r="AX490" s="231"/>
      <c r="AY490" s="231"/>
      <c r="AZ490" s="231"/>
      <c r="BA490" s="231"/>
      <c r="BB490" s="231"/>
      <c r="BC490" s="231"/>
      <c r="BD490" s="231"/>
      <c r="BE490" s="231"/>
      <c r="BF490" s="231"/>
      <c r="BG490" s="231"/>
      <c r="BH490" s="231"/>
      <c r="BI490" s="231"/>
      <c r="BJ490" s="231"/>
      <c r="BK490" s="231"/>
      <c r="BL490" s="231"/>
      <c r="BM490" s="231"/>
      <c r="BN490" s="231"/>
      <c r="BO490" s="231"/>
      <c r="BP490" s="231"/>
      <c r="BQ490" s="231"/>
      <c r="BR490" s="231"/>
      <c r="BS490" s="231"/>
      <c r="BT490" s="231"/>
      <c r="BU490" s="231"/>
      <c r="BV490" s="231"/>
      <c r="BW490" s="231"/>
      <c r="BX490" s="231"/>
      <c r="BY490" s="231"/>
      <c r="BZ490" s="231"/>
      <c r="CA490" s="231"/>
      <c r="CB490" s="231"/>
      <c r="CC490" s="231"/>
      <c r="CD490" s="231"/>
      <c r="CE490" s="231"/>
      <c r="CF490" s="231"/>
      <c r="CG490" s="231"/>
      <c r="CH490" s="231"/>
      <c r="CI490" s="231"/>
      <c r="CJ490" s="231"/>
      <c r="CK490" s="231"/>
      <c r="CL490" s="231"/>
      <c r="CM490" s="231"/>
      <c r="CN490" s="231"/>
      <c r="CO490" s="231"/>
      <c r="CP490" s="231"/>
      <c r="CQ490" s="231"/>
      <c r="CR490" s="231"/>
      <c r="CS490" s="231"/>
      <c r="CT490" s="231"/>
      <c r="CU490" s="231"/>
      <c r="CV490" s="231"/>
      <c r="CW490" s="231"/>
      <c r="CX490" s="231"/>
      <c r="CY490" s="231"/>
      <c r="CZ490" s="231"/>
      <c r="DA490" s="231"/>
      <c r="DB490" s="231"/>
      <c r="DC490" s="231"/>
      <c r="DD490" s="231"/>
      <c r="DE490" s="231"/>
      <c r="DF490" s="231"/>
      <c r="DG490" s="231"/>
      <c r="DH490" s="231"/>
      <c r="DI490" s="231"/>
      <c r="DJ490" s="231"/>
      <c r="DK490" s="231"/>
      <c r="DL490" s="231"/>
      <c r="DM490" s="231"/>
      <c r="DN490" s="231"/>
      <c r="DO490" s="231"/>
      <c r="DP490" s="231"/>
      <c r="DQ490" s="231"/>
      <c r="DR490" s="231"/>
      <c r="DS490" s="231"/>
      <c r="DT490" s="231"/>
      <c r="DU490" s="231"/>
      <c r="DV490" s="231"/>
      <c r="DW490" s="231"/>
      <c r="DX490" s="231"/>
      <c r="DY490" s="231"/>
      <c r="DZ490" s="231"/>
      <c r="EA490" s="231"/>
      <c r="EB490" s="231"/>
      <c r="EC490" s="231"/>
      <c r="ED490" s="231"/>
      <c r="EE490" s="231"/>
      <c r="EF490" s="231"/>
      <c r="EG490" s="231"/>
      <c r="EH490" s="231"/>
      <c r="EI490" s="231"/>
      <c r="EJ490" s="231"/>
      <c r="EK490" s="231"/>
      <c r="EL490" s="231"/>
      <c r="EM490" s="231"/>
      <c r="EN490" s="231"/>
      <c r="EO490" s="231"/>
      <c r="EP490" s="231"/>
      <c r="EQ490" s="231"/>
      <c r="ER490" s="231"/>
      <c r="ES490" s="231"/>
      <c r="ET490" s="231"/>
      <c r="EU490" s="231"/>
      <c r="EV490" s="231"/>
      <c r="EW490" s="231"/>
      <c r="EX490" s="231"/>
      <c r="EY490" s="231"/>
      <c r="EZ490" s="231"/>
      <c r="FA490" s="231"/>
      <c r="FB490" s="231"/>
      <c r="FC490" s="231"/>
      <c r="FD490" s="231"/>
      <c r="FE490" s="231"/>
      <c r="FF490" s="231"/>
      <c r="FG490" s="231"/>
      <c r="FH490" s="231"/>
      <c r="FI490" s="231"/>
      <c r="FJ490" s="231"/>
      <c r="FK490" s="231"/>
      <c r="FL490" s="231"/>
      <c r="FM490" s="231"/>
      <c r="FN490" s="231"/>
      <c r="FO490" s="231"/>
      <c r="FP490" s="231"/>
      <c r="FQ490" s="231"/>
      <c r="FR490" s="231"/>
      <c r="FS490" s="231"/>
      <c r="FT490" s="231"/>
      <c r="FU490" s="231"/>
      <c r="FV490" s="231"/>
      <c r="FW490" s="231"/>
      <c r="FX490" s="231"/>
      <c r="FY490" s="231"/>
      <c r="FZ490" s="231"/>
      <c r="GA490" s="231"/>
      <c r="GB490" s="231"/>
      <c r="GC490" s="231"/>
      <c r="GD490" s="231"/>
      <c r="GE490" s="231"/>
      <c r="GF490" s="231"/>
      <c r="GG490" s="231"/>
      <c r="GH490" s="231"/>
      <c r="GI490" s="231"/>
      <c r="GJ490" s="231"/>
      <c r="GK490" s="231"/>
      <c r="GL490" s="231"/>
      <c r="GM490" s="231"/>
      <c r="GN490" s="231"/>
      <c r="GO490" s="231"/>
      <c r="GP490" s="231"/>
      <c r="GQ490" s="231"/>
      <c r="GR490" s="231"/>
      <c r="GS490" s="231"/>
      <c r="GT490" s="231"/>
      <c r="GU490" s="231"/>
      <c r="GV490" s="231"/>
      <c r="GW490" s="231"/>
      <c r="GX490" s="231"/>
      <c r="GY490" s="231"/>
      <c r="GZ490" s="231"/>
      <c r="HA490" s="231"/>
      <c r="HB490" s="231"/>
      <c r="HC490" s="231"/>
      <c r="HD490" s="231"/>
      <c r="HE490" s="231"/>
      <c r="HF490" s="231"/>
      <c r="HG490" s="231"/>
      <c r="HH490" s="231"/>
      <c r="HI490" s="231"/>
      <c r="HJ490" s="231"/>
      <c r="HK490" s="231"/>
      <c r="HL490" s="231"/>
      <c r="HM490" s="231"/>
      <c r="HN490" s="231"/>
      <c r="HO490" s="231"/>
      <c r="HP490" s="231"/>
      <c r="HQ490" s="231"/>
      <c r="HR490" s="231"/>
      <c r="HS490" s="231"/>
      <c r="HT490" s="231"/>
      <c r="HU490" s="231"/>
      <c r="HV490" s="231"/>
      <c r="HW490" s="231"/>
      <c r="HX490" s="231"/>
      <c r="HY490" s="231"/>
      <c r="HZ490" s="231"/>
      <c r="IA490" s="231"/>
      <c r="IB490" s="231"/>
      <c r="IC490" s="231"/>
      <c r="ID490" s="231"/>
      <c r="IE490" s="231"/>
      <c r="IF490" s="231"/>
      <c r="IG490" s="231"/>
      <c r="IH490" s="231"/>
      <c r="II490" s="231"/>
      <c r="IJ490" s="231"/>
      <c r="IK490" s="231"/>
      <c r="IL490" s="231"/>
      <c r="IM490" s="231"/>
      <c r="IN490" s="231"/>
      <c r="IO490" s="231"/>
    </row>
    <row r="491" spans="1:249" s="261" customFormat="1" ht="13.5" customHeight="1">
      <c r="A491" s="182"/>
      <c r="B491" s="93" t="s">
        <v>956</v>
      </c>
      <c r="C491" s="94" t="s">
        <v>957</v>
      </c>
      <c r="D491" s="95">
        <v>148</v>
      </c>
      <c r="E491" s="96">
        <v>10</v>
      </c>
      <c r="F491" s="96">
        <f t="shared" ref="F491:F500" si="49">E491*(1-F$26)</f>
        <v>10</v>
      </c>
      <c r="G491" s="97">
        <f t="shared" ref="G491:G500" si="50">A491*F491</f>
        <v>0</v>
      </c>
      <c r="H491" s="98">
        <v>628136654395</v>
      </c>
      <c r="I491" s="99"/>
      <c r="J491" s="100">
        <v>6</v>
      </c>
      <c r="K491" s="90">
        <v>463</v>
      </c>
      <c r="L491" s="259"/>
      <c r="M491" s="260"/>
      <c r="N491" s="260"/>
      <c r="O491" s="260"/>
      <c r="P491" s="260"/>
      <c r="Q491" s="260"/>
      <c r="R491" s="260"/>
      <c r="S491" s="260"/>
      <c r="T491" s="260"/>
      <c r="U491" s="260"/>
      <c r="V491" s="260"/>
      <c r="W491" s="260"/>
      <c r="X491" s="260"/>
      <c r="Y491" s="260"/>
      <c r="Z491" s="260"/>
      <c r="AA491" s="260"/>
      <c r="AB491" s="260"/>
      <c r="AC491" s="260"/>
      <c r="AD491" s="260"/>
      <c r="AE491" s="260"/>
      <c r="AF491" s="260"/>
      <c r="AG491" s="260"/>
      <c r="AH491" s="260"/>
      <c r="AI491" s="260"/>
      <c r="AJ491" s="260"/>
      <c r="AK491" s="260"/>
      <c r="AL491" s="260"/>
      <c r="AM491" s="260"/>
      <c r="AN491" s="260"/>
      <c r="AO491" s="260"/>
      <c r="AP491" s="260"/>
      <c r="AQ491" s="260"/>
      <c r="AR491" s="260"/>
      <c r="AS491" s="260"/>
      <c r="AT491" s="260"/>
      <c r="AU491" s="260"/>
      <c r="AV491" s="260"/>
      <c r="AW491" s="260"/>
      <c r="AX491" s="260"/>
      <c r="AY491" s="260"/>
      <c r="AZ491" s="260"/>
      <c r="BA491" s="260"/>
      <c r="BB491" s="260"/>
      <c r="BC491" s="260"/>
      <c r="BD491" s="260"/>
      <c r="BE491" s="260"/>
      <c r="BF491" s="260"/>
      <c r="BG491" s="260"/>
      <c r="BH491" s="260"/>
      <c r="BI491" s="260"/>
      <c r="BJ491" s="260"/>
      <c r="BK491" s="260"/>
      <c r="BL491" s="260"/>
      <c r="BM491" s="260"/>
      <c r="BN491" s="260"/>
      <c r="BO491" s="260"/>
      <c r="BP491" s="260"/>
      <c r="BQ491" s="260"/>
      <c r="BR491" s="260"/>
      <c r="BS491" s="260"/>
      <c r="BT491" s="260"/>
      <c r="BU491" s="260"/>
      <c r="BV491" s="260"/>
      <c r="BW491" s="260"/>
      <c r="BX491" s="260"/>
      <c r="BY491" s="260"/>
      <c r="BZ491" s="260"/>
      <c r="CA491" s="260"/>
      <c r="CB491" s="260"/>
      <c r="CC491" s="260"/>
      <c r="CD491" s="260"/>
      <c r="CE491" s="260"/>
      <c r="CF491" s="260"/>
      <c r="CG491" s="260"/>
      <c r="CH491" s="260"/>
      <c r="CI491" s="260"/>
      <c r="CJ491" s="260"/>
      <c r="CK491" s="260"/>
      <c r="CL491" s="260"/>
      <c r="CM491" s="260"/>
      <c r="CN491" s="260"/>
      <c r="CO491" s="260"/>
      <c r="CP491" s="260"/>
      <c r="CQ491" s="260"/>
      <c r="CR491" s="260"/>
      <c r="CS491" s="260"/>
      <c r="CT491" s="260"/>
      <c r="CU491" s="260"/>
      <c r="CV491" s="260"/>
      <c r="CW491" s="260"/>
      <c r="CX491" s="260"/>
      <c r="CY491" s="260"/>
      <c r="CZ491" s="260"/>
      <c r="DA491" s="260"/>
      <c r="DB491" s="260"/>
      <c r="DC491" s="260"/>
      <c r="DD491" s="260"/>
      <c r="DE491" s="260"/>
      <c r="DF491" s="260"/>
      <c r="DG491" s="260"/>
      <c r="DH491" s="260"/>
      <c r="DI491" s="260"/>
      <c r="DJ491" s="260"/>
      <c r="DK491" s="260"/>
      <c r="DL491" s="260"/>
      <c r="DM491" s="260"/>
      <c r="DN491" s="260"/>
      <c r="DO491" s="260"/>
      <c r="DP491" s="260"/>
      <c r="DQ491" s="260"/>
      <c r="DR491" s="260"/>
      <c r="DS491" s="260"/>
      <c r="DT491" s="260"/>
      <c r="DU491" s="260"/>
      <c r="DV491" s="260"/>
      <c r="DW491" s="260"/>
      <c r="DX491" s="260"/>
      <c r="DY491" s="260"/>
      <c r="DZ491" s="260"/>
      <c r="EA491" s="260"/>
      <c r="EB491" s="260"/>
      <c r="EC491" s="260"/>
      <c r="ED491" s="260"/>
      <c r="EE491" s="260"/>
      <c r="EF491" s="260"/>
      <c r="EG491" s="260"/>
      <c r="EH491" s="260"/>
      <c r="EI491" s="260"/>
      <c r="EJ491" s="260"/>
      <c r="EK491" s="260"/>
      <c r="EL491" s="260"/>
      <c r="EM491" s="260"/>
      <c r="EN491" s="260"/>
      <c r="EO491" s="260"/>
      <c r="EP491" s="260"/>
      <c r="EQ491" s="260"/>
      <c r="ER491" s="260"/>
      <c r="ES491" s="260"/>
      <c r="ET491" s="260"/>
      <c r="EU491" s="260"/>
      <c r="EV491" s="260"/>
      <c r="EW491" s="260"/>
      <c r="EX491" s="260"/>
      <c r="EY491" s="260"/>
      <c r="EZ491" s="260"/>
      <c r="FA491" s="260"/>
      <c r="FB491" s="260"/>
      <c r="FC491" s="260"/>
      <c r="FD491" s="260"/>
      <c r="FE491" s="260"/>
      <c r="FF491" s="260"/>
      <c r="FG491" s="260"/>
      <c r="FH491" s="260"/>
      <c r="FI491" s="260"/>
      <c r="FJ491" s="260"/>
      <c r="FK491" s="260"/>
      <c r="FL491" s="260"/>
      <c r="FM491" s="260"/>
      <c r="FN491" s="260"/>
      <c r="FO491" s="260"/>
      <c r="FP491" s="260"/>
      <c r="FQ491" s="260"/>
      <c r="FR491" s="260"/>
      <c r="FS491" s="260"/>
      <c r="FT491" s="260"/>
      <c r="FU491" s="260"/>
      <c r="FV491" s="260"/>
      <c r="FW491" s="260"/>
      <c r="FX491" s="260"/>
      <c r="FY491" s="260"/>
      <c r="FZ491" s="260"/>
      <c r="GA491" s="260"/>
      <c r="GB491" s="260"/>
      <c r="GC491" s="260"/>
      <c r="GD491" s="260"/>
      <c r="GE491" s="260"/>
      <c r="GF491" s="260"/>
      <c r="GG491" s="260"/>
      <c r="GH491" s="260"/>
      <c r="GI491" s="260"/>
      <c r="GJ491" s="260"/>
      <c r="GK491" s="260"/>
      <c r="GL491" s="260"/>
      <c r="GM491" s="260"/>
      <c r="GN491" s="260"/>
      <c r="GO491" s="260"/>
      <c r="GP491" s="260"/>
      <c r="GQ491" s="260"/>
      <c r="GR491" s="260"/>
      <c r="GS491" s="260"/>
      <c r="GT491" s="260"/>
      <c r="GU491" s="260"/>
      <c r="GV491" s="260"/>
      <c r="GW491" s="260"/>
      <c r="GX491" s="260"/>
      <c r="GY491" s="260"/>
      <c r="GZ491" s="260"/>
      <c r="HA491" s="260"/>
      <c r="HB491" s="260"/>
      <c r="HC491" s="260"/>
      <c r="HD491" s="260"/>
      <c r="HE491" s="260"/>
      <c r="HF491" s="260"/>
      <c r="HG491" s="260"/>
      <c r="HH491" s="260"/>
      <c r="HI491" s="260"/>
      <c r="HJ491" s="260"/>
      <c r="HK491" s="260"/>
      <c r="HL491" s="260"/>
      <c r="HM491" s="260"/>
      <c r="HN491" s="260"/>
      <c r="HO491" s="260"/>
      <c r="HP491" s="260"/>
      <c r="HQ491" s="260"/>
      <c r="HR491" s="260"/>
      <c r="HS491" s="260"/>
      <c r="HT491" s="260"/>
      <c r="HU491" s="260"/>
      <c r="HV491" s="260"/>
      <c r="HW491" s="260"/>
      <c r="HX491" s="260"/>
      <c r="HY491" s="260"/>
      <c r="HZ491" s="260"/>
      <c r="IA491" s="260"/>
      <c r="IB491" s="260"/>
      <c r="IC491" s="260"/>
      <c r="ID491" s="260"/>
      <c r="IE491" s="260"/>
      <c r="IF491" s="260"/>
      <c r="IG491" s="260"/>
      <c r="IH491" s="260"/>
      <c r="II491" s="260"/>
      <c r="IJ491" s="260"/>
      <c r="IK491" s="260"/>
      <c r="IL491" s="260"/>
      <c r="IM491" s="260"/>
      <c r="IN491" s="260"/>
      <c r="IO491" s="260"/>
    </row>
    <row r="492" spans="1:249" s="197" customFormat="1" ht="13.5" customHeight="1">
      <c r="A492" s="182"/>
      <c r="B492" s="93" t="s">
        <v>958</v>
      </c>
      <c r="C492" s="94" t="s">
        <v>959</v>
      </c>
      <c r="D492" s="95">
        <v>148</v>
      </c>
      <c r="E492" s="96">
        <v>10</v>
      </c>
      <c r="F492" s="96">
        <f t="shared" si="49"/>
        <v>10</v>
      </c>
      <c r="G492" s="97">
        <f t="shared" si="50"/>
        <v>0</v>
      </c>
      <c r="H492" s="98">
        <v>628136654401</v>
      </c>
      <c r="I492" s="99"/>
      <c r="J492" s="100">
        <v>6</v>
      </c>
      <c r="K492" s="90">
        <v>464</v>
      </c>
      <c r="L492" s="130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  <c r="BH492" s="131"/>
      <c r="BI492" s="131"/>
      <c r="BJ492" s="131"/>
      <c r="BK492" s="131"/>
      <c r="BL492" s="131"/>
      <c r="BM492" s="131"/>
      <c r="BN492" s="131"/>
      <c r="BO492" s="131"/>
      <c r="BP492" s="131"/>
      <c r="BQ492" s="131"/>
      <c r="BR492" s="131"/>
      <c r="BS492" s="131"/>
      <c r="BT492" s="131"/>
      <c r="BU492" s="131"/>
      <c r="BV492" s="131"/>
      <c r="BW492" s="131"/>
      <c r="BX492" s="131"/>
      <c r="BY492" s="131"/>
      <c r="BZ492" s="131"/>
      <c r="CA492" s="131"/>
      <c r="CB492" s="131"/>
      <c r="CC492" s="131"/>
      <c r="CD492" s="131"/>
      <c r="CE492" s="131"/>
      <c r="CF492" s="131"/>
      <c r="CG492" s="131"/>
      <c r="CH492" s="131"/>
      <c r="CI492" s="131"/>
      <c r="CJ492" s="131"/>
      <c r="CK492" s="131"/>
      <c r="CL492" s="131"/>
      <c r="CM492" s="131"/>
      <c r="CN492" s="131"/>
      <c r="CO492" s="131"/>
      <c r="CP492" s="131"/>
      <c r="CQ492" s="131"/>
      <c r="CR492" s="131"/>
      <c r="CS492" s="131"/>
      <c r="CT492" s="131"/>
      <c r="CU492" s="131"/>
      <c r="CV492" s="131"/>
      <c r="CW492" s="131"/>
      <c r="CX492" s="131"/>
      <c r="CY492" s="131"/>
      <c r="CZ492" s="131"/>
      <c r="DA492" s="131"/>
      <c r="DB492" s="131"/>
      <c r="DC492" s="131"/>
      <c r="DD492" s="131"/>
      <c r="DE492" s="131"/>
      <c r="DF492" s="131"/>
      <c r="DG492" s="131"/>
      <c r="DH492" s="131"/>
      <c r="DI492" s="131"/>
      <c r="DJ492" s="131"/>
      <c r="DK492" s="131"/>
      <c r="DL492" s="131"/>
      <c r="DM492" s="131"/>
      <c r="DN492" s="131"/>
      <c r="DO492" s="131"/>
      <c r="DP492" s="131"/>
      <c r="DQ492" s="131"/>
      <c r="DR492" s="131"/>
      <c r="DS492" s="131"/>
      <c r="DT492" s="131"/>
      <c r="DU492" s="131"/>
      <c r="DV492" s="131"/>
      <c r="DW492" s="131"/>
      <c r="DX492" s="131"/>
      <c r="DY492" s="131"/>
      <c r="DZ492" s="131"/>
      <c r="EA492" s="131"/>
      <c r="EB492" s="131"/>
      <c r="EC492" s="131"/>
      <c r="ED492" s="131"/>
      <c r="EE492" s="131"/>
      <c r="EF492" s="131"/>
      <c r="EG492" s="131"/>
      <c r="EH492" s="131"/>
      <c r="EI492" s="131"/>
      <c r="EJ492" s="131"/>
      <c r="EK492" s="131"/>
      <c r="EL492" s="131"/>
      <c r="EM492" s="131"/>
      <c r="EN492" s="131"/>
      <c r="EO492" s="131"/>
      <c r="EP492" s="131"/>
      <c r="EQ492" s="131"/>
      <c r="ER492" s="131"/>
      <c r="ES492" s="131"/>
      <c r="ET492" s="131"/>
      <c r="EU492" s="131"/>
      <c r="EV492" s="131"/>
      <c r="EW492" s="131"/>
      <c r="EX492" s="131"/>
      <c r="EY492" s="131"/>
      <c r="EZ492" s="131"/>
      <c r="FA492" s="131"/>
      <c r="FB492" s="131"/>
      <c r="FC492" s="131"/>
      <c r="FD492" s="131"/>
      <c r="FE492" s="131"/>
      <c r="FF492" s="131"/>
      <c r="FG492" s="131"/>
      <c r="FH492" s="131"/>
      <c r="FI492" s="131"/>
      <c r="FJ492" s="131"/>
      <c r="FK492" s="131"/>
      <c r="FL492" s="131"/>
      <c r="FM492" s="131"/>
      <c r="FN492" s="131"/>
      <c r="FO492" s="131"/>
      <c r="FP492" s="131"/>
      <c r="FQ492" s="131"/>
      <c r="FR492" s="131"/>
      <c r="FS492" s="131"/>
      <c r="FT492" s="131"/>
      <c r="FU492" s="131"/>
      <c r="FV492" s="131"/>
      <c r="FW492" s="131"/>
      <c r="FX492" s="131"/>
      <c r="FY492" s="131"/>
      <c r="FZ492" s="131"/>
      <c r="GA492" s="131"/>
      <c r="GB492" s="131"/>
      <c r="GC492" s="131"/>
      <c r="GD492" s="131"/>
      <c r="GE492" s="131"/>
      <c r="GF492" s="131"/>
      <c r="GG492" s="131"/>
      <c r="GH492" s="131"/>
      <c r="GI492" s="131"/>
      <c r="GJ492" s="131"/>
      <c r="GK492" s="131"/>
      <c r="GL492" s="131"/>
      <c r="GM492" s="131"/>
      <c r="GN492" s="131"/>
      <c r="GO492" s="131"/>
      <c r="GP492" s="131"/>
      <c r="GQ492" s="131"/>
      <c r="GR492" s="131"/>
      <c r="GS492" s="131"/>
      <c r="GT492" s="131"/>
      <c r="GU492" s="131"/>
      <c r="GV492" s="131"/>
      <c r="GW492" s="131"/>
      <c r="GX492" s="131"/>
      <c r="GY492" s="131"/>
      <c r="GZ492" s="131"/>
      <c r="HA492" s="131"/>
      <c r="HB492" s="131"/>
      <c r="HC492" s="131"/>
      <c r="HD492" s="131"/>
      <c r="HE492" s="131"/>
      <c r="HF492" s="131"/>
      <c r="HG492" s="131"/>
      <c r="HH492" s="131"/>
      <c r="HI492" s="131"/>
      <c r="HJ492" s="131"/>
      <c r="HK492" s="131"/>
      <c r="HL492" s="131"/>
      <c r="HM492" s="131"/>
      <c r="HN492" s="131"/>
      <c r="HO492" s="131"/>
      <c r="HP492" s="131"/>
      <c r="HQ492" s="131"/>
      <c r="HR492" s="131"/>
      <c r="HS492" s="131"/>
      <c r="HT492" s="131"/>
      <c r="HU492" s="131"/>
      <c r="HV492" s="131"/>
      <c r="HW492" s="131"/>
      <c r="HX492" s="131"/>
      <c r="HY492" s="131"/>
      <c r="HZ492" s="131"/>
      <c r="IA492" s="131"/>
      <c r="IB492" s="131"/>
      <c r="IC492" s="131"/>
      <c r="ID492" s="131"/>
      <c r="IE492" s="131"/>
      <c r="IF492" s="131"/>
      <c r="IG492" s="131"/>
      <c r="IH492" s="131"/>
      <c r="II492" s="131"/>
      <c r="IJ492" s="131"/>
      <c r="IK492" s="131"/>
      <c r="IL492" s="131"/>
      <c r="IM492" s="131"/>
      <c r="IN492" s="131"/>
      <c r="IO492" s="131"/>
    </row>
    <row r="493" spans="1:249" s="197" customFormat="1" ht="13.5" customHeight="1">
      <c r="A493" s="182"/>
      <c r="B493" s="93" t="s">
        <v>960</v>
      </c>
      <c r="C493" s="105" t="s">
        <v>961</v>
      </c>
      <c r="D493" s="95">
        <v>148</v>
      </c>
      <c r="E493" s="96">
        <v>10</v>
      </c>
      <c r="F493" s="96">
        <f t="shared" si="49"/>
        <v>10</v>
      </c>
      <c r="G493" s="97">
        <f t="shared" si="50"/>
        <v>0</v>
      </c>
      <c r="H493" s="98">
        <v>628136653350</v>
      </c>
      <c r="I493" s="99"/>
      <c r="J493" s="100">
        <v>6</v>
      </c>
      <c r="K493" s="90">
        <v>465</v>
      </c>
      <c r="L493" s="130"/>
      <c r="M493" s="131"/>
      <c r="N493" s="131"/>
      <c r="O493" s="131"/>
      <c r="P493" s="131"/>
      <c r="Q493" s="131"/>
      <c r="R493" s="131"/>
      <c r="S493" s="131"/>
      <c r="T493" s="131"/>
      <c r="U493" s="131"/>
      <c r="V493" s="131"/>
      <c r="W493" s="131"/>
      <c r="X493" s="131"/>
      <c r="Y493" s="131"/>
      <c r="Z493" s="131"/>
      <c r="AA493" s="131"/>
      <c r="AB493" s="131"/>
      <c r="AC493" s="131"/>
      <c r="AD493" s="131"/>
      <c r="AE493" s="131"/>
      <c r="AF493" s="131"/>
      <c r="AG493" s="131"/>
      <c r="AH493" s="131"/>
      <c r="AI493" s="131"/>
      <c r="AJ493" s="131"/>
      <c r="AK493" s="131"/>
      <c r="AL493" s="131"/>
      <c r="AM493" s="131"/>
      <c r="AN493" s="131"/>
      <c r="AO493" s="131"/>
      <c r="AP493" s="131"/>
      <c r="AQ493" s="131"/>
      <c r="AR493" s="131"/>
      <c r="AS493" s="131"/>
      <c r="AT493" s="131"/>
      <c r="AU493" s="131"/>
      <c r="AV493" s="131"/>
      <c r="AW493" s="131"/>
      <c r="AX493" s="131"/>
      <c r="AY493" s="131"/>
      <c r="AZ493" s="131"/>
      <c r="BA493" s="131"/>
      <c r="BB493" s="131"/>
      <c r="BC493" s="131"/>
      <c r="BD493" s="131"/>
      <c r="BE493" s="131"/>
      <c r="BF493" s="131"/>
      <c r="BG493" s="131"/>
      <c r="BH493" s="131"/>
      <c r="BI493" s="131"/>
      <c r="BJ493" s="131"/>
      <c r="BK493" s="131"/>
      <c r="BL493" s="131"/>
      <c r="BM493" s="131"/>
      <c r="BN493" s="131"/>
      <c r="BO493" s="131"/>
      <c r="BP493" s="131"/>
      <c r="BQ493" s="131"/>
      <c r="BR493" s="131"/>
      <c r="BS493" s="131"/>
      <c r="BT493" s="131"/>
      <c r="BU493" s="131"/>
      <c r="BV493" s="131"/>
      <c r="BW493" s="131"/>
      <c r="BX493" s="131"/>
      <c r="BY493" s="131"/>
      <c r="BZ493" s="131"/>
      <c r="CA493" s="131"/>
      <c r="CB493" s="131"/>
      <c r="CC493" s="131"/>
      <c r="CD493" s="131"/>
      <c r="CE493" s="131"/>
      <c r="CF493" s="131"/>
      <c r="CG493" s="131"/>
      <c r="CH493" s="131"/>
      <c r="CI493" s="131"/>
      <c r="CJ493" s="131"/>
      <c r="CK493" s="131"/>
      <c r="CL493" s="131"/>
      <c r="CM493" s="131"/>
      <c r="CN493" s="131"/>
      <c r="CO493" s="131"/>
      <c r="CP493" s="131"/>
      <c r="CQ493" s="131"/>
      <c r="CR493" s="131"/>
      <c r="CS493" s="131"/>
      <c r="CT493" s="131"/>
      <c r="CU493" s="131"/>
      <c r="CV493" s="131"/>
      <c r="CW493" s="131"/>
      <c r="CX493" s="131"/>
      <c r="CY493" s="131"/>
      <c r="CZ493" s="131"/>
      <c r="DA493" s="131"/>
      <c r="DB493" s="131"/>
      <c r="DC493" s="131"/>
      <c r="DD493" s="131"/>
      <c r="DE493" s="131"/>
      <c r="DF493" s="131"/>
      <c r="DG493" s="131"/>
      <c r="DH493" s="131"/>
      <c r="DI493" s="131"/>
      <c r="DJ493" s="131"/>
      <c r="DK493" s="131"/>
      <c r="DL493" s="131"/>
      <c r="DM493" s="131"/>
      <c r="DN493" s="131"/>
      <c r="DO493" s="131"/>
      <c r="DP493" s="131"/>
      <c r="DQ493" s="131"/>
      <c r="DR493" s="131"/>
      <c r="DS493" s="131"/>
      <c r="DT493" s="131"/>
      <c r="DU493" s="131"/>
      <c r="DV493" s="131"/>
      <c r="DW493" s="131"/>
      <c r="DX493" s="131"/>
      <c r="DY493" s="131"/>
      <c r="DZ493" s="131"/>
      <c r="EA493" s="131"/>
      <c r="EB493" s="131"/>
      <c r="EC493" s="131"/>
      <c r="ED493" s="131"/>
      <c r="EE493" s="131"/>
      <c r="EF493" s="131"/>
      <c r="EG493" s="131"/>
      <c r="EH493" s="131"/>
      <c r="EI493" s="131"/>
      <c r="EJ493" s="131"/>
      <c r="EK493" s="131"/>
      <c r="EL493" s="131"/>
      <c r="EM493" s="131"/>
      <c r="EN493" s="131"/>
      <c r="EO493" s="131"/>
      <c r="EP493" s="131"/>
      <c r="EQ493" s="131"/>
      <c r="ER493" s="131"/>
      <c r="ES493" s="131"/>
      <c r="ET493" s="131"/>
      <c r="EU493" s="131"/>
      <c r="EV493" s="131"/>
      <c r="EW493" s="131"/>
      <c r="EX493" s="131"/>
      <c r="EY493" s="131"/>
      <c r="EZ493" s="131"/>
      <c r="FA493" s="131"/>
      <c r="FB493" s="131"/>
      <c r="FC493" s="131"/>
      <c r="FD493" s="131"/>
      <c r="FE493" s="131"/>
      <c r="FF493" s="131"/>
      <c r="FG493" s="131"/>
      <c r="FH493" s="131"/>
      <c r="FI493" s="131"/>
      <c r="FJ493" s="131"/>
      <c r="FK493" s="131"/>
      <c r="FL493" s="131"/>
      <c r="FM493" s="131"/>
      <c r="FN493" s="131"/>
      <c r="FO493" s="131"/>
      <c r="FP493" s="131"/>
      <c r="FQ493" s="131"/>
      <c r="FR493" s="131"/>
      <c r="FS493" s="131"/>
      <c r="FT493" s="131"/>
      <c r="FU493" s="131"/>
      <c r="FV493" s="131"/>
      <c r="FW493" s="131"/>
      <c r="FX493" s="131"/>
      <c r="FY493" s="131"/>
      <c r="FZ493" s="131"/>
      <c r="GA493" s="131"/>
      <c r="GB493" s="131"/>
      <c r="GC493" s="131"/>
      <c r="GD493" s="131"/>
      <c r="GE493" s="131"/>
      <c r="GF493" s="131"/>
      <c r="GG493" s="131"/>
      <c r="GH493" s="131"/>
      <c r="GI493" s="131"/>
      <c r="GJ493" s="131"/>
      <c r="GK493" s="131"/>
      <c r="GL493" s="131"/>
      <c r="GM493" s="131"/>
      <c r="GN493" s="131"/>
      <c r="GO493" s="131"/>
      <c r="GP493" s="131"/>
      <c r="GQ493" s="131"/>
      <c r="GR493" s="131"/>
      <c r="GS493" s="131"/>
      <c r="GT493" s="131"/>
      <c r="GU493" s="131"/>
      <c r="GV493" s="131"/>
      <c r="GW493" s="131"/>
      <c r="GX493" s="131"/>
      <c r="GY493" s="131"/>
      <c r="GZ493" s="131"/>
      <c r="HA493" s="131"/>
      <c r="HB493" s="131"/>
      <c r="HC493" s="131"/>
      <c r="HD493" s="131"/>
      <c r="HE493" s="131"/>
      <c r="HF493" s="131"/>
      <c r="HG493" s="131"/>
      <c r="HH493" s="131"/>
      <c r="HI493" s="131"/>
      <c r="HJ493" s="131"/>
      <c r="HK493" s="131"/>
      <c r="HL493" s="131"/>
      <c r="HM493" s="131"/>
      <c r="HN493" s="131"/>
      <c r="HO493" s="131"/>
      <c r="HP493" s="131"/>
      <c r="HQ493" s="131"/>
      <c r="HR493" s="131"/>
      <c r="HS493" s="131"/>
      <c r="HT493" s="131"/>
      <c r="HU493" s="131"/>
      <c r="HV493" s="131"/>
      <c r="HW493" s="131"/>
      <c r="HX493" s="131"/>
      <c r="HY493" s="131"/>
      <c r="HZ493" s="131"/>
      <c r="IA493" s="131"/>
      <c r="IB493" s="131"/>
      <c r="IC493" s="131"/>
      <c r="ID493" s="131"/>
      <c r="IE493" s="131"/>
      <c r="IF493" s="131"/>
      <c r="IG493" s="131"/>
      <c r="IH493" s="131"/>
      <c r="II493" s="131"/>
      <c r="IJ493" s="131"/>
      <c r="IK493" s="131"/>
      <c r="IL493" s="131"/>
      <c r="IM493" s="131"/>
      <c r="IN493" s="131"/>
      <c r="IO493" s="131"/>
    </row>
    <row r="494" spans="1:249" ht="13.35" customHeight="1">
      <c r="A494" s="182"/>
      <c r="B494" s="93" t="s">
        <v>962</v>
      </c>
      <c r="C494" s="94" t="s">
        <v>963</v>
      </c>
      <c r="D494" s="95">
        <v>148</v>
      </c>
      <c r="E494" s="96">
        <v>10</v>
      </c>
      <c r="F494" s="96">
        <f t="shared" si="49"/>
        <v>10</v>
      </c>
      <c r="G494" s="97">
        <f t="shared" si="50"/>
        <v>0</v>
      </c>
      <c r="H494" s="98">
        <v>628136653343</v>
      </c>
      <c r="I494" s="99"/>
      <c r="J494" s="100">
        <v>6</v>
      </c>
      <c r="K494" s="90">
        <v>466</v>
      </c>
    </row>
    <row r="495" spans="1:249" s="146" customFormat="1" ht="13.5" customHeight="1">
      <c r="A495" s="182"/>
      <c r="B495" s="139" t="s">
        <v>964</v>
      </c>
      <c r="C495" s="140" t="s">
        <v>965</v>
      </c>
      <c r="D495" s="141">
        <v>149</v>
      </c>
      <c r="E495" s="142">
        <v>10</v>
      </c>
      <c r="F495" s="142">
        <f t="shared" si="49"/>
        <v>10</v>
      </c>
      <c r="G495" s="142">
        <f t="shared" si="50"/>
        <v>0</v>
      </c>
      <c r="H495" s="143">
        <v>628136653329</v>
      </c>
      <c r="I495" s="144" t="s">
        <v>135</v>
      </c>
      <c r="J495" s="143">
        <v>6</v>
      </c>
      <c r="K495" s="90">
        <v>467</v>
      </c>
      <c r="L495" s="145"/>
    </row>
    <row r="496" spans="1:249" s="131" customFormat="1" ht="13.5" customHeight="1">
      <c r="A496" s="182"/>
      <c r="B496" s="93" t="s">
        <v>966</v>
      </c>
      <c r="C496" s="105" t="s">
        <v>967</v>
      </c>
      <c r="D496" s="95">
        <v>149</v>
      </c>
      <c r="E496" s="96">
        <v>10</v>
      </c>
      <c r="F496" s="96">
        <f t="shared" si="49"/>
        <v>10</v>
      </c>
      <c r="G496" s="97">
        <f t="shared" si="50"/>
        <v>0</v>
      </c>
      <c r="H496" s="98">
        <v>628136606882</v>
      </c>
      <c r="I496" s="81"/>
      <c r="J496" s="100">
        <v>6</v>
      </c>
      <c r="K496" s="90">
        <v>468</v>
      </c>
      <c r="L496" s="130"/>
    </row>
    <row r="497" spans="1:249" ht="13.5" customHeight="1">
      <c r="A497" s="182"/>
      <c r="B497" s="93" t="s">
        <v>968</v>
      </c>
      <c r="C497" s="94" t="s">
        <v>969</v>
      </c>
      <c r="D497" s="95">
        <v>149</v>
      </c>
      <c r="E497" s="96">
        <v>10</v>
      </c>
      <c r="F497" s="96">
        <f t="shared" si="49"/>
        <v>10</v>
      </c>
      <c r="G497" s="97">
        <f t="shared" si="50"/>
        <v>0</v>
      </c>
      <c r="H497" s="98">
        <v>628136606127</v>
      </c>
      <c r="I497" s="81"/>
      <c r="J497" s="100">
        <v>6</v>
      </c>
      <c r="K497" s="90">
        <v>469</v>
      </c>
    </row>
    <row r="498" spans="1:249" s="185" customFormat="1" ht="13.5" customHeight="1">
      <c r="A498" s="182"/>
      <c r="B498" s="93" t="s">
        <v>970</v>
      </c>
      <c r="C498" s="105" t="s">
        <v>971</v>
      </c>
      <c r="D498" s="95">
        <v>150</v>
      </c>
      <c r="E498" s="96">
        <v>10</v>
      </c>
      <c r="F498" s="96">
        <f t="shared" si="49"/>
        <v>10</v>
      </c>
      <c r="G498" s="97">
        <f t="shared" si="50"/>
        <v>0</v>
      </c>
      <c r="H498" s="98">
        <v>628136609814</v>
      </c>
      <c r="I498" s="99"/>
      <c r="J498" s="100">
        <v>6</v>
      </c>
      <c r="K498" s="90">
        <v>470</v>
      </c>
      <c r="L498" s="184"/>
    </row>
    <row r="499" spans="1:249" s="197" customFormat="1" ht="13.5" customHeight="1">
      <c r="A499" s="182"/>
      <c r="B499" s="93" t="s">
        <v>972</v>
      </c>
      <c r="C499" s="94" t="s">
        <v>973</v>
      </c>
      <c r="D499" s="95">
        <v>150</v>
      </c>
      <c r="E499" s="96">
        <v>10</v>
      </c>
      <c r="F499" s="96">
        <f t="shared" si="49"/>
        <v>10</v>
      </c>
      <c r="G499" s="97">
        <f t="shared" si="50"/>
        <v>0</v>
      </c>
      <c r="H499" s="98">
        <v>628136606073</v>
      </c>
      <c r="I499" s="81"/>
      <c r="J499" s="100">
        <v>6</v>
      </c>
      <c r="K499" s="90">
        <v>471</v>
      </c>
      <c r="L499" s="186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187"/>
      <c r="BN499" s="187"/>
      <c r="BO499" s="187"/>
      <c r="BP499" s="187"/>
      <c r="BQ499" s="187"/>
      <c r="BR499" s="187"/>
      <c r="BS499" s="187"/>
      <c r="BT499" s="187"/>
      <c r="BU499" s="187"/>
      <c r="BV499" s="187"/>
      <c r="BW499" s="187"/>
      <c r="BX499" s="187"/>
      <c r="BY499" s="187"/>
      <c r="BZ499" s="187"/>
      <c r="CA499" s="187"/>
      <c r="CB499" s="187"/>
      <c r="CC499" s="187"/>
      <c r="CD499" s="187"/>
      <c r="CE499" s="187"/>
      <c r="CF499" s="187"/>
      <c r="CG499" s="187"/>
      <c r="CH499" s="187"/>
      <c r="CI499" s="187"/>
      <c r="CJ499" s="187"/>
      <c r="CK499" s="187"/>
      <c r="CL499" s="187"/>
      <c r="CM499" s="187"/>
      <c r="CN499" s="187"/>
      <c r="CO499" s="187"/>
      <c r="CP499" s="187"/>
      <c r="CQ499" s="187"/>
      <c r="CR499" s="187"/>
      <c r="CS499" s="187"/>
      <c r="CT499" s="187"/>
      <c r="CU499" s="187"/>
      <c r="CV499" s="187"/>
      <c r="CW499" s="187"/>
      <c r="CX499" s="187"/>
      <c r="CY499" s="187"/>
      <c r="CZ499" s="187"/>
      <c r="DA499" s="187"/>
      <c r="DB499" s="187"/>
      <c r="DC499" s="187"/>
      <c r="DD499" s="187"/>
      <c r="DE499" s="187"/>
      <c r="DF499" s="187"/>
      <c r="DG499" s="187"/>
      <c r="DH499" s="187"/>
      <c r="DI499" s="187"/>
      <c r="DJ499" s="187"/>
      <c r="DK499" s="187"/>
      <c r="DL499" s="187"/>
      <c r="DM499" s="187"/>
      <c r="DN499" s="187"/>
      <c r="DO499" s="187"/>
      <c r="DP499" s="187"/>
      <c r="DQ499" s="187"/>
      <c r="DR499" s="187"/>
      <c r="DS499" s="187"/>
      <c r="DT499" s="187"/>
      <c r="DU499" s="187"/>
      <c r="DV499" s="187"/>
      <c r="DW499" s="187"/>
      <c r="DX499" s="187"/>
      <c r="DY499" s="187"/>
      <c r="DZ499" s="187"/>
      <c r="EA499" s="187"/>
      <c r="EB499" s="187"/>
      <c r="EC499" s="187"/>
      <c r="ED499" s="187"/>
      <c r="EE499" s="187"/>
      <c r="EF499" s="187"/>
      <c r="EG499" s="187"/>
      <c r="EH499" s="187"/>
      <c r="EI499" s="187"/>
      <c r="EJ499" s="187"/>
      <c r="EK499" s="187"/>
      <c r="EL499" s="187"/>
      <c r="EM499" s="187"/>
      <c r="EN499" s="187"/>
      <c r="EO499" s="187"/>
      <c r="EP499" s="187"/>
      <c r="EQ499" s="187"/>
      <c r="ER499" s="187"/>
      <c r="ES499" s="187"/>
      <c r="ET499" s="187"/>
      <c r="EU499" s="187"/>
      <c r="EV499" s="187"/>
      <c r="EW499" s="187"/>
      <c r="EX499" s="187"/>
      <c r="EY499" s="187"/>
      <c r="EZ499" s="187"/>
      <c r="FA499" s="187"/>
      <c r="FB499" s="187"/>
      <c r="FC499" s="187"/>
      <c r="FD499" s="187"/>
      <c r="FE499" s="187"/>
      <c r="FF499" s="187"/>
      <c r="FG499" s="187"/>
      <c r="FH499" s="187"/>
      <c r="FI499" s="187"/>
      <c r="FJ499" s="187"/>
      <c r="FK499" s="187"/>
      <c r="FL499" s="187"/>
      <c r="FM499" s="187"/>
      <c r="FN499" s="187"/>
      <c r="FO499" s="187"/>
      <c r="FP499" s="187"/>
      <c r="FQ499" s="187"/>
      <c r="FR499" s="187"/>
      <c r="FS499" s="187"/>
      <c r="FT499" s="187"/>
      <c r="FU499" s="187"/>
      <c r="FV499" s="187"/>
      <c r="FW499" s="187"/>
      <c r="FX499" s="187"/>
      <c r="FY499" s="187"/>
      <c r="FZ499" s="187"/>
      <c r="GA499" s="187"/>
      <c r="GB499" s="187"/>
      <c r="GC499" s="187"/>
      <c r="GD499" s="187"/>
      <c r="GE499" s="187"/>
      <c r="GF499" s="187"/>
      <c r="GG499" s="187"/>
      <c r="GH499" s="187"/>
      <c r="GI499" s="187"/>
      <c r="GJ499" s="187"/>
      <c r="GK499" s="187"/>
      <c r="GL499" s="187"/>
      <c r="GM499" s="187"/>
      <c r="GN499" s="187"/>
      <c r="GO499" s="187"/>
      <c r="GP499" s="187"/>
      <c r="GQ499" s="187"/>
      <c r="GR499" s="187"/>
      <c r="GS499" s="187"/>
      <c r="GT499" s="187"/>
      <c r="GU499" s="187"/>
      <c r="GV499" s="187"/>
      <c r="GW499" s="187"/>
      <c r="GX499" s="187"/>
      <c r="GY499" s="187"/>
      <c r="GZ499" s="187"/>
      <c r="HA499" s="187"/>
      <c r="HB499" s="187"/>
      <c r="HC499" s="187"/>
      <c r="HD499" s="187"/>
      <c r="HE499" s="187"/>
      <c r="HF499" s="187"/>
      <c r="HG499" s="187"/>
      <c r="HH499" s="187"/>
      <c r="HI499" s="187"/>
      <c r="HJ499" s="187"/>
      <c r="HK499" s="187"/>
      <c r="HL499" s="187"/>
      <c r="HM499" s="187"/>
      <c r="HN499" s="187"/>
      <c r="HO499" s="187"/>
      <c r="HP499" s="187"/>
      <c r="HQ499" s="187"/>
      <c r="HR499" s="187"/>
      <c r="HS499" s="187"/>
      <c r="HT499" s="187"/>
      <c r="HU499" s="187"/>
      <c r="HV499" s="187"/>
      <c r="HW499" s="187"/>
      <c r="HX499" s="187"/>
      <c r="HY499" s="187"/>
      <c r="HZ499" s="187"/>
      <c r="IA499" s="187"/>
      <c r="IB499" s="187"/>
      <c r="IC499" s="187"/>
      <c r="ID499" s="187"/>
      <c r="IE499" s="187"/>
      <c r="IF499" s="187"/>
      <c r="IG499" s="187"/>
      <c r="IH499" s="187"/>
      <c r="II499" s="187"/>
      <c r="IJ499" s="187"/>
      <c r="IK499" s="187"/>
      <c r="IL499" s="187"/>
      <c r="IM499" s="187"/>
      <c r="IN499" s="187"/>
      <c r="IO499" s="187"/>
    </row>
    <row r="500" spans="1:249" s="197" customFormat="1" ht="13.5" customHeight="1">
      <c r="A500" s="182"/>
      <c r="B500" s="93" t="s">
        <v>974</v>
      </c>
      <c r="C500" s="94" t="s">
        <v>975</v>
      </c>
      <c r="D500" s="95">
        <v>150</v>
      </c>
      <c r="E500" s="96">
        <v>10</v>
      </c>
      <c r="F500" s="96">
        <f t="shared" si="49"/>
        <v>10</v>
      </c>
      <c r="G500" s="97">
        <f t="shared" si="50"/>
        <v>0</v>
      </c>
      <c r="H500" s="98">
        <v>628136606080</v>
      </c>
      <c r="I500" s="81"/>
      <c r="J500" s="100">
        <v>6</v>
      </c>
      <c r="K500" s="111">
        <v>472</v>
      </c>
      <c r="L500" s="130"/>
      <c r="M500" s="131"/>
      <c r="N500" s="131"/>
      <c r="O500" s="131"/>
      <c r="P500" s="131"/>
      <c r="Q500" s="131"/>
      <c r="R500" s="131"/>
      <c r="S500" s="131"/>
      <c r="T500" s="131"/>
      <c r="U500" s="131"/>
      <c r="V500" s="131"/>
      <c r="W500" s="131"/>
      <c r="X500" s="131"/>
      <c r="Y500" s="131"/>
      <c r="Z500" s="131"/>
      <c r="AA500" s="131"/>
      <c r="AB500" s="131"/>
      <c r="AC500" s="131"/>
      <c r="AD500" s="131"/>
      <c r="AE500" s="131"/>
      <c r="AF500" s="131"/>
      <c r="AG500" s="131"/>
      <c r="AH500" s="131"/>
      <c r="AI500" s="131"/>
      <c r="AJ500" s="131"/>
      <c r="AK500" s="131"/>
      <c r="AL500" s="131"/>
      <c r="AM500" s="131"/>
      <c r="AN500" s="131"/>
      <c r="AO500" s="131"/>
      <c r="AP500" s="131"/>
      <c r="AQ500" s="131"/>
      <c r="AR500" s="131"/>
      <c r="AS500" s="131"/>
      <c r="AT500" s="131"/>
      <c r="AU500" s="131"/>
      <c r="AV500" s="131"/>
      <c r="AW500" s="131"/>
      <c r="AX500" s="131"/>
      <c r="AY500" s="131"/>
      <c r="AZ500" s="131"/>
      <c r="BA500" s="131"/>
      <c r="BB500" s="131"/>
      <c r="BC500" s="131"/>
      <c r="BD500" s="131"/>
      <c r="BE500" s="131"/>
      <c r="BF500" s="131"/>
      <c r="BG500" s="131"/>
      <c r="BH500" s="131"/>
      <c r="BI500" s="131"/>
      <c r="BJ500" s="131"/>
      <c r="BK500" s="131"/>
      <c r="BL500" s="131"/>
      <c r="BM500" s="131"/>
      <c r="BN500" s="131"/>
      <c r="BO500" s="131"/>
      <c r="BP500" s="131"/>
      <c r="BQ500" s="131"/>
      <c r="BR500" s="131"/>
      <c r="BS500" s="131"/>
      <c r="BT500" s="131"/>
      <c r="BU500" s="131"/>
      <c r="BV500" s="131"/>
      <c r="BW500" s="131"/>
      <c r="BX500" s="131"/>
      <c r="BY500" s="131"/>
      <c r="BZ500" s="131"/>
      <c r="CA500" s="131"/>
      <c r="CB500" s="131"/>
      <c r="CC500" s="131"/>
      <c r="CD500" s="131"/>
      <c r="CE500" s="131"/>
      <c r="CF500" s="131"/>
      <c r="CG500" s="131"/>
      <c r="CH500" s="131"/>
      <c r="CI500" s="131"/>
      <c r="CJ500" s="131"/>
      <c r="CK500" s="131"/>
      <c r="CL500" s="131"/>
      <c r="CM500" s="131"/>
      <c r="CN500" s="131"/>
      <c r="CO500" s="131"/>
      <c r="CP500" s="131"/>
      <c r="CQ500" s="131"/>
      <c r="CR500" s="131"/>
      <c r="CS500" s="131"/>
      <c r="CT500" s="131"/>
      <c r="CU500" s="131"/>
      <c r="CV500" s="131"/>
      <c r="CW500" s="131"/>
      <c r="CX500" s="131"/>
      <c r="CY500" s="131"/>
      <c r="CZ500" s="131"/>
      <c r="DA500" s="131"/>
      <c r="DB500" s="131"/>
      <c r="DC500" s="131"/>
      <c r="DD500" s="131"/>
      <c r="DE500" s="131"/>
      <c r="DF500" s="131"/>
      <c r="DG500" s="131"/>
      <c r="DH500" s="131"/>
      <c r="DI500" s="131"/>
      <c r="DJ500" s="131"/>
      <c r="DK500" s="131"/>
      <c r="DL500" s="131"/>
      <c r="DM500" s="131"/>
      <c r="DN500" s="131"/>
      <c r="DO500" s="131"/>
      <c r="DP500" s="131"/>
      <c r="DQ500" s="131"/>
      <c r="DR500" s="131"/>
      <c r="DS500" s="131"/>
      <c r="DT500" s="131"/>
      <c r="DU500" s="131"/>
      <c r="DV500" s="131"/>
      <c r="DW500" s="131"/>
      <c r="DX500" s="131"/>
      <c r="DY500" s="131"/>
      <c r="DZ500" s="131"/>
      <c r="EA500" s="131"/>
      <c r="EB500" s="131"/>
      <c r="EC500" s="131"/>
      <c r="ED500" s="131"/>
      <c r="EE500" s="131"/>
      <c r="EF500" s="131"/>
      <c r="EG500" s="131"/>
      <c r="EH500" s="131"/>
      <c r="EI500" s="131"/>
      <c r="EJ500" s="131"/>
      <c r="EK500" s="131"/>
      <c r="EL500" s="131"/>
      <c r="EM500" s="131"/>
      <c r="EN500" s="131"/>
      <c r="EO500" s="131"/>
      <c r="EP500" s="131"/>
      <c r="EQ500" s="131"/>
      <c r="ER500" s="131"/>
      <c r="ES500" s="131"/>
      <c r="ET500" s="131"/>
      <c r="EU500" s="131"/>
      <c r="EV500" s="131"/>
      <c r="EW500" s="131"/>
      <c r="EX500" s="131"/>
      <c r="EY500" s="131"/>
      <c r="EZ500" s="131"/>
      <c r="FA500" s="131"/>
      <c r="FB500" s="131"/>
      <c r="FC500" s="131"/>
      <c r="FD500" s="131"/>
      <c r="FE500" s="131"/>
      <c r="FF500" s="131"/>
      <c r="FG500" s="131"/>
      <c r="FH500" s="131"/>
      <c r="FI500" s="131"/>
      <c r="FJ500" s="131"/>
      <c r="FK500" s="131"/>
      <c r="FL500" s="131"/>
      <c r="FM500" s="131"/>
      <c r="FN500" s="131"/>
      <c r="FO500" s="131"/>
      <c r="FP500" s="131"/>
      <c r="FQ500" s="131"/>
      <c r="FR500" s="131"/>
      <c r="FS500" s="131"/>
      <c r="FT500" s="131"/>
      <c r="FU500" s="131"/>
      <c r="FV500" s="131"/>
      <c r="FW500" s="131"/>
      <c r="FX500" s="131"/>
      <c r="FY500" s="131"/>
      <c r="FZ500" s="131"/>
      <c r="GA500" s="131"/>
      <c r="GB500" s="131"/>
      <c r="GC500" s="131"/>
      <c r="GD500" s="131"/>
      <c r="GE500" s="131"/>
      <c r="GF500" s="131"/>
      <c r="GG500" s="131"/>
      <c r="GH500" s="131"/>
      <c r="GI500" s="131"/>
      <c r="GJ500" s="131"/>
      <c r="GK500" s="131"/>
      <c r="GL500" s="131"/>
      <c r="GM500" s="131"/>
      <c r="GN500" s="131"/>
      <c r="GO500" s="131"/>
      <c r="GP500" s="131"/>
      <c r="GQ500" s="131"/>
      <c r="GR500" s="131"/>
      <c r="GS500" s="131"/>
      <c r="GT500" s="131"/>
      <c r="GU500" s="131"/>
      <c r="GV500" s="131"/>
      <c r="GW500" s="131"/>
      <c r="GX500" s="131"/>
      <c r="GY500" s="131"/>
      <c r="GZ500" s="131"/>
      <c r="HA500" s="131"/>
      <c r="HB500" s="131"/>
      <c r="HC500" s="131"/>
      <c r="HD500" s="131"/>
      <c r="HE500" s="131"/>
      <c r="HF500" s="131"/>
      <c r="HG500" s="131"/>
      <c r="HH500" s="131"/>
      <c r="HI500" s="131"/>
      <c r="HJ500" s="131"/>
      <c r="HK500" s="131"/>
      <c r="HL500" s="131"/>
      <c r="HM500" s="131"/>
      <c r="HN500" s="131"/>
      <c r="HO500" s="131"/>
      <c r="HP500" s="131"/>
      <c r="HQ500" s="131"/>
      <c r="HR500" s="131"/>
      <c r="HS500" s="131"/>
      <c r="HT500" s="131"/>
      <c r="HU500" s="131"/>
      <c r="HV500" s="131"/>
      <c r="HW500" s="131"/>
      <c r="HX500" s="131"/>
      <c r="HY500" s="131"/>
      <c r="HZ500" s="131"/>
      <c r="IA500" s="131"/>
      <c r="IB500" s="131"/>
      <c r="IC500" s="131"/>
      <c r="ID500" s="131"/>
      <c r="IE500" s="131"/>
      <c r="IF500" s="131"/>
      <c r="IG500" s="131"/>
      <c r="IH500" s="131"/>
      <c r="II500" s="131"/>
      <c r="IJ500" s="131"/>
      <c r="IK500" s="131"/>
      <c r="IL500" s="131"/>
      <c r="IM500" s="131"/>
      <c r="IN500" s="131"/>
      <c r="IO500" s="131"/>
    </row>
    <row r="501" spans="1:249" ht="13.5" customHeight="1">
      <c r="A501" s="196"/>
      <c r="B501" s="133"/>
      <c r="C501" s="220" t="s">
        <v>976</v>
      </c>
      <c r="D501" s="135"/>
      <c r="E501" s="262"/>
      <c r="F501" s="233"/>
      <c r="G501" s="234"/>
      <c r="H501" s="224"/>
      <c r="I501" s="138"/>
      <c r="J501" s="225"/>
      <c r="K501" s="90">
        <v>473</v>
      </c>
    </row>
    <row r="502" spans="1:249" s="197" customFormat="1" ht="13.5" customHeight="1">
      <c r="A502" s="182"/>
      <c r="B502" s="93" t="s">
        <v>977</v>
      </c>
      <c r="C502" s="94" t="s">
        <v>978</v>
      </c>
      <c r="D502" s="95">
        <v>151</v>
      </c>
      <c r="E502" s="96">
        <v>10</v>
      </c>
      <c r="F502" s="96">
        <f t="shared" ref="F502:F517" si="51">E502*(1-F$26)</f>
        <v>10</v>
      </c>
      <c r="G502" s="97">
        <f t="shared" ref="G502:G517" si="52">A502*F502</f>
        <v>0</v>
      </c>
      <c r="H502" s="98">
        <v>628136606691</v>
      </c>
      <c r="I502" s="81"/>
      <c r="J502" s="100">
        <v>6</v>
      </c>
      <c r="K502" s="90">
        <v>474</v>
      </c>
      <c r="L502" s="130"/>
      <c r="M502" s="131"/>
      <c r="N502" s="131"/>
      <c r="O502" s="131"/>
      <c r="P502" s="131"/>
      <c r="Q502" s="131"/>
      <c r="R502" s="131"/>
      <c r="S502" s="131"/>
      <c r="T502" s="131"/>
      <c r="U502" s="131"/>
      <c r="V502" s="131"/>
      <c r="W502" s="131"/>
      <c r="X502" s="131"/>
      <c r="Y502" s="131"/>
      <c r="Z502" s="131"/>
      <c r="AA502" s="131"/>
      <c r="AB502" s="131"/>
      <c r="AC502" s="131"/>
      <c r="AD502" s="131"/>
      <c r="AE502" s="131"/>
      <c r="AF502" s="131"/>
      <c r="AG502" s="131"/>
      <c r="AH502" s="131"/>
      <c r="AI502" s="131"/>
      <c r="AJ502" s="131"/>
      <c r="AK502" s="131"/>
      <c r="AL502" s="131"/>
      <c r="AM502" s="131"/>
      <c r="AN502" s="131"/>
      <c r="AO502" s="131"/>
      <c r="AP502" s="131"/>
      <c r="AQ502" s="131"/>
      <c r="AR502" s="131"/>
      <c r="AS502" s="131"/>
      <c r="AT502" s="131"/>
      <c r="AU502" s="131"/>
      <c r="AV502" s="131"/>
      <c r="AW502" s="131"/>
      <c r="AX502" s="131"/>
      <c r="AY502" s="131"/>
      <c r="AZ502" s="131"/>
      <c r="BA502" s="131"/>
      <c r="BB502" s="131"/>
      <c r="BC502" s="131"/>
      <c r="BD502" s="131"/>
      <c r="BE502" s="131"/>
      <c r="BF502" s="131"/>
      <c r="BG502" s="131"/>
      <c r="BH502" s="131"/>
      <c r="BI502" s="131"/>
      <c r="BJ502" s="131"/>
      <c r="BK502" s="131"/>
      <c r="BL502" s="131"/>
      <c r="BM502" s="131"/>
      <c r="BN502" s="131"/>
      <c r="BO502" s="131"/>
      <c r="BP502" s="131"/>
      <c r="BQ502" s="131"/>
      <c r="BR502" s="131"/>
      <c r="BS502" s="131"/>
      <c r="BT502" s="131"/>
      <c r="BU502" s="131"/>
      <c r="BV502" s="131"/>
      <c r="BW502" s="131"/>
      <c r="BX502" s="131"/>
      <c r="BY502" s="131"/>
      <c r="BZ502" s="131"/>
      <c r="CA502" s="131"/>
      <c r="CB502" s="131"/>
      <c r="CC502" s="131"/>
      <c r="CD502" s="131"/>
      <c r="CE502" s="131"/>
      <c r="CF502" s="131"/>
      <c r="CG502" s="131"/>
      <c r="CH502" s="131"/>
      <c r="CI502" s="131"/>
      <c r="CJ502" s="131"/>
      <c r="CK502" s="131"/>
      <c r="CL502" s="131"/>
      <c r="CM502" s="131"/>
      <c r="CN502" s="131"/>
      <c r="CO502" s="131"/>
      <c r="CP502" s="131"/>
      <c r="CQ502" s="131"/>
      <c r="CR502" s="131"/>
      <c r="CS502" s="131"/>
      <c r="CT502" s="131"/>
      <c r="CU502" s="131"/>
      <c r="CV502" s="131"/>
      <c r="CW502" s="131"/>
      <c r="CX502" s="131"/>
      <c r="CY502" s="131"/>
      <c r="CZ502" s="131"/>
      <c r="DA502" s="131"/>
      <c r="DB502" s="131"/>
      <c r="DC502" s="131"/>
      <c r="DD502" s="131"/>
      <c r="DE502" s="131"/>
      <c r="DF502" s="131"/>
      <c r="DG502" s="131"/>
      <c r="DH502" s="131"/>
      <c r="DI502" s="131"/>
      <c r="DJ502" s="131"/>
      <c r="DK502" s="131"/>
      <c r="DL502" s="131"/>
      <c r="DM502" s="131"/>
      <c r="DN502" s="131"/>
      <c r="DO502" s="131"/>
      <c r="DP502" s="131"/>
      <c r="DQ502" s="131"/>
      <c r="DR502" s="131"/>
      <c r="DS502" s="131"/>
      <c r="DT502" s="131"/>
      <c r="DU502" s="131"/>
      <c r="DV502" s="131"/>
      <c r="DW502" s="131"/>
      <c r="DX502" s="131"/>
      <c r="DY502" s="131"/>
      <c r="DZ502" s="131"/>
      <c r="EA502" s="131"/>
      <c r="EB502" s="131"/>
      <c r="EC502" s="131"/>
      <c r="ED502" s="131"/>
      <c r="EE502" s="131"/>
      <c r="EF502" s="131"/>
      <c r="EG502" s="131"/>
      <c r="EH502" s="131"/>
      <c r="EI502" s="131"/>
      <c r="EJ502" s="131"/>
      <c r="EK502" s="131"/>
      <c r="EL502" s="131"/>
      <c r="EM502" s="131"/>
      <c r="EN502" s="131"/>
      <c r="EO502" s="131"/>
      <c r="EP502" s="131"/>
      <c r="EQ502" s="131"/>
      <c r="ER502" s="131"/>
      <c r="ES502" s="131"/>
      <c r="ET502" s="131"/>
      <c r="EU502" s="131"/>
      <c r="EV502" s="131"/>
      <c r="EW502" s="131"/>
      <c r="EX502" s="131"/>
      <c r="EY502" s="131"/>
      <c r="EZ502" s="131"/>
      <c r="FA502" s="131"/>
      <c r="FB502" s="131"/>
      <c r="FC502" s="131"/>
      <c r="FD502" s="131"/>
      <c r="FE502" s="131"/>
      <c r="FF502" s="131"/>
      <c r="FG502" s="131"/>
      <c r="FH502" s="131"/>
      <c r="FI502" s="131"/>
      <c r="FJ502" s="131"/>
      <c r="FK502" s="131"/>
      <c r="FL502" s="131"/>
      <c r="FM502" s="131"/>
      <c r="FN502" s="131"/>
      <c r="FO502" s="131"/>
      <c r="FP502" s="131"/>
      <c r="FQ502" s="131"/>
      <c r="FR502" s="131"/>
      <c r="FS502" s="131"/>
      <c r="FT502" s="131"/>
      <c r="FU502" s="131"/>
      <c r="FV502" s="131"/>
      <c r="FW502" s="131"/>
      <c r="FX502" s="131"/>
      <c r="FY502" s="131"/>
      <c r="FZ502" s="131"/>
      <c r="GA502" s="131"/>
      <c r="GB502" s="131"/>
      <c r="GC502" s="131"/>
      <c r="GD502" s="131"/>
      <c r="GE502" s="131"/>
      <c r="GF502" s="131"/>
      <c r="GG502" s="131"/>
      <c r="GH502" s="131"/>
      <c r="GI502" s="131"/>
      <c r="GJ502" s="131"/>
      <c r="GK502" s="131"/>
      <c r="GL502" s="131"/>
      <c r="GM502" s="131"/>
      <c r="GN502" s="131"/>
      <c r="GO502" s="131"/>
      <c r="GP502" s="131"/>
      <c r="GQ502" s="131"/>
      <c r="GR502" s="131"/>
      <c r="GS502" s="131"/>
      <c r="GT502" s="131"/>
      <c r="GU502" s="131"/>
      <c r="GV502" s="131"/>
      <c r="GW502" s="131"/>
      <c r="GX502" s="131"/>
      <c r="GY502" s="131"/>
      <c r="GZ502" s="131"/>
      <c r="HA502" s="131"/>
      <c r="HB502" s="131"/>
      <c r="HC502" s="131"/>
      <c r="HD502" s="131"/>
      <c r="HE502" s="131"/>
      <c r="HF502" s="131"/>
      <c r="HG502" s="131"/>
      <c r="HH502" s="131"/>
      <c r="HI502" s="131"/>
      <c r="HJ502" s="131"/>
      <c r="HK502" s="131"/>
      <c r="HL502" s="131"/>
      <c r="HM502" s="131"/>
      <c r="HN502" s="131"/>
      <c r="HO502" s="131"/>
      <c r="HP502" s="131"/>
      <c r="HQ502" s="131"/>
      <c r="HR502" s="131"/>
      <c r="HS502" s="131"/>
      <c r="HT502" s="131"/>
      <c r="HU502" s="131"/>
      <c r="HV502" s="131"/>
      <c r="HW502" s="131"/>
      <c r="HX502" s="131"/>
      <c r="HY502" s="131"/>
      <c r="HZ502" s="131"/>
      <c r="IA502" s="131"/>
      <c r="IB502" s="131"/>
      <c r="IC502" s="131"/>
      <c r="ID502" s="131"/>
      <c r="IE502" s="131"/>
      <c r="IF502" s="131"/>
      <c r="IG502" s="131"/>
      <c r="IH502" s="131"/>
      <c r="II502" s="131"/>
      <c r="IJ502" s="131"/>
      <c r="IK502" s="131"/>
      <c r="IL502" s="131"/>
      <c r="IM502" s="131"/>
      <c r="IN502" s="131"/>
      <c r="IO502" s="131"/>
    </row>
    <row r="503" spans="1:249" s="197" customFormat="1" ht="13.5" customHeight="1">
      <c r="A503" s="182"/>
      <c r="B503" s="93" t="s">
        <v>979</v>
      </c>
      <c r="C503" s="94" t="s">
        <v>980</v>
      </c>
      <c r="D503" s="95">
        <v>151</v>
      </c>
      <c r="E503" s="96">
        <v>10</v>
      </c>
      <c r="F503" s="96">
        <f t="shared" si="51"/>
        <v>10</v>
      </c>
      <c r="G503" s="97">
        <f t="shared" si="52"/>
        <v>0</v>
      </c>
      <c r="H503" s="98">
        <v>628136607902</v>
      </c>
      <c r="I503" s="81"/>
      <c r="J503" s="100">
        <v>6</v>
      </c>
      <c r="K503" s="90">
        <v>475</v>
      </c>
      <c r="L503" s="130"/>
      <c r="M503" s="131"/>
      <c r="N503" s="131"/>
      <c r="O503" s="131"/>
      <c r="P503" s="131"/>
      <c r="Q503" s="131"/>
      <c r="R503" s="131"/>
      <c r="S503" s="131"/>
      <c r="T503" s="131"/>
      <c r="U503" s="131"/>
      <c r="V503" s="131"/>
      <c r="W503" s="131"/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  <c r="AL503" s="131"/>
      <c r="AM503" s="131"/>
      <c r="AN503" s="131"/>
      <c r="AO503" s="131"/>
      <c r="AP503" s="131"/>
      <c r="AQ503" s="131"/>
      <c r="AR503" s="131"/>
      <c r="AS503" s="131"/>
      <c r="AT503" s="131"/>
      <c r="AU503" s="131"/>
      <c r="AV503" s="131"/>
      <c r="AW503" s="131"/>
      <c r="AX503" s="131"/>
      <c r="AY503" s="131"/>
      <c r="AZ503" s="131"/>
      <c r="BA503" s="131"/>
      <c r="BB503" s="131"/>
      <c r="BC503" s="131"/>
      <c r="BD503" s="131"/>
      <c r="BE503" s="131"/>
      <c r="BF503" s="131"/>
      <c r="BG503" s="131"/>
      <c r="BH503" s="131"/>
      <c r="BI503" s="131"/>
      <c r="BJ503" s="131"/>
      <c r="BK503" s="131"/>
      <c r="BL503" s="131"/>
      <c r="BM503" s="131"/>
      <c r="BN503" s="131"/>
      <c r="BO503" s="131"/>
      <c r="BP503" s="131"/>
      <c r="BQ503" s="131"/>
      <c r="BR503" s="131"/>
      <c r="BS503" s="131"/>
      <c r="BT503" s="131"/>
      <c r="BU503" s="131"/>
      <c r="BV503" s="131"/>
      <c r="BW503" s="131"/>
      <c r="BX503" s="131"/>
      <c r="BY503" s="131"/>
      <c r="BZ503" s="131"/>
      <c r="CA503" s="131"/>
      <c r="CB503" s="131"/>
      <c r="CC503" s="131"/>
      <c r="CD503" s="131"/>
      <c r="CE503" s="131"/>
      <c r="CF503" s="131"/>
      <c r="CG503" s="131"/>
      <c r="CH503" s="131"/>
      <c r="CI503" s="131"/>
      <c r="CJ503" s="131"/>
      <c r="CK503" s="131"/>
      <c r="CL503" s="131"/>
      <c r="CM503" s="131"/>
      <c r="CN503" s="131"/>
      <c r="CO503" s="131"/>
      <c r="CP503" s="131"/>
      <c r="CQ503" s="131"/>
      <c r="CR503" s="131"/>
      <c r="CS503" s="131"/>
      <c r="CT503" s="131"/>
      <c r="CU503" s="131"/>
      <c r="CV503" s="131"/>
      <c r="CW503" s="131"/>
      <c r="CX503" s="131"/>
      <c r="CY503" s="131"/>
      <c r="CZ503" s="131"/>
      <c r="DA503" s="131"/>
      <c r="DB503" s="131"/>
      <c r="DC503" s="131"/>
      <c r="DD503" s="131"/>
      <c r="DE503" s="131"/>
      <c r="DF503" s="131"/>
      <c r="DG503" s="131"/>
      <c r="DH503" s="131"/>
      <c r="DI503" s="131"/>
      <c r="DJ503" s="131"/>
      <c r="DK503" s="131"/>
      <c r="DL503" s="131"/>
      <c r="DM503" s="131"/>
      <c r="DN503" s="131"/>
      <c r="DO503" s="131"/>
      <c r="DP503" s="131"/>
      <c r="DQ503" s="131"/>
      <c r="DR503" s="131"/>
      <c r="DS503" s="131"/>
      <c r="DT503" s="131"/>
      <c r="DU503" s="131"/>
      <c r="DV503" s="131"/>
      <c r="DW503" s="131"/>
      <c r="DX503" s="131"/>
      <c r="DY503" s="131"/>
      <c r="DZ503" s="131"/>
      <c r="EA503" s="131"/>
      <c r="EB503" s="131"/>
      <c r="EC503" s="131"/>
      <c r="ED503" s="131"/>
      <c r="EE503" s="131"/>
      <c r="EF503" s="131"/>
      <c r="EG503" s="131"/>
      <c r="EH503" s="131"/>
      <c r="EI503" s="131"/>
      <c r="EJ503" s="131"/>
      <c r="EK503" s="131"/>
      <c r="EL503" s="131"/>
      <c r="EM503" s="131"/>
      <c r="EN503" s="131"/>
      <c r="EO503" s="131"/>
      <c r="EP503" s="131"/>
      <c r="EQ503" s="131"/>
      <c r="ER503" s="131"/>
      <c r="ES503" s="131"/>
      <c r="ET503" s="131"/>
      <c r="EU503" s="131"/>
      <c r="EV503" s="131"/>
      <c r="EW503" s="131"/>
      <c r="EX503" s="131"/>
      <c r="EY503" s="131"/>
      <c r="EZ503" s="131"/>
      <c r="FA503" s="131"/>
      <c r="FB503" s="131"/>
      <c r="FC503" s="131"/>
      <c r="FD503" s="131"/>
      <c r="FE503" s="131"/>
      <c r="FF503" s="131"/>
      <c r="FG503" s="131"/>
      <c r="FH503" s="131"/>
      <c r="FI503" s="131"/>
      <c r="FJ503" s="131"/>
      <c r="FK503" s="131"/>
      <c r="FL503" s="131"/>
      <c r="FM503" s="131"/>
      <c r="FN503" s="131"/>
      <c r="FO503" s="131"/>
      <c r="FP503" s="131"/>
      <c r="FQ503" s="131"/>
      <c r="FR503" s="131"/>
      <c r="FS503" s="131"/>
      <c r="FT503" s="131"/>
      <c r="FU503" s="131"/>
      <c r="FV503" s="131"/>
      <c r="FW503" s="131"/>
      <c r="FX503" s="131"/>
      <c r="FY503" s="131"/>
      <c r="FZ503" s="131"/>
      <c r="GA503" s="131"/>
      <c r="GB503" s="131"/>
      <c r="GC503" s="131"/>
      <c r="GD503" s="131"/>
      <c r="GE503" s="131"/>
      <c r="GF503" s="131"/>
      <c r="GG503" s="131"/>
      <c r="GH503" s="131"/>
      <c r="GI503" s="131"/>
      <c r="GJ503" s="131"/>
      <c r="GK503" s="131"/>
      <c r="GL503" s="131"/>
      <c r="GM503" s="131"/>
      <c r="GN503" s="131"/>
      <c r="GO503" s="131"/>
      <c r="GP503" s="131"/>
      <c r="GQ503" s="131"/>
      <c r="GR503" s="131"/>
      <c r="GS503" s="131"/>
      <c r="GT503" s="131"/>
      <c r="GU503" s="131"/>
      <c r="GV503" s="131"/>
      <c r="GW503" s="131"/>
      <c r="GX503" s="131"/>
      <c r="GY503" s="131"/>
      <c r="GZ503" s="131"/>
      <c r="HA503" s="131"/>
      <c r="HB503" s="131"/>
      <c r="HC503" s="131"/>
      <c r="HD503" s="131"/>
      <c r="HE503" s="131"/>
      <c r="HF503" s="131"/>
      <c r="HG503" s="131"/>
      <c r="HH503" s="131"/>
      <c r="HI503" s="131"/>
      <c r="HJ503" s="131"/>
      <c r="HK503" s="131"/>
      <c r="HL503" s="131"/>
      <c r="HM503" s="131"/>
      <c r="HN503" s="131"/>
      <c r="HO503" s="131"/>
      <c r="HP503" s="131"/>
      <c r="HQ503" s="131"/>
      <c r="HR503" s="131"/>
      <c r="HS503" s="131"/>
      <c r="HT503" s="131"/>
      <c r="HU503" s="131"/>
      <c r="HV503" s="131"/>
      <c r="HW503" s="131"/>
      <c r="HX503" s="131"/>
      <c r="HY503" s="131"/>
      <c r="HZ503" s="131"/>
      <c r="IA503" s="131"/>
      <c r="IB503" s="131"/>
      <c r="IC503" s="131"/>
      <c r="ID503" s="131"/>
      <c r="IE503" s="131"/>
      <c r="IF503" s="131"/>
      <c r="IG503" s="131"/>
      <c r="IH503" s="131"/>
      <c r="II503" s="131"/>
      <c r="IJ503" s="131"/>
      <c r="IK503" s="131"/>
      <c r="IL503" s="131"/>
      <c r="IM503" s="131"/>
      <c r="IN503" s="131"/>
      <c r="IO503" s="131"/>
    </row>
    <row r="504" spans="1:249" ht="13.5" customHeight="1">
      <c r="A504" s="182"/>
      <c r="B504" s="93" t="s">
        <v>981</v>
      </c>
      <c r="C504" s="94" t="s">
        <v>982</v>
      </c>
      <c r="D504" s="95">
        <v>151</v>
      </c>
      <c r="E504" s="96">
        <v>10</v>
      </c>
      <c r="F504" s="96">
        <f t="shared" si="51"/>
        <v>10</v>
      </c>
      <c r="G504" s="97">
        <f t="shared" si="52"/>
        <v>0</v>
      </c>
      <c r="H504" s="98">
        <v>628136604260</v>
      </c>
      <c r="I504" s="81"/>
      <c r="J504" s="100">
        <v>6</v>
      </c>
      <c r="K504" s="90">
        <v>476</v>
      </c>
    </row>
    <row r="505" spans="1:249" s="131" customFormat="1" ht="13.5" customHeight="1">
      <c r="A505" s="182"/>
      <c r="B505" s="93" t="s">
        <v>983</v>
      </c>
      <c r="C505" s="94" t="s">
        <v>984</v>
      </c>
      <c r="D505" s="95">
        <v>151</v>
      </c>
      <c r="E505" s="96">
        <v>10</v>
      </c>
      <c r="F505" s="96">
        <f t="shared" si="51"/>
        <v>10</v>
      </c>
      <c r="G505" s="97">
        <f t="shared" si="52"/>
        <v>0</v>
      </c>
      <c r="H505" s="98">
        <v>628136604284</v>
      </c>
      <c r="I505" s="81"/>
      <c r="J505" s="100">
        <v>6</v>
      </c>
      <c r="K505" s="90">
        <v>477</v>
      </c>
      <c r="L505" s="194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95"/>
      <c r="AE505" s="195"/>
      <c r="AF505" s="195"/>
      <c r="AG505" s="195"/>
      <c r="AH505" s="195"/>
      <c r="AI505" s="195"/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  <c r="AW505" s="195"/>
      <c r="AX505" s="195"/>
      <c r="AY505" s="195"/>
      <c r="AZ505" s="195"/>
      <c r="BA505" s="195"/>
      <c r="BB505" s="195"/>
      <c r="BC505" s="195"/>
      <c r="BD505" s="195"/>
      <c r="BE505" s="195"/>
      <c r="BF505" s="195"/>
      <c r="BG505" s="195"/>
      <c r="BH505" s="195"/>
      <c r="BI505" s="195"/>
      <c r="BJ505" s="195"/>
      <c r="BK505" s="195"/>
      <c r="BL505" s="195"/>
      <c r="BM505" s="195"/>
      <c r="BN505" s="195"/>
      <c r="BO505" s="195"/>
      <c r="BP505" s="195"/>
      <c r="BQ505" s="195"/>
      <c r="BR505" s="195"/>
      <c r="BS505" s="195"/>
      <c r="BT505" s="195"/>
      <c r="BU505" s="195"/>
      <c r="BV505" s="195"/>
      <c r="BW505" s="195"/>
      <c r="BX505" s="195"/>
      <c r="BY505" s="195"/>
      <c r="BZ505" s="195"/>
      <c r="CA505" s="195"/>
      <c r="CB505" s="195"/>
      <c r="CC505" s="195"/>
      <c r="CD505" s="195"/>
      <c r="CE505" s="195"/>
      <c r="CF505" s="195"/>
      <c r="CG505" s="195"/>
      <c r="CH505" s="195"/>
      <c r="CI505" s="195"/>
      <c r="CJ505" s="195"/>
      <c r="CK505" s="195"/>
      <c r="CL505" s="195"/>
      <c r="CM505" s="195"/>
      <c r="CN505" s="195"/>
      <c r="CO505" s="195"/>
      <c r="CP505" s="195"/>
      <c r="CQ505" s="195"/>
      <c r="CR505" s="195"/>
      <c r="CS505" s="195"/>
      <c r="CT505" s="195"/>
      <c r="CU505" s="195"/>
      <c r="CV505" s="195"/>
      <c r="CW505" s="195"/>
      <c r="CX505" s="195"/>
      <c r="CY505" s="195"/>
      <c r="CZ505" s="195"/>
      <c r="DA505" s="195"/>
      <c r="DB505" s="195"/>
      <c r="DC505" s="195"/>
      <c r="DD505" s="195"/>
      <c r="DE505" s="195"/>
      <c r="DF505" s="195"/>
      <c r="DG505" s="195"/>
      <c r="DH505" s="195"/>
      <c r="DI505" s="195"/>
      <c r="DJ505" s="195"/>
      <c r="DK505" s="195"/>
      <c r="DL505" s="195"/>
      <c r="DM505" s="195"/>
      <c r="DN505" s="195"/>
      <c r="DO505" s="195"/>
      <c r="DP505" s="195"/>
      <c r="DQ505" s="195"/>
      <c r="DR505" s="195"/>
      <c r="DS505" s="195"/>
      <c r="DT505" s="195"/>
      <c r="DU505" s="195"/>
      <c r="DV505" s="195"/>
      <c r="DW505" s="195"/>
      <c r="DX505" s="195"/>
      <c r="DY505" s="195"/>
      <c r="DZ505" s="195"/>
      <c r="EA505" s="195"/>
      <c r="EB505" s="195"/>
      <c r="EC505" s="195"/>
      <c r="ED505" s="195"/>
      <c r="EE505" s="195"/>
      <c r="EF505" s="195"/>
      <c r="EG505" s="195"/>
      <c r="EH505" s="195"/>
      <c r="EI505" s="195"/>
      <c r="EJ505" s="195"/>
      <c r="EK505" s="195"/>
      <c r="EL505" s="195"/>
      <c r="EM505" s="195"/>
      <c r="EN505" s="195"/>
      <c r="EO505" s="195"/>
      <c r="EP505" s="195"/>
      <c r="EQ505" s="195"/>
      <c r="ER505" s="195"/>
      <c r="ES505" s="195"/>
      <c r="ET505" s="195"/>
      <c r="EU505" s="195"/>
      <c r="EV505" s="195"/>
      <c r="EW505" s="195"/>
      <c r="EX505" s="195"/>
      <c r="EY505" s="195"/>
      <c r="EZ505" s="195"/>
      <c r="FA505" s="195"/>
      <c r="FB505" s="195"/>
      <c r="FC505" s="195"/>
      <c r="FD505" s="195"/>
      <c r="FE505" s="195"/>
      <c r="FF505" s="195"/>
      <c r="FG505" s="195"/>
      <c r="FH505" s="195"/>
      <c r="FI505" s="195"/>
      <c r="FJ505" s="195"/>
      <c r="FK505" s="195"/>
      <c r="FL505" s="195"/>
      <c r="FM505" s="195"/>
      <c r="FN505" s="195"/>
      <c r="FO505" s="195"/>
      <c r="FP505" s="195"/>
      <c r="FQ505" s="195"/>
      <c r="FR505" s="195"/>
      <c r="FS505" s="195"/>
      <c r="FT505" s="195"/>
      <c r="FU505" s="195"/>
      <c r="FV505" s="195"/>
      <c r="FW505" s="195"/>
      <c r="FX505" s="195"/>
      <c r="FY505" s="195"/>
      <c r="FZ505" s="195"/>
      <c r="GA505" s="195"/>
      <c r="GB505" s="195"/>
      <c r="GC505" s="195"/>
      <c r="GD505" s="195"/>
      <c r="GE505" s="195"/>
      <c r="GF505" s="195"/>
      <c r="GG505" s="195"/>
      <c r="GH505" s="195"/>
      <c r="GI505" s="195"/>
      <c r="GJ505" s="195"/>
      <c r="GK505" s="195"/>
      <c r="GL505" s="195"/>
      <c r="GM505" s="195"/>
      <c r="GN505" s="195"/>
      <c r="GO505" s="195"/>
      <c r="GP505" s="195"/>
      <c r="GQ505" s="195"/>
      <c r="GR505" s="195"/>
      <c r="GS505" s="195"/>
      <c r="GT505" s="195"/>
      <c r="GU505" s="195"/>
      <c r="GV505" s="195"/>
      <c r="GW505" s="195"/>
      <c r="GX505" s="195"/>
      <c r="GY505" s="195"/>
      <c r="GZ505" s="195"/>
      <c r="HA505" s="195"/>
      <c r="HB505" s="195"/>
      <c r="HC505" s="195"/>
      <c r="HD505" s="195"/>
      <c r="HE505" s="195"/>
      <c r="HF505" s="195"/>
      <c r="HG505" s="195"/>
      <c r="HH505" s="195"/>
      <c r="HI505" s="195"/>
      <c r="HJ505" s="195"/>
      <c r="HK505" s="195"/>
      <c r="HL505" s="195"/>
      <c r="HM505" s="195"/>
      <c r="HN505" s="195"/>
      <c r="HO505" s="195"/>
      <c r="HP505" s="195"/>
      <c r="HQ505" s="195"/>
      <c r="HR505" s="195"/>
      <c r="HS505" s="195"/>
      <c r="HT505" s="195"/>
      <c r="HU505" s="195"/>
      <c r="HV505" s="195"/>
      <c r="HW505" s="195"/>
      <c r="HX505" s="195"/>
      <c r="HY505" s="195"/>
      <c r="HZ505" s="195"/>
      <c r="IA505" s="195"/>
      <c r="IB505" s="195"/>
      <c r="IC505" s="195"/>
      <c r="ID505" s="195"/>
      <c r="IE505" s="195"/>
      <c r="IF505" s="195"/>
      <c r="IG505" s="195"/>
      <c r="IH505" s="195"/>
      <c r="II505" s="195"/>
      <c r="IJ505" s="195"/>
      <c r="IK505" s="195"/>
      <c r="IL505" s="195"/>
      <c r="IM505" s="195"/>
      <c r="IN505" s="195"/>
      <c r="IO505" s="195"/>
    </row>
    <row r="506" spans="1:249" s="187" customFormat="1" ht="13.5" customHeight="1">
      <c r="A506" s="182"/>
      <c r="B506" s="93" t="s">
        <v>985</v>
      </c>
      <c r="C506" s="94" t="s">
        <v>986</v>
      </c>
      <c r="D506" s="95">
        <v>152</v>
      </c>
      <c r="E506" s="96">
        <v>10</v>
      </c>
      <c r="F506" s="96">
        <f t="shared" si="51"/>
        <v>10</v>
      </c>
      <c r="G506" s="97">
        <f t="shared" si="52"/>
        <v>0</v>
      </c>
      <c r="H506" s="98">
        <v>628136609159</v>
      </c>
      <c r="I506" s="99"/>
      <c r="J506" s="100">
        <v>6</v>
      </c>
      <c r="K506" s="90">
        <v>478</v>
      </c>
      <c r="L506" s="130"/>
      <c r="M506" s="131"/>
      <c r="N506" s="131"/>
      <c r="O506" s="131"/>
      <c r="P506" s="131"/>
      <c r="Q506" s="131"/>
      <c r="R506" s="131"/>
      <c r="S506" s="131"/>
      <c r="T506" s="131"/>
      <c r="U506" s="131"/>
      <c r="V506" s="131"/>
      <c r="W506" s="131"/>
      <c r="X506" s="131"/>
      <c r="Y506" s="131"/>
      <c r="Z506" s="131"/>
      <c r="AA506" s="131"/>
      <c r="AB506" s="131"/>
      <c r="AC506" s="131"/>
      <c r="AD506" s="131"/>
      <c r="AE506" s="131"/>
      <c r="AF506" s="131"/>
      <c r="AG506" s="131"/>
      <c r="AH506" s="131"/>
      <c r="AI506" s="131"/>
      <c r="AJ506" s="131"/>
      <c r="AK506" s="131"/>
      <c r="AL506" s="131"/>
      <c r="AM506" s="131"/>
      <c r="AN506" s="131"/>
      <c r="AO506" s="131"/>
      <c r="AP506" s="131"/>
      <c r="AQ506" s="131"/>
      <c r="AR506" s="131"/>
      <c r="AS506" s="131"/>
      <c r="AT506" s="131"/>
      <c r="AU506" s="131"/>
      <c r="AV506" s="131"/>
      <c r="AW506" s="131"/>
      <c r="AX506" s="131"/>
      <c r="AY506" s="131"/>
      <c r="AZ506" s="131"/>
      <c r="BA506" s="131"/>
      <c r="BB506" s="131"/>
      <c r="BC506" s="131"/>
      <c r="BD506" s="131"/>
      <c r="BE506" s="131"/>
      <c r="BF506" s="131"/>
      <c r="BG506" s="131"/>
      <c r="BH506" s="131"/>
      <c r="BI506" s="131"/>
      <c r="BJ506" s="131"/>
      <c r="BK506" s="131"/>
      <c r="BL506" s="131"/>
      <c r="BM506" s="131"/>
      <c r="BN506" s="131"/>
      <c r="BO506" s="131"/>
      <c r="BP506" s="131"/>
      <c r="BQ506" s="131"/>
      <c r="BR506" s="131"/>
      <c r="BS506" s="131"/>
      <c r="BT506" s="131"/>
      <c r="BU506" s="131"/>
      <c r="BV506" s="131"/>
      <c r="BW506" s="131"/>
      <c r="BX506" s="131"/>
      <c r="BY506" s="131"/>
      <c r="BZ506" s="131"/>
      <c r="CA506" s="131"/>
      <c r="CB506" s="131"/>
      <c r="CC506" s="131"/>
      <c r="CD506" s="131"/>
      <c r="CE506" s="131"/>
      <c r="CF506" s="131"/>
      <c r="CG506" s="131"/>
      <c r="CH506" s="131"/>
      <c r="CI506" s="131"/>
      <c r="CJ506" s="131"/>
      <c r="CK506" s="131"/>
      <c r="CL506" s="131"/>
      <c r="CM506" s="131"/>
      <c r="CN506" s="131"/>
      <c r="CO506" s="131"/>
      <c r="CP506" s="131"/>
      <c r="CQ506" s="131"/>
      <c r="CR506" s="131"/>
      <c r="CS506" s="131"/>
      <c r="CT506" s="131"/>
      <c r="CU506" s="131"/>
      <c r="CV506" s="131"/>
      <c r="CW506" s="131"/>
      <c r="CX506" s="131"/>
      <c r="CY506" s="131"/>
      <c r="CZ506" s="131"/>
      <c r="DA506" s="131"/>
      <c r="DB506" s="131"/>
      <c r="DC506" s="131"/>
      <c r="DD506" s="131"/>
      <c r="DE506" s="131"/>
      <c r="DF506" s="131"/>
      <c r="DG506" s="131"/>
      <c r="DH506" s="131"/>
      <c r="DI506" s="131"/>
      <c r="DJ506" s="131"/>
      <c r="DK506" s="131"/>
      <c r="DL506" s="131"/>
      <c r="DM506" s="131"/>
      <c r="DN506" s="131"/>
      <c r="DO506" s="131"/>
      <c r="DP506" s="131"/>
      <c r="DQ506" s="131"/>
      <c r="DR506" s="131"/>
      <c r="DS506" s="131"/>
      <c r="DT506" s="131"/>
      <c r="DU506" s="131"/>
      <c r="DV506" s="131"/>
      <c r="DW506" s="131"/>
      <c r="DX506" s="131"/>
      <c r="DY506" s="131"/>
      <c r="DZ506" s="131"/>
      <c r="EA506" s="131"/>
      <c r="EB506" s="131"/>
      <c r="EC506" s="131"/>
      <c r="ED506" s="131"/>
      <c r="EE506" s="131"/>
      <c r="EF506" s="131"/>
      <c r="EG506" s="131"/>
      <c r="EH506" s="131"/>
      <c r="EI506" s="131"/>
      <c r="EJ506" s="131"/>
      <c r="EK506" s="131"/>
      <c r="EL506" s="131"/>
      <c r="EM506" s="131"/>
      <c r="EN506" s="131"/>
      <c r="EO506" s="131"/>
      <c r="EP506" s="131"/>
      <c r="EQ506" s="131"/>
      <c r="ER506" s="131"/>
      <c r="ES506" s="131"/>
      <c r="ET506" s="131"/>
      <c r="EU506" s="131"/>
      <c r="EV506" s="131"/>
      <c r="EW506" s="131"/>
      <c r="EX506" s="131"/>
      <c r="EY506" s="131"/>
      <c r="EZ506" s="131"/>
      <c r="FA506" s="131"/>
      <c r="FB506" s="131"/>
      <c r="FC506" s="131"/>
      <c r="FD506" s="131"/>
      <c r="FE506" s="131"/>
      <c r="FF506" s="131"/>
      <c r="FG506" s="131"/>
      <c r="FH506" s="131"/>
      <c r="FI506" s="131"/>
      <c r="FJ506" s="131"/>
      <c r="FK506" s="131"/>
      <c r="FL506" s="131"/>
      <c r="FM506" s="131"/>
      <c r="FN506" s="131"/>
      <c r="FO506" s="131"/>
      <c r="FP506" s="131"/>
      <c r="FQ506" s="131"/>
      <c r="FR506" s="131"/>
      <c r="FS506" s="131"/>
      <c r="FT506" s="131"/>
      <c r="FU506" s="131"/>
      <c r="FV506" s="131"/>
      <c r="FW506" s="131"/>
      <c r="FX506" s="131"/>
      <c r="FY506" s="131"/>
      <c r="FZ506" s="131"/>
      <c r="GA506" s="131"/>
      <c r="GB506" s="131"/>
      <c r="GC506" s="131"/>
      <c r="GD506" s="131"/>
      <c r="GE506" s="131"/>
      <c r="GF506" s="131"/>
      <c r="GG506" s="131"/>
      <c r="GH506" s="131"/>
      <c r="GI506" s="131"/>
      <c r="GJ506" s="131"/>
      <c r="GK506" s="131"/>
      <c r="GL506" s="131"/>
      <c r="GM506" s="131"/>
      <c r="GN506" s="131"/>
      <c r="GO506" s="131"/>
      <c r="GP506" s="131"/>
      <c r="GQ506" s="131"/>
      <c r="GR506" s="131"/>
      <c r="GS506" s="131"/>
      <c r="GT506" s="131"/>
      <c r="GU506" s="131"/>
      <c r="GV506" s="131"/>
      <c r="GW506" s="131"/>
      <c r="GX506" s="131"/>
      <c r="GY506" s="131"/>
      <c r="GZ506" s="131"/>
      <c r="HA506" s="131"/>
      <c r="HB506" s="131"/>
      <c r="HC506" s="131"/>
      <c r="HD506" s="131"/>
      <c r="HE506" s="131"/>
      <c r="HF506" s="131"/>
      <c r="HG506" s="131"/>
      <c r="HH506" s="131"/>
      <c r="HI506" s="131"/>
      <c r="HJ506" s="131"/>
      <c r="HK506" s="131"/>
      <c r="HL506" s="131"/>
      <c r="HM506" s="131"/>
      <c r="HN506" s="131"/>
      <c r="HO506" s="131"/>
      <c r="HP506" s="131"/>
      <c r="HQ506" s="131"/>
      <c r="HR506" s="131"/>
      <c r="HS506" s="131"/>
      <c r="HT506" s="131"/>
      <c r="HU506" s="131"/>
      <c r="HV506" s="131"/>
      <c r="HW506" s="131"/>
      <c r="HX506" s="131"/>
      <c r="HY506" s="131"/>
      <c r="HZ506" s="131"/>
      <c r="IA506" s="131"/>
      <c r="IB506" s="131"/>
      <c r="IC506" s="131"/>
      <c r="ID506" s="131"/>
      <c r="IE506" s="131"/>
      <c r="IF506" s="131"/>
      <c r="IG506" s="131"/>
      <c r="IH506" s="131"/>
      <c r="II506" s="131"/>
      <c r="IJ506" s="131"/>
      <c r="IK506" s="131"/>
      <c r="IL506" s="131"/>
      <c r="IM506" s="131"/>
      <c r="IN506" s="131"/>
      <c r="IO506" s="131"/>
    </row>
    <row r="507" spans="1:249" s="131" customFormat="1" ht="13.5" customHeight="1">
      <c r="A507" s="182"/>
      <c r="B507" s="93" t="s">
        <v>987</v>
      </c>
      <c r="C507" s="94" t="s">
        <v>988</v>
      </c>
      <c r="D507" s="95">
        <v>152</v>
      </c>
      <c r="E507" s="96">
        <v>10</v>
      </c>
      <c r="F507" s="96">
        <f t="shared" si="51"/>
        <v>10</v>
      </c>
      <c r="G507" s="97">
        <f t="shared" si="52"/>
        <v>0</v>
      </c>
      <c r="H507" s="98">
        <v>628136607858</v>
      </c>
      <c r="I507" s="81"/>
      <c r="J507" s="100">
        <v>6</v>
      </c>
      <c r="K507" s="90">
        <v>479</v>
      </c>
      <c r="L507" s="194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95"/>
      <c r="AE507" s="195"/>
      <c r="AF507" s="195"/>
      <c r="AG507" s="195"/>
      <c r="AH507" s="195"/>
      <c r="AI507" s="195"/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  <c r="AW507" s="195"/>
      <c r="AX507" s="195"/>
      <c r="AY507" s="195"/>
      <c r="AZ507" s="195"/>
      <c r="BA507" s="195"/>
      <c r="BB507" s="195"/>
      <c r="BC507" s="195"/>
      <c r="BD507" s="195"/>
      <c r="BE507" s="195"/>
      <c r="BF507" s="195"/>
      <c r="BG507" s="195"/>
      <c r="BH507" s="195"/>
      <c r="BI507" s="195"/>
      <c r="BJ507" s="195"/>
      <c r="BK507" s="195"/>
      <c r="BL507" s="195"/>
      <c r="BM507" s="195"/>
      <c r="BN507" s="195"/>
      <c r="BO507" s="195"/>
      <c r="BP507" s="195"/>
      <c r="BQ507" s="195"/>
      <c r="BR507" s="195"/>
      <c r="BS507" s="195"/>
      <c r="BT507" s="195"/>
      <c r="BU507" s="195"/>
      <c r="BV507" s="195"/>
      <c r="BW507" s="195"/>
      <c r="BX507" s="195"/>
      <c r="BY507" s="195"/>
      <c r="BZ507" s="195"/>
      <c r="CA507" s="195"/>
      <c r="CB507" s="195"/>
      <c r="CC507" s="195"/>
      <c r="CD507" s="195"/>
      <c r="CE507" s="195"/>
      <c r="CF507" s="195"/>
      <c r="CG507" s="195"/>
      <c r="CH507" s="195"/>
      <c r="CI507" s="195"/>
      <c r="CJ507" s="195"/>
      <c r="CK507" s="195"/>
      <c r="CL507" s="195"/>
      <c r="CM507" s="195"/>
      <c r="CN507" s="195"/>
      <c r="CO507" s="195"/>
      <c r="CP507" s="195"/>
      <c r="CQ507" s="195"/>
      <c r="CR507" s="195"/>
      <c r="CS507" s="195"/>
      <c r="CT507" s="195"/>
      <c r="CU507" s="195"/>
      <c r="CV507" s="195"/>
      <c r="CW507" s="195"/>
      <c r="CX507" s="195"/>
      <c r="CY507" s="195"/>
      <c r="CZ507" s="195"/>
      <c r="DA507" s="195"/>
      <c r="DB507" s="195"/>
      <c r="DC507" s="195"/>
      <c r="DD507" s="195"/>
      <c r="DE507" s="195"/>
      <c r="DF507" s="195"/>
      <c r="DG507" s="195"/>
      <c r="DH507" s="195"/>
      <c r="DI507" s="195"/>
      <c r="DJ507" s="195"/>
      <c r="DK507" s="195"/>
      <c r="DL507" s="195"/>
      <c r="DM507" s="195"/>
      <c r="DN507" s="195"/>
      <c r="DO507" s="195"/>
      <c r="DP507" s="195"/>
      <c r="DQ507" s="195"/>
      <c r="DR507" s="195"/>
      <c r="DS507" s="195"/>
      <c r="DT507" s="195"/>
      <c r="DU507" s="195"/>
      <c r="DV507" s="195"/>
      <c r="DW507" s="195"/>
      <c r="DX507" s="195"/>
      <c r="DY507" s="195"/>
      <c r="DZ507" s="195"/>
      <c r="EA507" s="195"/>
      <c r="EB507" s="195"/>
      <c r="EC507" s="195"/>
      <c r="ED507" s="195"/>
      <c r="EE507" s="195"/>
      <c r="EF507" s="195"/>
      <c r="EG507" s="195"/>
      <c r="EH507" s="195"/>
      <c r="EI507" s="195"/>
      <c r="EJ507" s="195"/>
      <c r="EK507" s="195"/>
      <c r="EL507" s="195"/>
      <c r="EM507" s="195"/>
      <c r="EN507" s="195"/>
      <c r="EO507" s="195"/>
      <c r="EP507" s="195"/>
      <c r="EQ507" s="195"/>
      <c r="ER507" s="195"/>
      <c r="ES507" s="195"/>
      <c r="ET507" s="195"/>
      <c r="EU507" s="195"/>
      <c r="EV507" s="195"/>
      <c r="EW507" s="195"/>
      <c r="EX507" s="195"/>
      <c r="EY507" s="195"/>
      <c r="EZ507" s="195"/>
      <c r="FA507" s="195"/>
      <c r="FB507" s="195"/>
      <c r="FC507" s="195"/>
      <c r="FD507" s="195"/>
      <c r="FE507" s="195"/>
      <c r="FF507" s="195"/>
      <c r="FG507" s="195"/>
      <c r="FH507" s="195"/>
      <c r="FI507" s="195"/>
      <c r="FJ507" s="195"/>
      <c r="FK507" s="195"/>
      <c r="FL507" s="195"/>
      <c r="FM507" s="195"/>
      <c r="FN507" s="195"/>
      <c r="FO507" s="195"/>
      <c r="FP507" s="195"/>
      <c r="FQ507" s="195"/>
      <c r="FR507" s="195"/>
      <c r="FS507" s="195"/>
      <c r="FT507" s="195"/>
      <c r="FU507" s="195"/>
      <c r="FV507" s="195"/>
      <c r="FW507" s="195"/>
      <c r="FX507" s="195"/>
      <c r="FY507" s="195"/>
      <c r="FZ507" s="195"/>
      <c r="GA507" s="195"/>
      <c r="GB507" s="195"/>
      <c r="GC507" s="195"/>
      <c r="GD507" s="195"/>
      <c r="GE507" s="195"/>
      <c r="GF507" s="195"/>
      <c r="GG507" s="195"/>
      <c r="GH507" s="195"/>
      <c r="GI507" s="195"/>
      <c r="GJ507" s="195"/>
      <c r="GK507" s="195"/>
      <c r="GL507" s="195"/>
      <c r="GM507" s="195"/>
      <c r="GN507" s="195"/>
      <c r="GO507" s="195"/>
      <c r="GP507" s="195"/>
      <c r="GQ507" s="195"/>
      <c r="GR507" s="195"/>
      <c r="GS507" s="195"/>
      <c r="GT507" s="195"/>
      <c r="GU507" s="195"/>
      <c r="GV507" s="195"/>
      <c r="GW507" s="195"/>
      <c r="GX507" s="195"/>
      <c r="GY507" s="195"/>
      <c r="GZ507" s="195"/>
      <c r="HA507" s="195"/>
      <c r="HB507" s="195"/>
      <c r="HC507" s="195"/>
      <c r="HD507" s="195"/>
      <c r="HE507" s="195"/>
      <c r="HF507" s="195"/>
      <c r="HG507" s="195"/>
      <c r="HH507" s="195"/>
      <c r="HI507" s="195"/>
      <c r="HJ507" s="195"/>
      <c r="HK507" s="195"/>
      <c r="HL507" s="195"/>
      <c r="HM507" s="195"/>
      <c r="HN507" s="195"/>
      <c r="HO507" s="195"/>
      <c r="HP507" s="195"/>
      <c r="HQ507" s="195"/>
      <c r="HR507" s="195"/>
      <c r="HS507" s="195"/>
      <c r="HT507" s="195"/>
      <c r="HU507" s="195"/>
      <c r="HV507" s="195"/>
      <c r="HW507" s="195"/>
      <c r="HX507" s="195"/>
      <c r="HY507" s="195"/>
      <c r="HZ507" s="195"/>
      <c r="IA507" s="195"/>
      <c r="IB507" s="195"/>
      <c r="IC507" s="195"/>
      <c r="ID507" s="195"/>
      <c r="IE507" s="195"/>
      <c r="IF507" s="195"/>
      <c r="IG507" s="195"/>
      <c r="IH507" s="195"/>
      <c r="II507" s="195"/>
      <c r="IJ507" s="195"/>
      <c r="IK507" s="195"/>
      <c r="IL507" s="195"/>
      <c r="IM507" s="195"/>
      <c r="IN507" s="195"/>
      <c r="IO507" s="195"/>
    </row>
    <row r="508" spans="1:249" s="149" customFormat="1" ht="13.5" customHeight="1">
      <c r="A508" s="182"/>
      <c r="B508" s="139" t="s">
        <v>989</v>
      </c>
      <c r="C508" s="140" t="s">
        <v>990</v>
      </c>
      <c r="D508" s="141">
        <v>152</v>
      </c>
      <c r="E508" s="142">
        <v>10</v>
      </c>
      <c r="F508" s="142">
        <f t="shared" si="51"/>
        <v>10</v>
      </c>
      <c r="G508" s="142">
        <f t="shared" si="52"/>
        <v>0</v>
      </c>
      <c r="H508" s="143">
        <v>628136609166</v>
      </c>
      <c r="I508" s="144" t="s">
        <v>135</v>
      </c>
      <c r="J508" s="143">
        <v>6</v>
      </c>
      <c r="K508" s="90">
        <v>480</v>
      </c>
      <c r="L508" s="179"/>
      <c r="M508" s="180"/>
      <c r="N508" s="180"/>
      <c r="O508" s="180"/>
      <c r="P508" s="180"/>
      <c r="Q508" s="180"/>
      <c r="R508" s="180"/>
      <c r="S508" s="180"/>
      <c r="T508" s="180"/>
      <c r="U508" s="180"/>
      <c r="V508" s="180"/>
      <c r="W508" s="180"/>
      <c r="X508" s="180"/>
      <c r="Y508" s="180"/>
      <c r="Z508" s="180"/>
      <c r="AA508" s="180"/>
      <c r="AB508" s="180"/>
      <c r="AC508" s="180"/>
      <c r="AD508" s="180"/>
      <c r="AE508" s="180"/>
      <c r="AF508" s="180"/>
      <c r="AG508" s="180"/>
      <c r="AH508" s="180"/>
      <c r="AI508" s="180"/>
      <c r="AJ508" s="180"/>
      <c r="AK508" s="180"/>
      <c r="AL508" s="180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80"/>
      <c r="AX508" s="180"/>
      <c r="AY508" s="180"/>
      <c r="AZ508" s="180"/>
      <c r="BA508" s="180"/>
      <c r="BB508" s="180"/>
      <c r="BC508" s="180"/>
      <c r="BD508" s="180"/>
      <c r="BE508" s="180"/>
      <c r="BF508" s="180"/>
      <c r="BG508" s="180"/>
      <c r="BH508" s="180"/>
      <c r="BI508" s="180"/>
      <c r="BJ508" s="180"/>
      <c r="BK508" s="180"/>
      <c r="BL508" s="180"/>
      <c r="BM508" s="180"/>
      <c r="BN508" s="180"/>
      <c r="BO508" s="180"/>
      <c r="BP508" s="180"/>
      <c r="BQ508" s="180"/>
      <c r="BR508" s="180"/>
      <c r="BS508" s="180"/>
      <c r="BT508" s="180"/>
      <c r="BU508" s="180"/>
      <c r="BV508" s="180"/>
      <c r="BW508" s="180"/>
      <c r="BX508" s="180"/>
      <c r="BY508" s="180"/>
      <c r="BZ508" s="180"/>
      <c r="CA508" s="180"/>
      <c r="CB508" s="180"/>
      <c r="CC508" s="180"/>
      <c r="CD508" s="180"/>
      <c r="CE508" s="180"/>
      <c r="CF508" s="180"/>
      <c r="CG508" s="180"/>
      <c r="CH508" s="180"/>
      <c r="CI508" s="180"/>
      <c r="CJ508" s="180"/>
      <c r="CK508" s="180"/>
      <c r="CL508" s="180"/>
      <c r="CM508" s="180"/>
      <c r="CN508" s="180"/>
      <c r="CO508" s="180"/>
      <c r="CP508" s="180"/>
      <c r="CQ508" s="180"/>
      <c r="CR508" s="180"/>
      <c r="CS508" s="180"/>
      <c r="CT508" s="180"/>
      <c r="CU508" s="180"/>
      <c r="CV508" s="180"/>
      <c r="CW508" s="180"/>
      <c r="CX508" s="180"/>
      <c r="CY508" s="180"/>
      <c r="CZ508" s="180"/>
      <c r="DA508" s="180"/>
      <c r="DB508" s="180"/>
      <c r="DC508" s="180"/>
      <c r="DD508" s="180"/>
      <c r="DE508" s="180"/>
      <c r="DF508" s="180"/>
      <c r="DG508" s="180"/>
      <c r="DH508" s="180"/>
      <c r="DI508" s="180"/>
      <c r="DJ508" s="180"/>
      <c r="DK508" s="180"/>
      <c r="DL508" s="180"/>
      <c r="DM508" s="180"/>
      <c r="DN508" s="180"/>
      <c r="DO508" s="180"/>
      <c r="DP508" s="180"/>
      <c r="DQ508" s="180"/>
      <c r="DR508" s="180"/>
      <c r="DS508" s="180"/>
      <c r="DT508" s="180"/>
      <c r="DU508" s="180"/>
      <c r="DV508" s="180"/>
      <c r="DW508" s="180"/>
      <c r="DX508" s="180"/>
      <c r="DY508" s="180"/>
      <c r="DZ508" s="180"/>
      <c r="EA508" s="180"/>
      <c r="EB508" s="180"/>
      <c r="EC508" s="180"/>
      <c r="ED508" s="180"/>
      <c r="EE508" s="180"/>
      <c r="EF508" s="180"/>
      <c r="EG508" s="180"/>
      <c r="EH508" s="180"/>
      <c r="EI508" s="180"/>
      <c r="EJ508" s="180"/>
      <c r="EK508" s="180"/>
      <c r="EL508" s="180"/>
      <c r="EM508" s="180"/>
      <c r="EN508" s="180"/>
      <c r="EO508" s="180"/>
      <c r="EP508" s="180"/>
      <c r="EQ508" s="180"/>
      <c r="ER508" s="180"/>
      <c r="ES508" s="180"/>
      <c r="ET508" s="180"/>
      <c r="EU508" s="180"/>
      <c r="EV508" s="180"/>
      <c r="EW508" s="180"/>
      <c r="EX508" s="180"/>
      <c r="EY508" s="180"/>
      <c r="EZ508" s="180"/>
      <c r="FA508" s="180"/>
      <c r="FB508" s="180"/>
      <c r="FC508" s="180"/>
      <c r="FD508" s="180"/>
      <c r="FE508" s="180"/>
      <c r="FF508" s="180"/>
      <c r="FG508" s="180"/>
      <c r="FH508" s="180"/>
      <c r="FI508" s="180"/>
      <c r="FJ508" s="180"/>
      <c r="FK508" s="180"/>
      <c r="FL508" s="180"/>
      <c r="FM508" s="180"/>
      <c r="FN508" s="180"/>
      <c r="FO508" s="180"/>
      <c r="FP508" s="180"/>
      <c r="FQ508" s="180"/>
      <c r="FR508" s="180"/>
      <c r="FS508" s="180"/>
      <c r="FT508" s="180"/>
      <c r="FU508" s="180"/>
      <c r="FV508" s="180"/>
      <c r="FW508" s="180"/>
      <c r="FX508" s="180"/>
      <c r="FY508" s="180"/>
      <c r="FZ508" s="180"/>
      <c r="GA508" s="180"/>
      <c r="GB508" s="180"/>
      <c r="GC508" s="180"/>
      <c r="GD508" s="180"/>
      <c r="GE508" s="180"/>
      <c r="GF508" s="180"/>
      <c r="GG508" s="180"/>
      <c r="GH508" s="180"/>
      <c r="GI508" s="180"/>
      <c r="GJ508" s="180"/>
      <c r="GK508" s="180"/>
      <c r="GL508" s="180"/>
      <c r="GM508" s="180"/>
      <c r="GN508" s="180"/>
      <c r="GO508" s="180"/>
      <c r="GP508" s="180"/>
      <c r="GQ508" s="180"/>
      <c r="GR508" s="180"/>
      <c r="GS508" s="180"/>
      <c r="GT508" s="180"/>
      <c r="GU508" s="180"/>
      <c r="GV508" s="180"/>
      <c r="GW508" s="180"/>
      <c r="GX508" s="180"/>
      <c r="GY508" s="180"/>
      <c r="GZ508" s="180"/>
      <c r="HA508" s="180"/>
      <c r="HB508" s="180"/>
      <c r="HC508" s="180"/>
      <c r="HD508" s="180"/>
      <c r="HE508" s="180"/>
      <c r="HF508" s="180"/>
      <c r="HG508" s="180"/>
      <c r="HH508" s="180"/>
      <c r="HI508" s="180"/>
      <c r="HJ508" s="180"/>
      <c r="HK508" s="180"/>
      <c r="HL508" s="180"/>
      <c r="HM508" s="180"/>
      <c r="HN508" s="180"/>
      <c r="HO508" s="180"/>
      <c r="HP508" s="180"/>
      <c r="HQ508" s="180"/>
      <c r="HR508" s="180"/>
      <c r="HS508" s="180"/>
      <c r="HT508" s="180"/>
      <c r="HU508" s="180"/>
      <c r="HV508" s="180"/>
      <c r="HW508" s="180"/>
      <c r="HX508" s="180"/>
      <c r="HY508" s="180"/>
      <c r="HZ508" s="180"/>
      <c r="IA508" s="180"/>
      <c r="IB508" s="180"/>
      <c r="IC508" s="180"/>
      <c r="ID508" s="180"/>
      <c r="IE508" s="180"/>
      <c r="IF508" s="180"/>
      <c r="IG508" s="180"/>
      <c r="IH508" s="180"/>
      <c r="II508" s="180"/>
      <c r="IJ508" s="180"/>
      <c r="IK508" s="180"/>
      <c r="IL508" s="180"/>
      <c r="IM508" s="180"/>
      <c r="IN508" s="180"/>
      <c r="IO508" s="180"/>
    </row>
    <row r="509" spans="1:249" ht="13.5" customHeight="1">
      <c r="A509" s="182"/>
      <c r="B509" s="93" t="s">
        <v>991</v>
      </c>
      <c r="C509" s="105" t="s">
        <v>992</v>
      </c>
      <c r="D509" s="95">
        <v>153</v>
      </c>
      <c r="E509" s="96">
        <v>10</v>
      </c>
      <c r="F509" s="96">
        <f t="shared" si="51"/>
        <v>10</v>
      </c>
      <c r="G509" s="97">
        <f t="shared" si="52"/>
        <v>0</v>
      </c>
      <c r="H509" s="98">
        <v>628136655446</v>
      </c>
      <c r="I509" s="99"/>
      <c r="J509" s="100">
        <v>6</v>
      </c>
      <c r="K509" s="90">
        <v>481</v>
      </c>
    </row>
    <row r="510" spans="1:249" s="131" customFormat="1" ht="13.5" customHeight="1">
      <c r="A510" s="182"/>
      <c r="B510" s="93" t="s">
        <v>993</v>
      </c>
      <c r="C510" s="105" t="s">
        <v>994</v>
      </c>
      <c r="D510" s="95">
        <v>153</v>
      </c>
      <c r="E510" s="96">
        <v>10</v>
      </c>
      <c r="F510" s="96">
        <f t="shared" si="51"/>
        <v>10</v>
      </c>
      <c r="G510" s="97">
        <f t="shared" si="52"/>
        <v>0</v>
      </c>
      <c r="H510" s="98">
        <v>628136655750</v>
      </c>
      <c r="I510" s="99"/>
      <c r="J510" s="100">
        <v>6</v>
      </c>
      <c r="K510" s="90">
        <v>482</v>
      </c>
      <c r="L510" s="130"/>
    </row>
    <row r="511" spans="1:249" s="131" customFormat="1" ht="13.5" customHeight="1">
      <c r="A511" s="182"/>
      <c r="B511" s="93" t="s">
        <v>995</v>
      </c>
      <c r="C511" s="94" t="s">
        <v>996</v>
      </c>
      <c r="D511" s="95">
        <v>153</v>
      </c>
      <c r="E511" s="96">
        <v>10</v>
      </c>
      <c r="F511" s="96">
        <f t="shared" si="51"/>
        <v>10</v>
      </c>
      <c r="G511" s="97">
        <f t="shared" si="52"/>
        <v>0</v>
      </c>
      <c r="H511" s="98">
        <v>628136609746</v>
      </c>
      <c r="I511" s="99"/>
      <c r="J511" s="100">
        <v>6</v>
      </c>
      <c r="K511" s="90">
        <v>483</v>
      </c>
      <c r="L511" s="130"/>
    </row>
    <row r="512" spans="1:249" s="131" customFormat="1" ht="13.5" customHeight="1">
      <c r="A512" s="182"/>
      <c r="B512" s="93" t="s">
        <v>997</v>
      </c>
      <c r="C512" s="94" t="s">
        <v>998</v>
      </c>
      <c r="D512" s="95">
        <v>153</v>
      </c>
      <c r="E512" s="96">
        <v>10</v>
      </c>
      <c r="F512" s="96">
        <f t="shared" si="51"/>
        <v>10</v>
      </c>
      <c r="G512" s="97">
        <f t="shared" si="52"/>
        <v>0</v>
      </c>
      <c r="H512" s="98">
        <v>628136609739</v>
      </c>
      <c r="I512" s="99"/>
      <c r="J512" s="100">
        <v>6</v>
      </c>
      <c r="K512" s="90">
        <v>484</v>
      </c>
      <c r="L512" s="130"/>
    </row>
    <row r="513" spans="1:249" s="131" customFormat="1" ht="13.5" customHeight="1">
      <c r="A513" s="182"/>
      <c r="B513" s="93" t="s">
        <v>999</v>
      </c>
      <c r="C513" s="94" t="s">
        <v>1000</v>
      </c>
      <c r="D513" s="95">
        <v>154</v>
      </c>
      <c r="E513" s="96">
        <v>10</v>
      </c>
      <c r="F513" s="96">
        <f t="shared" si="51"/>
        <v>10</v>
      </c>
      <c r="G513" s="97">
        <f t="shared" si="52"/>
        <v>0</v>
      </c>
      <c r="H513" s="98">
        <v>628136656382</v>
      </c>
      <c r="I513" s="81"/>
      <c r="J513" s="100">
        <v>6</v>
      </c>
      <c r="K513" s="90">
        <v>485</v>
      </c>
      <c r="L513" s="130"/>
    </row>
    <row r="514" spans="1:249" s="131" customFormat="1" ht="13.5" customHeight="1">
      <c r="A514" s="182"/>
      <c r="B514" s="93" t="s">
        <v>1001</v>
      </c>
      <c r="C514" s="105" t="s">
        <v>1002</v>
      </c>
      <c r="D514" s="95">
        <v>154</v>
      </c>
      <c r="E514" s="96">
        <v>10</v>
      </c>
      <c r="F514" s="96">
        <f t="shared" si="51"/>
        <v>10</v>
      </c>
      <c r="G514" s="97">
        <f t="shared" si="52"/>
        <v>0</v>
      </c>
      <c r="H514" s="98">
        <v>628136656399</v>
      </c>
      <c r="I514" s="81"/>
      <c r="J514" s="100">
        <v>6</v>
      </c>
      <c r="K514" s="90">
        <v>486</v>
      </c>
      <c r="L514" s="186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7"/>
      <c r="AT514" s="187"/>
      <c r="AU514" s="187"/>
      <c r="AV514" s="187"/>
      <c r="AW514" s="187"/>
      <c r="AX514" s="187"/>
      <c r="AY514" s="187"/>
      <c r="AZ514" s="187"/>
      <c r="BA514" s="187"/>
      <c r="BB514" s="187"/>
      <c r="BC514" s="187"/>
      <c r="BD514" s="187"/>
      <c r="BE514" s="187"/>
      <c r="BF514" s="187"/>
      <c r="BG514" s="187"/>
      <c r="BH514" s="187"/>
      <c r="BI514" s="187"/>
      <c r="BJ514" s="187"/>
      <c r="BK514" s="187"/>
      <c r="BL514" s="187"/>
      <c r="BM514" s="187"/>
      <c r="BN514" s="187"/>
      <c r="BO514" s="187"/>
      <c r="BP514" s="187"/>
      <c r="BQ514" s="187"/>
      <c r="BR514" s="187"/>
      <c r="BS514" s="187"/>
      <c r="BT514" s="187"/>
      <c r="BU514" s="187"/>
      <c r="BV514" s="187"/>
      <c r="BW514" s="187"/>
      <c r="BX514" s="187"/>
      <c r="BY514" s="187"/>
      <c r="BZ514" s="187"/>
      <c r="CA514" s="187"/>
      <c r="CB514" s="187"/>
      <c r="CC514" s="187"/>
      <c r="CD514" s="187"/>
      <c r="CE514" s="187"/>
      <c r="CF514" s="187"/>
      <c r="CG514" s="187"/>
      <c r="CH514" s="187"/>
      <c r="CI514" s="187"/>
      <c r="CJ514" s="187"/>
      <c r="CK514" s="187"/>
      <c r="CL514" s="187"/>
      <c r="CM514" s="187"/>
      <c r="CN514" s="187"/>
      <c r="CO514" s="187"/>
      <c r="CP514" s="187"/>
      <c r="CQ514" s="187"/>
      <c r="CR514" s="187"/>
      <c r="CS514" s="187"/>
      <c r="CT514" s="187"/>
      <c r="CU514" s="187"/>
      <c r="CV514" s="187"/>
      <c r="CW514" s="187"/>
      <c r="CX514" s="187"/>
      <c r="CY514" s="187"/>
      <c r="CZ514" s="187"/>
      <c r="DA514" s="187"/>
      <c r="DB514" s="187"/>
      <c r="DC514" s="187"/>
      <c r="DD514" s="187"/>
      <c r="DE514" s="187"/>
      <c r="DF514" s="187"/>
      <c r="DG514" s="187"/>
      <c r="DH514" s="187"/>
      <c r="DI514" s="187"/>
      <c r="DJ514" s="187"/>
      <c r="DK514" s="187"/>
      <c r="DL514" s="187"/>
      <c r="DM514" s="187"/>
      <c r="DN514" s="187"/>
      <c r="DO514" s="187"/>
      <c r="DP514" s="187"/>
      <c r="DQ514" s="187"/>
      <c r="DR514" s="187"/>
      <c r="DS514" s="187"/>
      <c r="DT514" s="187"/>
      <c r="DU514" s="187"/>
      <c r="DV514" s="187"/>
      <c r="DW514" s="187"/>
      <c r="DX514" s="187"/>
      <c r="DY514" s="187"/>
      <c r="DZ514" s="187"/>
      <c r="EA514" s="187"/>
      <c r="EB514" s="187"/>
      <c r="EC514" s="187"/>
      <c r="ED514" s="187"/>
      <c r="EE514" s="187"/>
      <c r="EF514" s="187"/>
      <c r="EG514" s="187"/>
      <c r="EH514" s="187"/>
      <c r="EI514" s="187"/>
      <c r="EJ514" s="187"/>
      <c r="EK514" s="187"/>
      <c r="EL514" s="187"/>
      <c r="EM514" s="187"/>
      <c r="EN514" s="187"/>
      <c r="EO514" s="187"/>
      <c r="EP514" s="187"/>
      <c r="EQ514" s="187"/>
      <c r="ER514" s="187"/>
      <c r="ES514" s="187"/>
      <c r="ET514" s="187"/>
      <c r="EU514" s="187"/>
      <c r="EV514" s="187"/>
      <c r="EW514" s="187"/>
      <c r="EX514" s="187"/>
      <c r="EY514" s="187"/>
      <c r="EZ514" s="187"/>
      <c r="FA514" s="187"/>
      <c r="FB514" s="187"/>
      <c r="FC514" s="187"/>
      <c r="FD514" s="187"/>
      <c r="FE514" s="187"/>
      <c r="FF514" s="187"/>
      <c r="FG514" s="187"/>
      <c r="FH514" s="187"/>
      <c r="FI514" s="187"/>
      <c r="FJ514" s="187"/>
      <c r="FK514" s="187"/>
      <c r="FL514" s="187"/>
      <c r="FM514" s="187"/>
      <c r="FN514" s="187"/>
      <c r="FO514" s="187"/>
      <c r="FP514" s="187"/>
      <c r="FQ514" s="187"/>
      <c r="FR514" s="187"/>
      <c r="FS514" s="187"/>
      <c r="FT514" s="187"/>
      <c r="FU514" s="187"/>
      <c r="FV514" s="187"/>
      <c r="FW514" s="187"/>
      <c r="FX514" s="187"/>
      <c r="FY514" s="187"/>
      <c r="FZ514" s="187"/>
      <c r="GA514" s="187"/>
      <c r="GB514" s="187"/>
      <c r="GC514" s="187"/>
      <c r="GD514" s="187"/>
      <c r="GE514" s="187"/>
      <c r="GF514" s="187"/>
      <c r="GG514" s="187"/>
      <c r="GH514" s="187"/>
      <c r="GI514" s="187"/>
      <c r="GJ514" s="187"/>
      <c r="GK514" s="187"/>
      <c r="GL514" s="187"/>
      <c r="GM514" s="187"/>
      <c r="GN514" s="187"/>
      <c r="GO514" s="187"/>
      <c r="GP514" s="187"/>
      <c r="GQ514" s="187"/>
      <c r="GR514" s="187"/>
      <c r="GS514" s="187"/>
      <c r="GT514" s="187"/>
      <c r="GU514" s="187"/>
      <c r="GV514" s="187"/>
      <c r="GW514" s="187"/>
      <c r="GX514" s="187"/>
      <c r="GY514" s="187"/>
      <c r="GZ514" s="187"/>
      <c r="HA514" s="187"/>
      <c r="HB514" s="187"/>
      <c r="HC514" s="187"/>
      <c r="HD514" s="187"/>
      <c r="HE514" s="187"/>
      <c r="HF514" s="187"/>
      <c r="HG514" s="187"/>
      <c r="HH514" s="187"/>
      <c r="HI514" s="187"/>
      <c r="HJ514" s="187"/>
      <c r="HK514" s="187"/>
      <c r="HL514" s="187"/>
      <c r="HM514" s="187"/>
      <c r="HN514" s="187"/>
      <c r="HO514" s="187"/>
      <c r="HP514" s="187"/>
      <c r="HQ514" s="187"/>
      <c r="HR514" s="187"/>
      <c r="HS514" s="187"/>
      <c r="HT514" s="187"/>
      <c r="HU514" s="187"/>
      <c r="HV514" s="187"/>
      <c r="HW514" s="187"/>
      <c r="HX514" s="187"/>
      <c r="HY514" s="187"/>
      <c r="HZ514" s="187"/>
      <c r="IA514" s="187"/>
      <c r="IB514" s="187"/>
      <c r="IC514" s="187"/>
      <c r="ID514" s="187"/>
      <c r="IE514" s="187"/>
      <c r="IF514" s="187"/>
      <c r="IG514" s="187"/>
      <c r="IH514" s="187"/>
      <c r="II514" s="187"/>
      <c r="IJ514" s="187"/>
      <c r="IK514" s="187"/>
      <c r="IL514" s="187"/>
      <c r="IM514" s="187"/>
      <c r="IN514" s="187"/>
      <c r="IO514" s="187"/>
    </row>
    <row r="515" spans="1:249" ht="13.5" customHeight="1">
      <c r="A515" s="182"/>
      <c r="B515" s="93" t="s">
        <v>1003</v>
      </c>
      <c r="C515" s="94" t="s">
        <v>1004</v>
      </c>
      <c r="D515" s="95">
        <v>154</v>
      </c>
      <c r="E515" s="96">
        <v>10</v>
      </c>
      <c r="F515" s="96">
        <f t="shared" si="51"/>
        <v>10</v>
      </c>
      <c r="G515" s="97">
        <f t="shared" si="52"/>
        <v>0</v>
      </c>
      <c r="H515" s="98">
        <v>628136656405</v>
      </c>
      <c r="I515" s="81"/>
      <c r="J515" s="100">
        <v>6</v>
      </c>
      <c r="K515" s="90">
        <v>487</v>
      </c>
    </row>
    <row r="516" spans="1:249" ht="13.5" customHeight="1">
      <c r="A516" s="182"/>
      <c r="B516" s="93" t="s">
        <v>1005</v>
      </c>
      <c r="C516" s="94" t="s">
        <v>1006</v>
      </c>
      <c r="D516" s="95">
        <v>155</v>
      </c>
      <c r="E516" s="101">
        <v>10</v>
      </c>
      <c r="F516" s="101">
        <f t="shared" si="51"/>
        <v>10</v>
      </c>
      <c r="G516" s="109">
        <f t="shared" si="52"/>
        <v>0</v>
      </c>
      <c r="H516" s="98">
        <v>628136658287</v>
      </c>
      <c r="I516" s="169" t="s">
        <v>190</v>
      </c>
      <c r="J516" s="100">
        <v>6</v>
      </c>
      <c r="K516" s="111">
        <v>488</v>
      </c>
    </row>
    <row r="517" spans="1:249" ht="13.5" customHeight="1" thickBot="1">
      <c r="A517" s="182"/>
      <c r="B517" s="112" t="s">
        <v>1007</v>
      </c>
      <c r="C517" s="113" t="s">
        <v>1008</v>
      </c>
      <c r="D517" s="114">
        <v>155</v>
      </c>
      <c r="E517" s="115">
        <v>10</v>
      </c>
      <c r="F517" s="115">
        <f t="shared" si="51"/>
        <v>10</v>
      </c>
      <c r="G517" s="263">
        <f t="shared" si="52"/>
        <v>0</v>
      </c>
      <c r="H517" s="118">
        <v>628136658300</v>
      </c>
      <c r="I517" s="264" t="s">
        <v>190</v>
      </c>
      <c r="J517" s="120">
        <v>6</v>
      </c>
      <c r="K517" s="90">
        <v>489</v>
      </c>
    </row>
    <row r="518" spans="1:249" s="131" customFormat="1" ht="13.5" customHeight="1" thickBot="1">
      <c r="A518" s="205"/>
      <c r="B518" s="171" t="s">
        <v>1009</v>
      </c>
      <c r="C518" s="245"/>
      <c r="D518" s="246"/>
      <c r="E518" s="247"/>
      <c r="F518" s="247"/>
      <c r="G518" s="161"/>
      <c r="H518" s="247"/>
      <c r="I518" s="76"/>
      <c r="J518" s="162"/>
      <c r="K518" s="78">
        <v>490</v>
      </c>
      <c r="L518" s="130"/>
    </row>
    <row r="519" spans="1:249" s="131" customFormat="1" ht="13.5" customHeight="1">
      <c r="A519" s="196"/>
      <c r="B519" s="174"/>
      <c r="C519" s="123" t="s">
        <v>1010</v>
      </c>
      <c r="D519" s="124"/>
      <c r="E519" s="124"/>
      <c r="F519" s="124"/>
      <c r="G519" s="126"/>
      <c r="H519" s="124"/>
      <c r="I519" s="127"/>
      <c r="J519" s="128"/>
      <c r="K519" s="90">
        <v>491</v>
      </c>
      <c r="L519" s="130"/>
    </row>
    <row r="520" spans="1:249" ht="13.5" customHeight="1">
      <c r="A520" s="182"/>
      <c r="B520" s="93" t="s">
        <v>1011</v>
      </c>
      <c r="C520" s="94" t="s">
        <v>1012</v>
      </c>
      <c r="D520" s="95">
        <v>156</v>
      </c>
      <c r="E520" s="96">
        <v>10</v>
      </c>
      <c r="F520" s="96">
        <f>E520*(1-F$26)</f>
        <v>10</v>
      </c>
      <c r="G520" s="97">
        <f t="shared" ref="G520:G533" si="53">A520*F520</f>
        <v>0</v>
      </c>
      <c r="H520" s="98">
        <v>628136653107</v>
      </c>
      <c r="I520" s="99"/>
      <c r="J520" s="100">
        <v>6</v>
      </c>
      <c r="K520" s="90">
        <v>492</v>
      </c>
    </row>
    <row r="521" spans="1:249" ht="13.5" customHeight="1">
      <c r="A521" s="182"/>
      <c r="B521" s="93" t="s">
        <v>1013</v>
      </c>
      <c r="C521" s="94" t="s">
        <v>1014</v>
      </c>
      <c r="D521" s="95">
        <v>156</v>
      </c>
      <c r="E521" s="96">
        <v>10</v>
      </c>
      <c r="F521" s="96">
        <f>E521*(1-F$26)</f>
        <v>10</v>
      </c>
      <c r="G521" s="97">
        <f t="shared" si="53"/>
        <v>0</v>
      </c>
      <c r="H521" s="100">
        <v>628136656832</v>
      </c>
      <c r="I521" s="81"/>
      <c r="J521" s="100">
        <v>6</v>
      </c>
      <c r="K521" s="90">
        <v>493</v>
      </c>
    </row>
    <row r="522" spans="1:249" ht="13.5" customHeight="1">
      <c r="A522" s="182"/>
      <c r="B522" s="93" t="s">
        <v>1015</v>
      </c>
      <c r="C522" s="94" t="s">
        <v>1016</v>
      </c>
      <c r="D522" s="95">
        <v>157</v>
      </c>
      <c r="E522" s="101">
        <v>10</v>
      </c>
      <c r="F522" s="101">
        <v>10</v>
      </c>
      <c r="G522" s="109">
        <f t="shared" si="53"/>
        <v>0</v>
      </c>
      <c r="H522" s="98">
        <v>628136658676</v>
      </c>
      <c r="I522" s="169" t="s">
        <v>190</v>
      </c>
      <c r="J522" s="100">
        <v>6</v>
      </c>
      <c r="K522" s="90">
        <v>494</v>
      </c>
    </row>
    <row r="523" spans="1:249" ht="13.5" customHeight="1">
      <c r="A523" s="182"/>
      <c r="B523" s="106" t="s">
        <v>1017</v>
      </c>
      <c r="C523" s="107" t="s">
        <v>1018</v>
      </c>
      <c r="D523" s="108">
        <v>157</v>
      </c>
      <c r="E523" s="109">
        <v>10</v>
      </c>
      <c r="F523" s="109">
        <f t="shared" ref="F523:F533" si="54">E523*(1-F$26)</f>
        <v>10</v>
      </c>
      <c r="G523" s="109">
        <f t="shared" si="53"/>
        <v>0</v>
      </c>
      <c r="H523" s="100">
        <v>628136658669</v>
      </c>
      <c r="I523" s="169" t="s">
        <v>190</v>
      </c>
      <c r="J523" s="100">
        <v>6</v>
      </c>
      <c r="K523" s="90">
        <v>495</v>
      </c>
    </row>
    <row r="524" spans="1:249" s="195" customFormat="1" ht="13.5" customHeight="1">
      <c r="A524" s="182"/>
      <c r="B524" s="93" t="s">
        <v>1019</v>
      </c>
      <c r="C524" s="94" t="s">
        <v>1020</v>
      </c>
      <c r="D524" s="95">
        <v>158</v>
      </c>
      <c r="E524" s="96">
        <v>10</v>
      </c>
      <c r="F524" s="96">
        <f t="shared" si="54"/>
        <v>10</v>
      </c>
      <c r="G524" s="97">
        <f t="shared" si="53"/>
        <v>0</v>
      </c>
      <c r="H524" s="98">
        <v>628136654678</v>
      </c>
      <c r="I524" s="99"/>
      <c r="J524" s="100">
        <v>6</v>
      </c>
      <c r="K524" s="90">
        <v>496</v>
      </c>
      <c r="L524" s="130"/>
      <c r="M524" s="131"/>
      <c r="N524" s="131"/>
      <c r="O524" s="131"/>
      <c r="P524" s="131"/>
      <c r="Q524" s="131"/>
      <c r="R524" s="131"/>
      <c r="S524" s="131"/>
      <c r="T524" s="131"/>
      <c r="U524" s="131"/>
      <c r="V524" s="131"/>
      <c r="W524" s="131"/>
      <c r="X524" s="131"/>
      <c r="Y524" s="131"/>
      <c r="Z524" s="131"/>
      <c r="AA524" s="131"/>
      <c r="AB524" s="131"/>
      <c r="AC524" s="131"/>
      <c r="AD524" s="131"/>
      <c r="AE524" s="131"/>
      <c r="AF524" s="131"/>
      <c r="AG524" s="131"/>
      <c r="AH524" s="131"/>
      <c r="AI524" s="131"/>
      <c r="AJ524" s="131"/>
      <c r="AK524" s="131"/>
      <c r="AL524" s="131"/>
      <c r="AM524" s="131"/>
      <c r="AN524" s="131"/>
      <c r="AO524" s="131"/>
      <c r="AP524" s="131"/>
      <c r="AQ524" s="131"/>
      <c r="AR524" s="131"/>
      <c r="AS524" s="131"/>
      <c r="AT524" s="131"/>
      <c r="AU524" s="131"/>
      <c r="AV524" s="131"/>
      <c r="AW524" s="131"/>
      <c r="AX524" s="131"/>
      <c r="AY524" s="131"/>
      <c r="AZ524" s="131"/>
      <c r="BA524" s="131"/>
      <c r="BB524" s="131"/>
      <c r="BC524" s="131"/>
      <c r="BD524" s="131"/>
      <c r="BE524" s="131"/>
      <c r="BF524" s="131"/>
      <c r="BG524" s="131"/>
      <c r="BH524" s="131"/>
      <c r="BI524" s="131"/>
      <c r="BJ524" s="131"/>
      <c r="BK524" s="131"/>
      <c r="BL524" s="131"/>
      <c r="BM524" s="131"/>
      <c r="BN524" s="131"/>
      <c r="BO524" s="131"/>
      <c r="BP524" s="131"/>
      <c r="BQ524" s="131"/>
      <c r="BR524" s="131"/>
      <c r="BS524" s="131"/>
      <c r="BT524" s="131"/>
      <c r="BU524" s="131"/>
      <c r="BV524" s="131"/>
      <c r="BW524" s="131"/>
      <c r="BX524" s="131"/>
      <c r="BY524" s="131"/>
      <c r="BZ524" s="131"/>
      <c r="CA524" s="131"/>
      <c r="CB524" s="131"/>
      <c r="CC524" s="131"/>
      <c r="CD524" s="131"/>
      <c r="CE524" s="131"/>
      <c r="CF524" s="131"/>
      <c r="CG524" s="131"/>
      <c r="CH524" s="131"/>
      <c r="CI524" s="131"/>
      <c r="CJ524" s="131"/>
      <c r="CK524" s="131"/>
      <c r="CL524" s="131"/>
      <c r="CM524" s="131"/>
      <c r="CN524" s="131"/>
      <c r="CO524" s="131"/>
      <c r="CP524" s="131"/>
      <c r="CQ524" s="131"/>
      <c r="CR524" s="131"/>
      <c r="CS524" s="131"/>
      <c r="CT524" s="131"/>
      <c r="CU524" s="131"/>
      <c r="CV524" s="131"/>
      <c r="CW524" s="131"/>
      <c r="CX524" s="131"/>
      <c r="CY524" s="131"/>
      <c r="CZ524" s="131"/>
      <c r="DA524" s="131"/>
      <c r="DB524" s="131"/>
      <c r="DC524" s="131"/>
      <c r="DD524" s="131"/>
      <c r="DE524" s="131"/>
      <c r="DF524" s="131"/>
      <c r="DG524" s="131"/>
      <c r="DH524" s="131"/>
      <c r="DI524" s="131"/>
      <c r="DJ524" s="131"/>
      <c r="DK524" s="131"/>
      <c r="DL524" s="131"/>
      <c r="DM524" s="131"/>
      <c r="DN524" s="131"/>
      <c r="DO524" s="131"/>
      <c r="DP524" s="131"/>
      <c r="DQ524" s="131"/>
      <c r="DR524" s="131"/>
      <c r="DS524" s="131"/>
      <c r="DT524" s="131"/>
      <c r="DU524" s="131"/>
      <c r="DV524" s="131"/>
      <c r="DW524" s="131"/>
      <c r="DX524" s="131"/>
      <c r="DY524" s="131"/>
      <c r="DZ524" s="131"/>
      <c r="EA524" s="131"/>
      <c r="EB524" s="131"/>
      <c r="EC524" s="131"/>
      <c r="ED524" s="131"/>
      <c r="EE524" s="131"/>
      <c r="EF524" s="131"/>
      <c r="EG524" s="131"/>
      <c r="EH524" s="131"/>
      <c r="EI524" s="131"/>
      <c r="EJ524" s="131"/>
      <c r="EK524" s="131"/>
      <c r="EL524" s="131"/>
      <c r="EM524" s="131"/>
      <c r="EN524" s="131"/>
      <c r="EO524" s="131"/>
      <c r="EP524" s="131"/>
      <c r="EQ524" s="131"/>
      <c r="ER524" s="131"/>
      <c r="ES524" s="131"/>
      <c r="ET524" s="131"/>
      <c r="EU524" s="131"/>
      <c r="EV524" s="131"/>
      <c r="EW524" s="131"/>
      <c r="EX524" s="131"/>
      <c r="EY524" s="131"/>
      <c r="EZ524" s="131"/>
      <c r="FA524" s="131"/>
      <c r="FB524" s="131"/>
      <c r="FC524" s="131"/>
      <c r="FD524" s="131"/>
      <c r="FE524" s="131"/>
      <c r="FF524" s="131"/>
      <c r="FG524" s="131"/>
      <c r="FH524" s="131"/>
      <c r="FI524" s="131"/>
      <c r="FJ524" s="131"/>
      <c r="FK524" s="131"/>
      <c r="FL524" s="131"/>
      <c r="FM524" s="131"/>
      <c r="FN524" s="131"/>
      <c r="FO524" s="131"/>
      <c r="FP524" s="131"/>
      <c r="FQ524" s="131"/>
      <c r="FR524" s="131"/>
      <c r="FS524" s="131"/>
      <c r="FT524" s="131"/>
      <c r="FU524" s="131"/>
      <c r="FV524" s="131"/>
      <c r="FW524" s="131"/>
      <c r="FX524" s="131"/>
      <c r="FY524" s="131"/>
      <c r="FZ524" s="131"/>
      <c r="GA524" s="131"/>
      <c r="GB524" s="131"/>
      <c r="GC524" s="131"/>
      <c r="GD524" s="131"/>
      <c r="GE524" s="131"/>
      <c r="GF524" s="131"/>
      <c r="GG524" s="131"/>
      <c r="GH524" s="131"/>
      <c r="GI524" s="131"/>
      <c r="GJ524" s="131"/>
      <c r="GK524" s="131"/>
      <c r="GL524" s="131"/>
      <c r="GM524" s="131"/>
      <c r="GN524" s="131"/>
      <c r="GO524" s="131"/>
      <c r="GP524" s="131"/>
      <c r="GQ524" s="131"/>
      <c r="GR524" s="131"/>
      <c r="GS524" s="131"/>
      <c r="GT524" s="131"/>
      <c r="GU524" s="131"/>
      <c r="GV524" s="131"/>
      <c r="GW524" s="131"/>
      <c r="GX524" s="131"/>
      <c r="GY524" s="131"/>
      <c r="GZ524" s="131"/>
      <c r="HA524" s="131"/>
      <c r="HB524" s="131"/>
      <c r="HC524" s="131"/>
      <c r="HD524" s="131"/>
      <c r="HE524" s="131"/>
      <c r="HF524" s="131"/>
      <c r="HG524" s="131"/>
      <c r="HH524" s="131"/>
      <c r="HI524" s="131"/>
      <c r="HJ524" s="131"/>
      <c r="HK524" s="131"/>
      <c r="HL524" s="131"/>
      <c r="HM524" s="131"/>
      <c r="HN524" s="131"/>
      <c r="HO524" s="131"/>
      <c r="HP524" s="131"/>
      <c r="HQ524" s="131"/>
      <c r="HR524" s="131"/>
      <c r="HS524" s="131"/>
      <c r="HT524" s="131"/>
      <c r="HU524" s="131"/>
      <c r="HV524" s="131"/>
      <c r="HW524" s="131"/>
      <c r="HX524" s="131"/>
      <c r="HY524" s="131"/>
      <c r="HZ524" s="131"/>
      <c r="IA524" s="131"/>
      <c r="IB524" s="131"/>
      <c r="IC524" s="131"/>
      <c r="ID524" s="131"/>
      <c r="IE524" s="131"/>
      <c r="IF524" s="131"/>
      <c r="IG524" s="131"/>
      <c r="IH524" s="131"/>
      <c r="II524" s="131"/>
      <c r="IJ524" s="131"/>
      <c r="IK524" s="131"/>
      <c r="IL524" s="131"/>
      <c r="IM524" s="131"/>
      <c r="IN524" s="131"/>
      <c r="IO524" s="131"/>
    </row>
    <row r="525" spans="1:249" s="131" customFormat="1" ht="13.5" customHeight="1">
      <c r="A525" s="182"/>
      <c r="B525" s="93" t="s">
        <v>1021</v>
      </c>
      <c r="C525" s="94" t="s">
        <v>1022</v>
      </c>
      <c r="D525" s="95">
        <v>158</v>
      </c>
      <c r="E525" s="96">
        <v>10</v>
      </c>
      <c r="F525" s="96">
        <f t="shared" si="54"/>
        <v>10</v>
      </c>
      <c r="G525" s="97">
        <f t="shared" si="53"/>
        <v>0</v>
      </c>
      <c r="H525" s="98">
        <v>628136653374</v>
      </c>
      <c r="I525" s="99"/>
      <c r="J525" s="100">
        <v>6</v>
      </c>
      <c r="K525" s="90">
        <v>497</v>
      </c>
      <c r="L525" s="130"/>
    </row>
    <row r="526" spans="1:249" ht="13.5" customHeight="1">
      <c r="A526" s="182"/>
      <c r="B526" s="106" t="s">
        <v>1023</v>
      </c>
      <c r="C526" s="201" t="s">
        <v>1024</v>
      </c>
      <c r="D526" s="108">
        <v>159</v>
      </c>
      <c r="E526" s="96">
        <v>10</v>
      </c>
      <c r="F526" s="109">
        <f t="shared" si="54"/>
        <v>10</v>
      </c>
      <c r="G526" s="109">
        <f t="shared" si="53"/>
        <v>0</v>
      </c>
      <c r="H526" s="100">
        <v>628136657976</v>
      </c>
      <c r="I526" s="81"/>
      <c r="J526" s="110">
        <v>6</v>
      </c>
      <c r="K526" s="90">
        <v>498</v>
      </c>
    </row>
    <row r="527" spans="1:249" ht="13.5" customHeight="1">
      <c r="A527" s="182"/>
      <c r="B527" s="93" t="s">
        <v>1025</v>
      </c>
      <c r="C527" s="94" t="s">
        <v>1026</v>
      </c>
      <c r="D527" s="95">
        <v>159</v>
      </c>
      <c r="E527" s="96">
        <v>10</v>
      </c>
      <c r="F527" s="101">
        <f t="shared" si="54"/>
        <v>10</v>
      </c>
      <c r="G527" s="109">
        <f t="shared" si="53"/>
        <v>0</v>
      </c>
      <c r="H527" s="98">
        <v>628136656191</v>
      </c>
      <c r="I527" s="81"/>
      <c r="J527" s="100">
        <v>6</v>
      </c>
      <c r="K527" s="90">
        <v>499</v>
      </c>
    </row>
    <row r="528" spans="1:249" s="200" customFormat="1" ht="13.5" customHeight="1">
      <c r="A528" s="182"/>
      <c r="B528" s="93" t="s">
        <v>1027</v>
      </c>
      <c r="C528" s="94" t="s">
        <v>1028</v>
      </c>
      <c r="D528" s="95">
        <v>160</v>
      </c>
      <c r="E528" s="96">
        <v>10</v>
      </c>
      <c r="F528" s="96">
        <f t="shared" si="54"/>
        <v>10</v>
      </c>
      <c r="G528" s="97">
        <f t="shared" si="53"/>
        <v>0</v>
      </c>
      <c r="H528" s="98">
        <v>628136654470</v>
      </c>
      <c r="I528" s="99"/>
      <c r="J528" s="100">
        <v>6</v>
      </c>
      <c r="K528" s="90">
        <v>500</v>
      </c>
      <c r="L528" s="199"/>
    </row>
    <row r="529" spans="1:249" ht="13.5" customHeight="1">
      <c r="A529" s="182"/>
      <c r="B529" s="93" t="s">
        <v>1029</v>
      </c>
      <c r="C529" s="105" t="s">
        <v>1030</v>
      </c>
      <c r="D529" s="95">
        <v>160</v>
      </c>
      <c r="E529" s="96">
        <v>10</v>
      </c>
      <c r="F529" s="96">
        <f t="shared" si="54"/>
        <v>10</v>
      </c>
      <c r="G529" s="97">
        <f t="shared" si="53"/>
        <v>0</v>
      </c>
      <c r="H529" s="98">
        <v>628136609562</v>
      </c>
      <c r="I529" s="99"/>
      <c r="J529" s="100">
        <v>6</v>
      </c>
      <c r="K529" s="90">
        <v>501</v>
      </c>
      <c r="L529" s="130"/>
      <c r="M529" s="131"/>
      <c r="N529" s="131"/>
      <c r="O529" s="131"/>
      <c r="P529" s="131"/>
      <c r="Q529" s="131"/>
      <c r="R529" s="131"/>
      <c r="S529" s="131"/>
      <c r="T529" s="131"/>
      <c r="U529" s="131"/>
      <c r="V529" s="131"/>
      <c r="W529" s="131"/>
      <c r="X529" s="131"/>
      <c r="Y529" s="131"/>
      <c r="Z529" s="131"/>
      <c r="AA529" s="131"/>
      <c r="AB529" s="131"/>
      <c r="AC529" s="131"/>
      <c r="AD529" s="131"/>
      <c r="AE529" s="131"/>
      <c r="AF529" s="131"/>
      <c r="AG529" s="131"/>
      <c r="AH529" s="131"/>
      <c r="AI529" s="131"/>
      <c r="AJ529" s="131"/>
      <c r="AK529" s="131"/>
      <c r="AL529" s="131"/>
      <c r="AM529" s="131"/>
      <c r="AN529" s="131"/>
      <c r="AO529" s="131"/>
      <c r="AP529" s="131"/>
      <c r="AQ529" s="131"/>
      <c r="AR529" s="131"/>
      <c r="AS529" s="131"/>
      <c r="AT529" s="131"/>
      <c r="AU529" s="131"/>
      <c r="AV529" s="131"/>
      <c r="AW529" s="131"/>
      <c r="AX529" s="131"/>
      <c r="AY529" s="131"/>
      <c r="AZ529" s="131"/>
      <c r="BA529" s="131"/>
      <c r="BB529" s="131"/>
      <c r="BC529" s="131"/>
      <c r="BD529" s="131"/>
      <c r="BE529" s="131"/>
      <c r="BF529" s="131"/>
      <c r="BG529" s="131"/>
      <c r="BH529" s="131"/>
      <c r="BI529" s="131"/>
      <c r="BJ529" s="131"/>
      <c r="BK529" s="131"/>
      <c r="BL529" s="131"/>
      <c r="BM529" s="131"/>
      <c r="BN529" s="131"/>
      <c r="BO529" s="131"/>
      <c r="BP529" s="131"/>
      <c r="BQ529" s="131"/>
      <c r="BR529" s="131"/>
      <c r="BS529" s="131"/>
      <c r="BT529" s="131"/>
      <c r="BU529" s="131"/>
      <c r="BV529" s="131"/>
      <c r="BW529" s="131"/>
      <c r="BX529" s="131"/>
      <c r="BY529" s="131"/>
      <c r="BZ529" s="131"/>
      <c r="CA529" s="131"/>
      <c r="CB529" s="131"/>
      <c r="CC529" s="131"/>
      <c r="CD529" s="131"/>
      <c r="CE529" s="131"/>
      <c r="CF529" s="131"/>
      <c r="CG529" s="131"/>
      <c r="CH529" s="131"/>
      <c r="CI529" s="131"/>
      <c r="CJ529" s="131"/>
      <c r="CK529" s="131"/>
      <c r="CL529" s="131"/>
      <c r="CM529" s="131"/>
      <c r="CN529" s="131"/>
      <c r="CO529" s="131"/>
      <c r="CP529" s="131"/>
      <c r="CQ529" s="131"/>
      <c r="CR529" s="131"/>
      <c r="CS529" s="131"/>
      <c r="CT529" s="131"/>
      <c r="CU529" s="131"/>
      <c r="CV529" s="131"/>
      <c r="CW529" s="131"/>
      <c r="CX529" s="131"/>
      <c r="CY529" s="131"/>
      <c r="CZ529" s="131"/>
      <c r="DA529" s="131"/>
      <c r="DB529" s="131"/>
      <c r="DC529" s="131"/>
      <c r="DD529" s="131"/>
      <c r="DE529" s="131"/>
      <c r="DF529" s="131"/>
      <c r="DG529" s="131"/>
      <c r="DH529" s="131"/>
      <c r="DI529" s="131"/>
      <c r="DJ529" s="131"/>
      <c r="DK529" s="131"/>
      <c r="DL529" s="131"/>
      <c r="DM529" s="131"/>
      <c r="DN529" s="131"/>
      <c r="DO529" s="131"/>
      <c r="DP529" s="131"/>
      <c r="DQ529" s="131"/>
      <c r="DR529" s="131"/>
      <c r="DS529" s="131"/>
      <c r="DT529" s="131"/>
      <c r="DU529" s="131"/>
      <c r="DV529" s="131"/>
      <c r="DW529" s="131"/>
      <c r="DX529" s="131"/>
      <c r="DY529" s="131"/>
      <c r="DZ529" s="131"/>
      <c r="EA529" s="131"/>
      <c r="EB529" s="131"/>
      <c r="EC529" s="131"/>
      <c r="ED529" s="131"/>
      <c r="EE529" s="131"/>
      <c r="EF529" s="131"/>
      <c r="EG529" s="131"/>
      <c r="EH529" s="131"/>
      <c r="EI529" s="131"/>
      <c r="EJ529" s="131"/>
      <c r="EK529" s="131"/>
      <c r="EL529" s="131"/>
      <c r="EM529" s="131"/>
      <c r="EN529" s="131"/>
      <c r="EO529" s="131"/>
      <c r="EP529" s="131"/>
      <c r="EQ529" s="131"/>
      <c r="ER529" s="131"/>
      <c r="ES529" s="131"/>
      <c r="ET529" s="131"/>
      <c r="EU529" s="131"/>
      <c r="EV529" s="131"/>
      <c r="EW529" s="131"/>
      <c r="EX529" s="131"/>
      <c r="EY529" s="131"/>
      <c r="EZ529" s="131"/>
      <c r="FA529" s="131"/>
      <c r="FB529" s="131"/>
      <c r="FC529" s="131"/>
      <c r="FD529" s="131"/>
      <c r="FE529" s="131"/>
      <c r="FF529" s="131"/>
      <c r="FG529" s="131"/>
      <c r="FH529" s="131"/>
      <c r="FI529" s="131"/>
      <c r="FJ529" s="131"/>
      <c r="FK529" s="131"/>
      <c r="FL529" s="131"/>
      <c r="FM529" s="131"/>
      <c r="FN529" s="131"/>
      <c r="FO529" s="131"/>
      <c r="FP529" s="131"/>
      <c r="FQ529" s="131"/>
      <c r="FR529" s="131"/>
      <c r="FS529" s="131"/>
      <c r="FT529" s="131"/>
      <c r="FU529" s="131"/>
      <c r="FV529" s="131"/>
      <c r="FW529" s="131"/>
      <c r="FX529" s="131"/>
      <c r="FY529" s="131"/>
      <c r="FZ529" s="131"/>
      <c r="GA529" s="131"/>
      <c r="GB529" s="131"/>
      <c r="GC529" s="131"/>
      <c r="GD529" s="131"/>
      <c r="GE529" s="131"/>
      <c r="GF529" s="131"/>
      <c r="GG529" s="131"/>
      <c r="GH529" s="131"/>
      <c r="GI529" s="131"/>
      <c r="GJ529" s="131"/>
      <c r="GK529" s="131"/>
      <c r="GL529" s="131"/>
      <c r="GM529" s="131"/>
      <c r="GN529" s="131"/>
      <c r="GO529" s="131"/>
      <c r="GP529" s="131"/>
      <c r="GQ529" s="131"/>
      <c r="GR529" s="131"/>
      <c r="GS529" s="131"/>
      <c r="GT529" s="131"/>
      <c r="GU529" s="131"/>
      <c r="GV529" s="131"/>
      <c r="GW529" s="131"/>
      <c r="GX529" s="131"/>
      <c r="GY529" s="131"/>
      <c r="GZ529" s="131"/>
      <c r="HA529" s="131"/>
      <c r="HB529" s="131"/>
      <c r="HC529" s="131"/>
      <c r="HD529" s="131"/>
      <c r="HE529" s="131"/>
      <c r="HF529" s="131"/>
      <c r="HG529" s="131"/>
      <c r="HH529" s="131"/>
      <c r="HI529" s="131"/>
      <c r="HJ529" s="131"/>
      <c r="HK529" s="131"/>
      <c r="HL529" s="131"/>
      <c r="HM529" s="131"/>
      <c r="HN529" s="131"/>
      <c r="HO529" s="131"/>
      <c r="HP529" s="131"/>
      <c r="HQ529" s="131"/>
      <c r="HR529" s="131"/>
      <c r="HS529" s="131"/>
      <c r="HT529" s="131"/>
      <c r="HU529" s="131"/>
      <c r="HV529" s="131"/>
      <c r="HW529" s="131"/>
      <c r="HX529" s="131"/>
      <c r="HY529" s="131"/>
      <c r="HZ529" s="131"/>
      <c r="IA529" s="131"/>
      <c r="IB529" s="131"/>
      <c r="IC529" s="131"/>
      <c r="ID529" s="131"/>
      <c r="IE529" s="131"/>
      <c r="IF529" s="131"/>
      <c r="IG529" s="131"/>
      <c r="IH529" s="131"/>
      <c r="II529" s="131"/>
      <c r="IJ529" s="131"/>
      <c r="IK529" s="131"/>
      <c r="IL529" s="131"/>
      <c r="IM529" s="131"/>
      <c r="IN529" s="131"/>
      <c r="IO529" s="131"/>
    </row>
    <row r="530" spans="1:249" s="197" customFormat="1" ht="13.5" customHeight="1">
      <c r="A530" s="182"/>
      <c r="B530" s="93" t="s">
        <v>1031</v>
      </c>
      <c r="C530" s="94" t="s">
        <v>1032</v>
      </c>
      <c r="D530" s="95">
        <v>160</v>
      </c>
      <c r="E530" s="96">
        <v>10</v>
      </c>
      <c r="F530" s="96">
        <f t="shared" si="54"/>
        <v>10</v>
      </c>
      <c r="G530" s="97">
        <f t="shared" si="53"/>
        <v>0</v>
      </c>
      <c r="H530" s="98">
        <v>628136609852</v>
      </c>
      <c r="I530" s="99"/>
      <c r="J530" s="100">
        <v>6</v>
      </c>
      <c r="K530" s="90">
        <v>502</v>
      </c>
      <c r="L530" s="13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</row>
    <row r="531" spans="1:249" s="197" customFormat="1" ht="13.5" customHeight="1">
      <c r="A531" s="182"/>
      <c r="B531" s="93" t="s">
        <v>1033</v>
      </c>
      <c r="C531" s="107" t="s">
        <v>1034</v>
      </c>
      <c r="D531" s="95">
        <v>161</v>
      </c>
      <c r="E531" s="96">
        <v>10</v>
      </c>
      <c r="F531" s="96">
        <f t="shared" si="54"/>
        <v>10</v>
      </c>
      <c r="G531" s="97">
        <f t="shared" si="53"/>
        <v>0</v>
      </c>
      <c r="H531" s="100">
        <v>628136657037</v>
      </c>
      <c r="I531" s="81"/>
      <c r="J531" s="100">
        <v>6</v>
      </c>
      <c r="K531" s="90">
        <v>503</v>
      </c>
      <c r="L531" s="13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</row>
    <row r="532" spans="1:249" ht="13.5" customHeight="1">
      <c r="A532" s="182"/>
      <c r="B532" s="93" t="s">
        <v>1035</v>
      </c>
      <c r="C532" s="94" t="s">
        <v>1036</v>
      </c>
      <c r="D532" s="95">
        <v>161</v>
      </c>
      <c r="E532" s="96">
        <v>10</v>
      </c>
      <c r="F532" s="96">
        <f t="shared" si="54"/>
        <v>10</v>
      </c>
      <c r="G532" s="97">
        <f t="shared" si="53"/>
        <v>0</v>
      </c>
      <c r="H532" s="98">
        <v>628136609555</v>
      </c>
      <c r="I532" s="99"/>
      <c r="J532" s="100">
        <v>6</v>
      </c>
      <c r="K532" s="111">
        <v>504</v>
      </c>
    </row>
    <row r="533" spans="1:249" ht="13.5" customHeight="1">
      <c r="A533" s="182"/>
      <c r="B533" s="93" t="s">
        <v>1037</v>
      </c>
      <c r="C533" s="94" t="s">
        <v>1038</v>
      </c>
      <c r="D533" s="95">
        <v>161</v>
      </c>
      <c r="E533" s="96">
        <v>10</v>
      </c>
      <c r="F533" s="96">
        <f t="shared" si="54"/>
        <v>10</v>
      </c>
      <c r="G533" s="97">
        <f t="shared" si="53"/>
        <v>0</v>
      </c>
      <c r="H533" s="98">
        <v>628136609869</v>
      </c>
      <c r="I533" s="216"/>
      <c r="J533" s="100">
        <v>6</v>
      </c>
      <c r="K533" s="90">
        <v>505</v>
      </c>
    </row>
    <row r="534" spans="1:249" ht="13.5" customHeight="1">
      <c r="A534" s="196"/>
      <c r="B534" s="166"/>
      <c r="C534" s="134" t="s">
        <v>1039</v>
      </c>
      <c r="D534" s="135"/>
      <c r="E534" s="135"/>
      <c r="F534" s="135"/>
      <c r="G534" s="137"/>
      <c r="H534" s="135"/>
      <c r="I534" s="138"/>
      <c r="J534" s="121"/>
      <c r="K534" s="90">
        <v>506</v>
      </c>
    </row>
    <row r="535" spans="1:249" ht="13.5" customHeight="1">
      <c r="A535" s="182"/>
      <c r="B535" s="93" t="s">
        <v>1040</v>
      </c>
      <c r="C535" s="94" t="s">
        <v>1041</v>
      </c>
      <c r="D535" s="95">
        <v>162</v>
      </c>
      <c r="E535" s="96">
        <v>10</v>
      </c>
      <c r="F535" s="96">
        <f t="shared" ref="F535:F543" si="55">E535*(1-F$26)</f>
        <v>10</v>
      </c>
      <c r="G535" s="97">
        <f t="shared" ref="G535:G543" si="56">A535*F535</f>
        <v>0</v>
      </c>
      <c r="H535" s="98">
        <v>628136609500</v>
      </c>
      <c r="I535" s="99"/>
      <c r="J535" s="100">
        <v>6</v>
      </c>
      <c r="K535" s="90">
        <v>507</v>
      </c>
    </row>
    <row r="536" spans="1:249" ht="13.5" customHeight="1">
      <c r="A536" s="182"/>
      <c r="B536" s="93" t="s">
        <v>1042</v>
      </c>
      <c r="C536" s="94" t="s">
        <v>1043</v>
      </c>
      <c r="D536" s="95">
        <v>162</v>
      </c>
      <c r="E536" s="96">
        <v>10</v>
      </c>
      <c r="F536" s="96">
        <f t="shared" si="55"/>
        <v>10</v>
      </c>
      <c r="G536" s="97">
        <f t="shared" si="56"/>
        <v>0</v>
      </c>
      <c r="H536" s="98">
        <v>628136608220</v>
      </c>
      <c r="I536" s="81"/>
      <c r="J536" s="100">
        <v>6</v>
      </c>
      <c r="K536" s="90">
        <v>508</v>
      </c>
    </row>
    <row r="537" spans="1:249" s="197" customFormat="1" ht="13.5" customHeight="1">
      <c r="A537" s="182"/>
      <c r="B537" s="93" t="s">
        <v>1044</v>
      </c>
      <c r="C537" s="94" t="s">
        <v>1045</v>
      </c>
      <c r="D537" s="95">
        <v>163</v>
      </c>
      <c r="E537" s="96">
        <v>10</v>
      </c>
      <c r="F537" s="96">
        <f t="shared" si="55"/>
        <v>10</v>
      </c>
      <c r="G537" s="97">
        <f t="shared" si="56"/>
        <v>0</v>
      </c>
      <c r="H537" s="98">
        <v>628136606813</v>
      </c>
      <c r="I537" s="81"/>
      <c r="J537" s="100">
        <v>6</v>
      </c>
      <c r="K537" s="90">
        <v>509</v>
      </c>
      <c r="L537" s="188"/>
      <c r="M537" s="189"/>
      <c r="N537" s="189"/>
      <c r="O537" s="189"/>
      <c r="P537" s="189"/>
      <c r="Q537" s="189"/>
      <c r="R537" s="189"/>
      <c r="S537" s="189"/>
      <c r="T537" s="189"/>
      <c r="U537" s="189"/>
      <c r="V537" s="189"/>
      <c r="W537" s="189"/>
      <c r="X537" s="189"/>
      <c r="Y537" s="189"/>
      <c r="Z537" s="189"/>
      <c r="AA537" s="189"/>
      <c r="AB537" s="189"/>
      <c r="AC537" s="189"/>
      <c r="AD537" s="189"/>
      <c r="AE537" s="189"/>
      <c r="AF537" s="189"/>
      <c r="AG537" s="189"/>
      <c r="AH537" s="189"/>
      <c r="AI537" s="189"/>
      <c r="AJ537" s="189"/>
      <c r="AK537" s="189"/>
      <c r="AL537" s="189"/>
      <c r="AM537" s="189"/>
      <c r="AN537" s="189"/>
      <c r="AO537" s="189"/>
      <c r="AP537" s="189"/>
      <c r="AQ537" s="189"/>
      <c r="AR537" s="189"/>
      <c r="AS537" s="189"/>
      <c r="AT537" s="189"/>
      <c r="AU537" s="189"/>
      <c r="AV537" s="189"/>
      <c r="AW537" s="189"/>
      <c r="AX537" s="189"/>
      <c r="AY537" s="189"/>
      <c r="AZ537" s="189"/>
      <c r="BA537" s="189"/>
      <c r="BB537" s="189"/>
      <c r="BC537" s="189"/>
      <c r="BD537" s="189"/>
      <c r="BE537" s="189"/>
      <c r="BF537" s="189"/>
      <c r="BG537" s="189"/>
      <c r="BH537" s="189"/>
      <c r="BI537" s="189"/>
      <c r="BJ537" s="189"/>
      <c r="BK537" s="189"/>
      <c r="BL537" s="189"/>
      <c r="BM537" s="189"/>
      <c r="BN537" s="189"/>
      <c r="BO537" s="189"/>
      <c r="BP537" s="189"/>
      <c r="BQ537" s="189"/>
      <c r="BR537" s="189"/>
      <c r="BS537" s="189"/>
      <c r="BT537" s="189"/>
      <c r="BU537" s="189"/>
      <c r="BV537" s="189"/>
      <c r="BW537" s="189"/>
      <c r="BX537" s="189"/>
      <c r="BY537" s="189"/>
      <c r="BZ537" s="189"/>
      <c r="CA537" s="189"/>
      <c r="CB537" s="189"/>
      <c r="CC537" s="189"/>
      <c r="CD537" s="189"/>
      <c r="CE537" s="189"/>
      <c r="CF537" s="189"/>
      <c r="CG537" s="189"/>
      <c r="CH537" s="189"/>
      <c r="CI537" s="189"/>
      <c r="CJ537" s="189"/>
      <c r="CK537" s="189"/>
      <c r="CL537" s="189"/>
      <c r="CM537" s="189"/>
      <c r="CN537" s="189"/>
      <c r="CO537" s="189"/>
      <c r="CP537" s="189"/>
      <c r="CQ537" s="189"/>
      <c r="CR537" s="189"/>
      <c r="CS537" s="189"/>
      <c r="CT537" s="189"/>
      <c r="CU537" s="189"/>
      <c r="CV537" s="189"/>
      <c r="CW537" s="189"/>
      <c r="CX537" s="189"/>
      <c r="CY537" s="189"/>
      <c r="CZ537" s="189"/>
      <c r="DA537" s="189"/>
      <c r="DB537" s="189"/>
      <c r="DC537" s="189"/>
      <c r="DD537" s="189"/>
      <c r="DE537" s="189"/>
      <c r="DF537" s="189"/>
      <c r="DG537" s="189"/>
      <c r="DH537" s="189"/>
      <c r="DI537" s="189"/>
      <c r="DJ537" s="189"/>
      <c r="DK537" s="189"/>
      <c r="DL537" s="189"/>
      <c r="DM537" s="189"/>
      <c r="DN537" s="189"/>
      <c r="DO537" s="189"/>
      <c r="DP537" s="189"/>
      <c r="DQ537" s="189"/>
      <c r="DR537" s="189"/>
      <c r="DS537" s="189"/>
      <c r="DT537" s="189"/>
      <c r="DU537" s="189"/>
      <c r="DV537" s="189"/>
      <c r="DW537" s="189"/>
      <c r="DX537" s="189"/>
      <c r="DY537" s="189"/>
      <c r="DZ537" s="189"/>
      <c r="EA537" s="189"/>
      <c r="EB537" s="189"/>
      <c r="EC537" s="189"/>
      <c r="ED537" s="189"/>
      <c r="EE537" s="189"/>
      <c r="EF537" s="189"/>
      <c r="EG537" s="189"/>
      <c r="EH537" s="189"/>
      <c r="EI537" s="189"/>
      <c r="EJ537" s="189"/>
      <c r="EK537" s="189"/>
      <c r="EL537" s="189"/>
      <c r="EM537" s="189"/>
      <c r="EN537" s="189"/>
      <c r="EO537" s="189"/>
      <c r="EP537" s="189"/>
      <c r="EQ537" s="189"/>
      <c r="ER537" s="189"/>
      <c r="ES537" s="189"/>
      <c r="ET537" s="189"/>
      <c r="EU537" s="189"/>
      <c r="EV537" s="189"/>
      <c r="EW537" s="189"/>
      <c r="EX537" s="189"/>
      <c r="EY537" s="189"/>
      <c r="EZ537" s="189"/>
      <c r="FA537" s="189"/>
      <c r="FB537" s="189"/>
      <c r="FC537" s="189"/>
      <c r="FD537" s="189"/>
      <c r="FE537" s="189"/>
      <c r="FF537" s="189"/>
      <c r="FG537" s="189"/>
      <c r="FH537" s="189"/>
      <c r="FI537" s="189"/>
      <c r="FJ537" s="189"/>
      <c r="FK537" s="189"/>
      <c r="FL537" s="189"/>
      <c r="FM537" s="189"/>
      <c r="FN537" s="189"/>
      <c r="FO537" s="189"/>
      <c r="FP537" s="189"/>
      <c r="FQ537" s="189"/>
      <c r="FR537" s="189"/>
      <c r="FS537" s="189"/>
      <c r="FT537" s="189"/>
      <c r="FU537" s="189"/>
      <c r="FV537" s="189"/>
      <c r="FW537" s="189"/>
      <c r="FX537" s="189"/>
      <c r="FY537" s="189"/>
      <c r="FZ537" s="189"/>
      <c r="GA537" s="189"/>
      <c r="GB537" s="189"/>
      <c r="GC537" s="189"/>
      <c r="GD537" s="189"/>
      <c r="GE537" s="189"/>
      <c r="GF537" s="189"/>
      <c r="GG537" s="189"/>
      <c r="GH537" s="189"/>
      <c r="GI537" s="189"/>
      <c r="GJ537" s="189"/>
      <c r="GK537" s="189"/>
      <c r="GL537" s="189"/>
      <c r="GM537" s="189"/>
      <c r="GN537" s="189"/>
      <c r="GO537" s="189"/>
      <c r="GP537" s="189"/>
      <c r="GQ537" s="189"/>
      <c r="GR537" s="189"/>
      <c r="GS537" s="189"/>
      <c r="GT537" s="189"/>
      <c r="GU537" s="189"/>
      <c r="GV537" s="189"/>
      <c r="GW537" s="189"/>
      <c r="GX537" s="189"/>
      <c r="GY537" s="189"/>
      <c r="GZ537" s="189"/>
      <c r="HA537" s="189"/>
      <c r="HB537" s="189"/>
      <c r="HC537" s="189"/>
      <c r="HD537" s="189"/>
      <c r="HE537" s="189"/>
      <c r="HF537" s="189"/>
      <c r="HG537" s="189"/>
      <c r="HH537" s="189"/>
      <c r="HI537" s="189"/>
      <c r="HJ537" s="189"/>
      <c r="HK537" s="189"/>
      <c r="HL537" s="189"/>
      <c r="HM537" s="189"/>
      <c r="HN537" s="189"/>
      <c r="HO537" s="189"/>
      <c r="HP537" s="189"/>
      <c r="HQ537" s="189"/>
      <c r="HR537" s="189"/>
      <c r="HS537" s="189"/>
      <c r="HT537" s="189"/>
      <c r="HU537" s="189"/>
      <c r="HV537" s="189"/>
      <c r="HW537" s="189"/>
      <c r="HX537" s="189"/>
      <c r="HY537" s="189"/>
      <c r="HZ537" s="189"/>
      <c r="IA537" s="189"/>
      <c r="IB537" s="189"/>
      <c r="IC537" s="189"/>
      <c r="ID537" s="189"/>
      <c r="IE537" s="189"/>
      <c r="IF537" s="189"/>
      <c r="IG537" s="189"/>
      <c r="IH537" s="189"/>
      <c r="II537" s="189"/>
      <c r="IJ537" s="189"/>
      <c r="IK537" s="189"/>
      <c r="IL537" s="189"/>
      <c r="IM537" s="189"/>
      <c r="IN537" s="189"/>
      <c r="IO537" s="189"/>
    </row>
    <row r="538" spans="1:249" ht="13.5" customHeight="1">
      <c r="A538" s="182"/>
      <c r="B538" s="93" t="s">
        <v>1046</v>
      </c>
      <c r="C538" s="94" t="s">
        <v>1047</v>
      </c>
      <c r="D538" s="95">
        <v>163</v>
      </c>
      <c r="E538" s="96">
        <v>10</v>
      </c>
      <c r="F538" s="96">
        <f t="shared" si="55"/>
        <v>10</v>
      </c>
      <c r="G538" s="97">
        <f t="shared" si="56"/>
        <v>0</v>
      </c>
      <c r="H538" s="98">
        <v>628136606820</v>
      </c>
      <c r="I538" s="81"/>
      <c r="J538" s="100">
        <v>6</v>
      </c>
      <c r="K538" s="90">
        <v>510</v>
      </c>
    </row>
    <row r="539" spans="1:249" s="131" customFormat="1" ht="13.5" customHeight="1">
      <c r="A539" s="182"/>
      <c r="B539" s="93" t="s">
        <v>1048</v>
      </c>
      <c r="C539" s="94" t="s">
        <v>1049</v>
      </c>
      <c r="D539" s="95">
        <v>164</v>
      </c>
      <c r="E539" s="96">
        <v>10</v>
      </c>
      <c r="F539" s="96">
        <f t="shared" si="55"/>
        <v>10</v>
      </c>
      <c r="G539" s="97">
        <f t="shared" si="56"/>
        <v>0</v>
      </c>
      <c r="H539" s="98">
        <v>628136606837</v>
      </c>
      <c r="I539" s="81"/>
      <c r="J539" s="100">
        <v>6</v>
      </c>
      <c r="K539" s="90">
        <v>511</v>
      </c>
      <c r="L539" s="130"/>
    </row>
    <row r="540" spans="1:249" s="131" customFormat="1" ht="13.5" customHeight="1">
      <c r="A540" s="182"/>
      <c r="B540" s="93" t="s">
        <v>1050</v>
      </c>
      <c r="C540" s="105" t="s">
        <v>1051</v>
      </c>
      <c r="D540" s="95">
        <v>164</v>
      </c>
      <c r="E540" s="96">
        <v>10</v>
      </c>
      <c r="F540" s="96">
        <f t="shared" si="55"/>
        <v>10</v>
      </c>
      <c r="G540" s="97">
        <f t="shared" si="56"/>
        <v>0</v>
      </c>
      <c r="H540" s="98">
        <v>628136609494</v>
      </c>
      <c r="I540" s="99"/>
      <c r="J540" s="100">
        <v>6</v>
      </c>
      <c r="K540" s="90">
        <v>512</v>
      </c>
      <c r="L540" s="130"/>
    </row>
    <row r="541" spans="1:249" s="197" customFormat="1" ht="13.5" customHeight="1">
      <c r="A541" s="182"/>
      <c r="B541" s="93" t="s">
        <v>1052</v>
      </c>
      <c r="C541" s="105" t="s">
        <v>1053</v>
      </c>
      <c r="D541" s="95">
        <v>164</v>
      </c>
      <c r="E541" s="96">
        <v>10</v>
      </c>
      <c r="F541" s="96">
        <f t="shared" si="55"/>
        <v>10</v>
      </c>
      <c r="G541" s="97">
        <f t="shared" si="56"/>
        <v>0</v>
      </c>
      <c r="H541" s="98">
        <v>628136607339</v>
      </c>
      <c r="I541" s="99"/>
      <c r="J541" s="100">
        <v>6</v>
      </c>
      <c r="K541" s="90">
        <v>513</v>
      </c>
      <c r="L541" s="194"/>
      <c r="M541" s="195"/>
      <c r="N541" s="195"/>
      <c r="O541" s="195"/>
      <c r="P541" s="195"/>
      <c r="Q541" s="195"/>
      <c r="R541" s="195"/>
      <c r="S541" s="195"/>
      <c r="T541" s="195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  <c r="AH541" s="195"/>
      <c r="AI541" s="195"/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  <c r="AW541" s="195"/>
      <c r="AX541" s="195"/>
      <c r="AY541" s="195"/>
      <c r="AZ541" s="195"/>
      <c r="BA541" s="195"/>
      <c r="BB541" s="195"/>
      <c r="BC541" s="195"/>
      <c r="BD541" s="195"/>
      <c r="BE541" s="195"/>
      <c r="BF541" s="195"/>
      <c r="BG541" s="195"/>
      <c r="BH541" s="195"/>
      <c r="BI541" s="195"/>
      <c r="BJ541" s="195"/>
      <c r="BK541" s="195"/>
      <c r="BL541" s="195"/>
      <c r="BM541" s="195"/>
      <c r="BN541" s="195"/>
      <c r="BO541" s="195"/>
      <c r="BP541" s="195"/>
      <c r="BQ541" s="195"/>
      <c r="BR541" s="195"/>
      <c r="BS541" s="195"/>
      <c r="BT541" s="195"/>
      <c r="BU541" s="195"/>
      <c r="BV541" s="195"/>
      <c r="BW541" s="195"/>
      <c r="BX541" s="195"/>
      <c r="BY541" s="195"/>
      <c r="BZ541" s="195"/>
      <c r="CA541" s="195"/>
      <c r="CB541" s="195"/>
      <c r="CC541" s="195"/>
      <c r="CD541" s="195"/>
      <c r="CE541" s="195"/>
      <c r="CF541" s="195"/>
      <c r="CG541" s="195"/>
      <c r="CH541" s="195"/>
      <c r="CI541" s="195"/>
      <c r="CJ541" s="195"/>
      <c r="CK541" s="195"/>
      <c r="CL541" s="195"/>
      <c r="CM541" s="195"/>
      <c r="CN541" s="195"/>
      <c r="CO541" s="195"/>
      <c r="CP541" s="195"/>
      <c r="CQ541" s="195"/>
      <c r="CR541" s="195"/>
      <c r="CS541" s="195"/>
      <c r="CT541" s="195"/>
      <c r="CU541" s="195"/>
      <c r="CV541" s="195"/>
      <c r="CW541" s="195"/>
      <c r="CX541" s="195"/>
      <c r="CY541" s="195"/>
      <c r="CZ541" s="195"/>
      <c r="DA541" s="195"/>
      <c r="DB541" s="195"/>
      <c r="DC541" s="195"/>
      <c r="DD541" s="195"/>
      <c r="DE541" s="195"/>
      <c r="DF541" s="195"/>
      <c r="DG541" s="195"/>
      <c r="DH541" s="195"/>
      <c r="DI541" s="195"/>
      <c r="DJ541" s="195"/>
      <c r="DK541" s="195"/>
      <c r="DL541" s="195"/>
      <c r="DM541" s="195"/>
      <c r="DN541" s="195"/>
      <c r="DO541" s="195"/>
      <c r="DP541" s="195"/>
      <c r="DQ541" s="195"/>
      <c r="DR541" s="195"/>
      <c r="DS541" s="195"/>
      <c r="DT541" s="195"/>
      <c r="DU541" s="195"/>
      <c r="DV541" s="195"/>
      <c r="DW541" s="195"/>
      <c r="DX541" s="195"/>
      <c r="DY541" s="195"/>
      <c r="DZ541" s="195"/>
      <c r="EA541" s="195"/>
      <c r="EB541" s="195"/>
      <c r="EC541" s="195"/>
      <c r="ED541" s="195"/>
      <c r="EE541" s="195"/>
      <c r="EF541" s="195"/>
      <c r="EG541" s="195"/>
      <c r="EH541" s="195"/>
      <c r="EI541" s="195"/>
      <c r="EJ541" s="195"/>
      <c r="EK541" s="195"/>
      <c r="EL541" s="195"/>
      <c r="EM541" s="195"/>
      <c r="EN541" s="195"/>
      <c r="EO541" s="195"/>
      <c r="EP541" s="195"/>
      <c r="EQ541" s="195"/>
      <c r="ER541" s="195"/>
      <c r="ES541" s="195"/>
      <c r="ET541" s="195"/>
      <c r="EU541" s="195"/>
      <c r="EV541" s="195"/>
      <c r="EW541" s="195"/>
      <c r="EX541" s="195"/>
      <c r="EY541" s="195"/>
      <c r="EZ541" s="195"/>
      <c r="FA541" s="195"/>
      <c r="FB541" s="195"/>
      <c r="FC541" s="195"/>
      <c r="FD541" s="195"/>
      <c r="FE541" s="195"/>
      <c r="FF541" s="195"/>
      <c r="FG541" s="195"/>
      <c r="FH541" s="195"/>
      <c r="FI541" s="195"/>
      <c r="FJ541" s="195"/>
      <c r="FK541" s="195"/>
      <c r="FL541" s="195"/>
      <c r="FM541" s="195"/>
      <c r="FN541" s="195"/>
      <c r="FO541" s="195"/>
      <c r="FP541" s="195"/>
      <c r="FQ541" s="195"/>
      <c r="FR541" s="195"/>
      <c r="FS541" s="195"/>
      <c r="FT541" s="195"/>
      <c r="FU541" s="195"/>
      <c r="FV541" s="195"/>
      <c r="FW541" s="195"/>
      <c r="FX541" s="195"/>
      <c r="FY541" s="195"/>
      <c r="FZ541" s="195"/>
      <c r="GA541" s="195"/>
      <c r="GB541" s="195"/>
      <c r="GC541" s="195"/>
      <c r="GD541" s="195"/>
      <c r="GE541" s="195"/>
      <c r="GF541" s="195"/>
      <c r="GG541" s="195"/>
      <c r="GH541" s="195"/>
      <c r="GI541" s="195"/>
      <c r="GJ541" s="195"/>
      <c r="GK541" s="195"/>
      <c r="GL541" s="195"/>
      <c r="GM541" s="195"/>
      <c r="GN541" s="195"/>
      <c r="GO541" s="195"/>
      <c r="GP541" s="195"/>
      <c r="GQ541" s="195"/>
      <c r="GR541" s="195"/>
      <c r="GS541" s="195"/>
      <c r="GT541" s="195"/>
      <c r="GU541" s="195"/>
      <c r="GV541" s="195"/>
      <c r="GW541" s="195"/>
      <c r="GX541" s="195"/>
      <c r="GY541" s="195"/>
      <c r="GZ541" s="195"/>
      <c r="HA541" s="195"/>
      <c r="HB541" s="195"/>
      <c r="HC541" s="195"/>
      <c r="HD541" s="195"/>
      <c r="HE541" s="195"/>
      <c r="HF541" s="195"/>
      <c r="HG541" s="195"/>
      <c r="HH541" s="195"/>
      <c r="HI541" s="195"/>
      <c r="HJ541" s="195"/>
      <c r="HK541" s="195"/>
      <c r="HL541" s="195"/>
      <c r="HM541" s="195"/>
      <c r="HN541" s="195"/>
      <c r="HO541" s="195"/>
      <c r="HP541" s="195"/>
      <c r="HQ541" s="195"/>
      <c r="HR541" s="195"/>
      <c r="HS541" s="195"/>
      <c r="HT541" s="195"/>
      <c r="HU541" s="195"/>
      <c r="HV541" s="195"/>
      <c r="HW541" s="195"/>
      <c r="HX541" s="195"/>
      <c r="HY541" s="195"/>
      <c r="HZ541" s="195"/>
      <c r="IA541" s="195"/>
      <c r="IB541" s="195"/>
      <c r="IC541" s="195"/>
      <c r="ID541" s="195"/>
      <c r="IE541" s="195"/>
      <c r="IF541" s="195"/>
      <c r="IG541" s="195"/>
      <c r="IH541" s="195"/>
      <c r="II541" s="195"/>
      <c r="IJ541" s="195"/>
      <c r="IK541" s="195"/>
      <c r="IL541" s="195"/>
      <c r="IM541" s="195"/>
      <c r="IN541" s="195"/>
      <c r="IO541" s="195"/>
    </row>
    <row r="542" spans="1:249" s="131" customFormat="1" ht="13.5" customHeight="1">
      <c r="A542" s="182"/>
      <c r="B542" s="93" t="s">
        <v>1054</v>
      </c>
      <c r="C542" s="94" t="s">
        <v>1055</v>
      </c>
      <c r="D542" s="95">
        <v>165</v>
      </c>
      <c r="E542" s="96">
        <v>10</v>
      </c>
      <c r="F542" s="96">
        <f t="shared" si="55"/>
        <v>10</v>
      </c>
      <c r="G542" s="97">
        <f t="shared" si="56"/>
        <v>0</v>
      </c>
      <c r="H542" s="98">
        <v>628136606844</v>
      </c>
      <c r="I542" s="81"/>
      <c r="J542" s="100">
        <v>6</v>
      </c>
      <c r="K542" s="90">
        <v>514</v>
      </c>
      <c r="L542" s="188"/>
      <c r="M542" s="189"/>
      <c r="N542" s="189"/>
      <c r="O542" s="189"/>
      <c r="P542" s="189"/>
      <c r="Q542" s="189"/>
      <c r="R542" s="189"/>
      <c r="S542" s="189"/>
      <c r="T542" s="189"/>
      <c r="U542" s="189"/>
      <c r="V542" s="189"/>
      <c r="W542" s="189"/>
      <c r="X542" s="189"/>
      <c r="Y542" s="189"/>
      <c r="Z542" s="189"/>
      <c r="AA542" s="189"/>
      <c r="AB542" s="189"/>
      <c r="AC542" s="189"/>
      <c r="AD542" s="189"/>
      <c r="AE542" s="189"/>
      <c r="AF542" s="189"/>
      <c r="AG542" s="189"/>
      <c r="AH542" s="189"/>
      <c r="AI542" s="189"/>
      <c r="AJ542" s="189"/>
      <c r="AK542" s="189"/>
      <c r="AL542" s="189"/>
      <c r="AM542" s="189"/>
      <c r="AN542" s="189"/>
      <c r="AO542" s="189"/>
      <c r="AP542" s="189"/>
      <c r="AQ542" s="189"/>
      <c r="AR542" s="189"/>
      <c r="AS542" s="189"/>
      <c r="AT542" s="189"/>
      <c r="AU542" s="189"/>
      <c r="AV542" s="189"/>
      <c r="AW542" s="189"/>
      <c r="AX542" s="189"/>
      <c r="AY542" s="189"/>
      <c r="AZ542" s="189"/>
      <c r="BA542" s="189"/>
      <c r="BB542" s="189"/>
      <c r="BC542" s="189"/>
      <c r="BD542" s="189"/>
      <c r="BE542" s="189"/>
      <c r="BF542" s="189"/>
      <c r="BG542" s="189"/>
      <c r="BH542" s="189"/>
      <c r="BI542" s="189"/>
      <c r="BJ542" s="189"/>
      <c r="BK542" s="189"/>
      <c r="BL542" s="189"/>
      <c r="BM542" s="189"/>
      <c r="BN542" s="189"/>
      <c r="BO542" s="189"/>
      <c r="BP542" s="189"/>
      <c r="BQ542" s="189"/>
      <c r="BR542" s="189"/>
      <c r="BS542" s="189"/>
      <c r="BT542" s="189"/>
      <c r="BU542" s="189"/>
      <c r="BV542" s="189"/>
      <c r="BW542" s="189"/>
      <c r="BX542" s="189"/>
      <c r="BY542" s="189"/>
      <c r="BZ542" s="189"/>
      <c r="CA542" s="189"/>
      <c r="CB542" s="189"/>
      <c r="CC542" s="189"/>
      <c r="CD542" s="189"/>
      <c r="CE542" s="189"/>
      <c r="CF542" s="189"/>
      <c r="CG542" s="189"/>
      <c r="CH542" s="189"/>
      <c r="CI542" s="189"/>
      <c r="CJ542" s="189"/>
      <c r="CK542" s="189"/>
      <c r="CL542" s="189"/>
      <c r="CM542" s="189"/>
      <c r="CN542" s="189"/>
      <c r="CO542" s="189"/>
      <c r="CP542" s="189"/>
      <c r="CQ542" s="189"/>
      <c r="CR542" s="189"/>
      <c r="CS542" s="189"/>
      <c r="CT542" s="189"/>
      <c r="CU542" s="189"/>
      <c r="CV542" s="189"/>
      <c r="CW542" s="189"/>
      <c r="CX542" s="189"/>
      <c r="CY542" s="189"/>
      <c r="CZ542" s="189"/>
      <c r="DA542" s="189"/>
      <c r="DB542" s="189"/>
      <c r="DC542" s="189"/>
      <c r="DD542" s="189"/>
      <c r="DE542" s="189"/>
      <c r="DF542" s="189"/>
      <c r="DG542" s="189"/>
      <c r="DH542" s="189"/>
      <c r="DI542" s="189"/>
      <c r="DJ542" s="189"/>
      <c r="DK542" s="189"/>
      <c r="DL542" s="189"/>
      <c r="DM542" s="189"/>
      <c r="DN542" s="189"/>
      <c r="DO542" s="189"/>
      <c r="DP542" s="189"/>
      <c r="DQ542" s="189"/>
      <c r="DR542" s="189"/>
      <c r="DS542" s="189"/>
      <c r="DT542" s="189"/>
      <c r="DU542" s="189"/>
      <c r="DV542" s="189"/>
      <c r="DW542" s="189"/>
      <c r="DX542" s="189"/>
      <c r="DY542" s="189"/>
      <c r="DZ542" s="189"/>
      <c r="EA542" s="189"/>
      <c r="EB542" s="189"/>
      <c r="EC542" s="189"/>
      <c r="ED542" s="189"/>
      <c r="EE542" s="189"/>
      <c r="EF542" s="189"/>
      <c r="EG542" s="189"/>
      <c r="EH542" s="189"/>
      <c r="EI542" s="189"/>
      <c r="EJ542" s="189"/>
      <c r="EK542" s="189"/>
      <c r="EL542" s="189"/>
      <c r="EM542" s="189"/>
      <c r="EN542" s="189"/>
      <c r="EO542" s="189"/>
      <c r="EP542" s="189"/>
      <c r="EQ542" s="189"/>
      <c r="ER542" s="189"/>
      <c r="ES542" s="189"/>
      <c r="ET542" s="189"/>
      <c r="EU542" s="189"/>
      <c r="EV542" s="189"/>
      <c r="EW542" s="189"/>
      <c r="EX542" s="189"/>
      <c r="EY542" s="189"/>
      <c r="EZ542" s="189"/>
      <c r="FA542" s="189"/>
      <c r="FB542" s="189"/>
      <c r="FC542" s="189"/>
      <c r="FD542" s="189"/>
      <c r="FE542" s="189"/>
      <c r="FF542" s="189"/>
      <c r="FG542" s="189"/>
      <c r="FH542" s="189"/>
      <c r="FI542" s="189"/>
      <c r="FJ542" s="189"/>
      <c r="FK542" s="189"/>
      <c r="FL542" s="189"/>
      <c r="FM542" s="189"/>
      <c r="FN542" s="189"/>
      <c r="FO542" s="189"/>
      <c r="FP542" s="189"/>
      <c r="FQ542" s="189"/>
      <c r="FR542" s="189"/>
      <c r="FS542" s="189"/>
      <c r="FT542" s="189"/>
      <c r="FU542" s="189"/>
      <c r="FV542" s="189"/>
      <c r="FW542" s="189"/>
      <c r="FX542" s="189"/>
      <c r="FY542" s="189"/>
      <c r="FZ542" s="189"/>
      <c r="GA542" s="189"/>
      <c r="GB542" s="189"/>
      <c r="GC542" s="189"/>
      <c r="GD542" s="189"/>
      <c r="GE542" s="189"/>
      <c r="GF542" s="189"/>
      <c r="GG542" s="189"/>
      <c r="GH542" s="189"/>
      <c r="GI542" s="189"/>
      <c r="GJ542" s="189"/>
      <c r="GK542" s="189"/>
      <c r="GL542" s="189"/>
      <c r="GM542" s="189"/>
      <c r="GN542" s="189"/>
      <c r="GO542" s="189"/>
      <c r="GP542" s="189"/>
      <c r="GQ542" s="189"/>
      <c r="GR542" s="189"/>
      <c r="GS542" s="189"/>
      <c r="GT542" s="189"/>
      <c r="GU542" s="189"/>
      <c r="GV542" s="189"/>
      <c r="GW542" s="189"/>
      <c r="GX542" s="189"/>
      <c r="GY542" s="189"/>
      <c r="GZ542" s="189"/>
      <c r="HA542" s="189"/>
      <c r="HB542" s="189"/>
      <c r="HC542" s="189"/>
      <c r="HD542" s="189"/>
      <c r="HE542" s="189"/>
      <c r="HF542" s="189"/>
      <c r="HG542" s="189"/>
      <c r="HH542" s="189"/>
      <c r="HI542" s="189"/>
      <c r="HJ542" s="189"/>
      <c r="HK542" s="189"/>
      <c r="HL542" s="189"/>
      <c r="HM542" s="189"/>
      <c r="HN542" s="189"/>
      <c r="HO542" s="189"/>
      <c r="HP542" s="189"/>
      <c r="HQ542" s="189"/>
      <c r="HR542" s="189"/>
      <c r="HS542" s="189"/>
      <c r="HT542" s="189"/>
      <c r="HU542" s="189"/>
      <c r="HV542" s="189"/>
      <c r="HW542" s="189"/>
      <c r="HX542" s="189"/>
      <c r="HY542" s="189"/>
      <c r="HZ542" s="189"/>
      <c r="IA542" s="189"/>
      <c r="IB542" s="189"/>
      <c r="IC542" s="189"/>
      <c r="ID542" s="189"/>
      <c r="IE542" s="189"/>
      <c r="IF542" s="189"/>
      <c r="IG542" s="189"/>
      <c r="IH542" s="189"/>
      <c r="II542" s="189"/>
      <c r="IJ542" s="189"/>
      <c r="IK542" s="189"/>
      <c r="IL542" s="189"/>
      <c r="IM542" s="189"/>
      <c r="IN542" s="189"/>
      <c r="IO542" s="189"/>
    </row>
    <row r="543" spans="1:249" ht="13.5" customHeight="1">
      <c r="A543" s="182"/>
      <c r="B543" s="93" t="s">
        <v>1056</v>
      </c>
      <c r="C543" s="94" t="s">
        <v>1057</v>
      </c>
      <c r="D543" s="95">
        <v>165</v>
      </c>
      <c r="E543" s="96">
        <v>10</v>
      </c>
      <c r="F543" s="96">
        <f t="shared" si="55"/>
        <v>10</v>
      </c>
      <c r="G543" s="97">
        <f t="shared" si="56"/>
        <v>0</v>
      </c>
      <c r="H543" s="98">
        <v>628136606998</v>
      </c>
      <c r="I543" s="81"/>
      <c r="J543" s="100">
        <v>6</v>
      </c>
      <c r="K543" s="90">
        <v>515</v>
      </c>
    </row>
    <row r="544" spans="1:249" ht="13.5" customHeight="1">
      <c r="A544" s="196"/>
      <c r="B544" s="166"/>
      <c r="C544" s="134" t="s">
        <v>1058</v>
      </c>
      <c r="D544" s="135"/>
      <c r="E544" s="135"/>
      <c r="F544" s="135"/>
      <c r="G544" s="137"/>
      <c r="H544" s="135"/>
      <c r="I544" s="138"/>
      <c r="J544" s="121"/>
      <c r="K544" s="90">
        <v>516</v>
      </c>
    </row>
    <row r="545" spans="1:249" s="131" customFormat="1" ht="13.5" customHeight="1">
      <c r="A545" s="182"/>
      <c r="B545" s="93" t="s">
        <v>1059</v>
      </c>
      <c r="C545" s="94" t="s">
        <v>1060</v>
      </c>
      <c r="D545" s="95">
        <v>166</v>
      </c>
      <c r="E545" s="96">
        <v>10</v>
      </c>
      <c r="F545" s="96">
        <f t="shared" ref="F545:F554" si="57">E545*(1-F$26)</f>
        <v>10</v>
      </c>
      <c r="G545" s="97">
        <f t="shared" ref="G545:G554" si="58">A545*F545</f>
        <v>0</v>
      </c>
      <c r="H545" s="98">
        <v>628136607483</v>
      </c>
      <c r="I545" s="108"/>
      <c r="J545" s="100">
        <v>6</v>
      </c>
      <c r="K545" s="90">
        <v>517</v>
      </c>
      <c r="L545" s="188"/>
      <c r="M545" s="189"/>
      <c r="N545" s="189"/>
      <c r="O545" s="189"/>
      <c r="P545" s="189"/>
      <c r="Q545" s="189"/>
      <c r="R545" s="189"/>
      <c r="S545" s="189"/>
      <c r="T545" s="189"/>
      <c r="U545" s="189"/>
      <c r="V545" s="189"/>
      <c r="W545" s="189"/>
      <c r="X545" s="189"/>
      <c r="Y545" s="189"/>
      <c r="Z545" s="189"/>
      <c r="AA545" s="189"/>
      <c r="AB545" s="189"/>
      <c r="AC545" s="189"/>
      <c r="AD545" s="189"/>
      <c r="AE545" s="189"/>
      <c r="AF545" s="189"/>
      <c r="AG545" s="189"/>
      <c r="AH545" s="189"/>
      <c r="AI545" s="189"/>
      <c r="AJ545" s="189"/>
      <c r="AK545" s="189"/>
      <c r="AL545" s="189"/>
      <c r="AM545" s="189"/>
      <c r="AN545" s="189"/>
      <c r="AO545" s="189"/>
      <c r="AP545" s="189"/>
      <c r="AQ545" s="189"/>
      <c r="AR545" s="189"/>
      <c r="AS545" s="189"/>
      <c r="AT545" s="189"/>
      <c r="AU545" s="189"/>
      <c r="AV545" s="189"/>
      <c r="AW545" s="189"/>
      <c r="AX545" s="189"/>
      <c r="AY545" s="189"/>
      <c r="AZ545" s="189"/>
      <c r="BA545" s="189"/>
      <c r="BB545" s="189"/>
      <c r="BC545" s="189"/>
      <c r="BD545" s="189"/>
      <c r="BE545" s="189"/>
      <c r="BF545" s="189"/>
      <c r="BG545" s="189"/>
      <c r="BH545" s="189"/>
      <c r="BI545" s="189"/>
      <c r="BJ545" s="189"/>
      <c r="BK545" s="189"/>
      <c r="BL545" s="189"/>
      <c r="BM545" s="189"/>
      <c r="BN545" s="189"/>
      <c r="BO545" s="189"/>
      <c r="BP545" s="189"/>
      <c r="BQ545" s="189"/>
      <c r="BR545" s="189"/>
      <c r="BS545" s="189"/>
      <c r="BT545" s="189"/>
      <c r="BU545" s="189"/>
      <c r="BV545" s="189"/>
      <c r="BW545" s="189"/>
      <c r="BX545" s="189"/>
      <c r="BY545" s="189"/>
      <c r="BZ545" s="189"/>
      <c r="CA545" s="189"/>
      <c r="CB545" s="189"/>
      <c r="CC545" s="189"/>
      <c r="CD545" s="189"/>
      <c r="CE545" s="189"/>
      <c r="CF545" s="189"/>
      <c r="CG545" s="189"/>
      <c r="CH545" s="189"/>
      <c r="CI545" s="189"/>
      <c r="CJ545" s="189"/>
      <c r="CK545" s="189"/>
      <c r="CL545" s="189"/>
      <c r="CM545" s="189"/>
      <c r="CN545" s="189"/>
      <c r="CO545" s="189"/>
      <c r="CP545" s="189"/>
      <c r="CQ545" s="189"/>
      <c r="CR545" s="189"/>
      <c r="CS545" s="189"/>
      <c r="CT545" s="189"/>
      <c r="CU545" s="189"/>
      <c r="CV545" s="189"/>
      <c r="CW545" s="189"/>
      <c r="CX545" s="189"/>
      <c r="CY545" s="189"/>
      <c r="CZ545" s="189"/>
      <c r="DA545" s="189"/>
      <c r="DB545" s="189"/>
      <c r="DC545" s="189"/>
      <c r="DD545" s="189"/>
      <c r="DE545" s="189"/>
      <c r="DF545" s="189"/>
      <c r="DG545" s="189"/>
      <c r="DH545" s="189"/>
      <c r="DI545" s="189"/>
      <c r="DJ545" s="189"/>
      <c r="DK545" s="189"/>
      <c r="DL545" s="189"/>
      <c r="DM545" s="189"/>
      <c r="DN545" s="189"/>
      <c r="DO545" s="189"/>
      <c r="DP545" s="189"/>
      <c r="DQ545" s="189"/>
      <c r="DR545" s="189"/>
      <c r="DS545" s="189"/>
      <c r="DT545" s="189"/>
      <c r="DU545" s="189"/>
      <c r="DV545" s="189"/>
      <c r="DW545" s="189"/>
      <c r="DX545" s="189"/>
      <c r="DY545" s="189"/>
      <c r="DZ545" s="189"/>
      <c r="EA545" s="189"/>
      <c r="EB545" s="189"/>
      <c r="EC545" s="189"/>
      <c r="ED545" s="189"/>
      <c r="EE545" s="189"/>
      <c r="EF545" s="189"/>
      <c r="EG545" s="189"/>
      <c r="EH545" s="189"/>
      <c r="EI545" s="189"/>
      <c r="EJ545" s="189"/>
      <c r="EK545" s="189"/>
      <c r="EL545" s="189"/>
      <c r="EM545" s="189"/>
      <c r="EN545" s="189"/>
      <c r="EO545" s="189"/>
      <c r="EP545" s="189"/>
      <c r="EQ545" s="189"/>
      <c r="ER545" s="189"/>
      <c r="ES545" s="189"/>
      <c r="ET545" s="189"/>
      <c r="EU545" s="189"/>
      <c r="EV545" s="189"/>
      <c r="EW545" s="189"/>
      <c r="EX545" s="189"/>
      <c r="EY545" s="189"/>
      <c r="EZ545" s="189"/>
      <c r="FA545" s="189"/>
      <c r="FB545" s="189"/>
      <c r="FC545" s="189"/>
      <c r="FD545" s="189"/>
      <c r="FE545" s="189"/>
      <c r="FF545" s="189"/>
      <c r="FG545" s="189"/>
      <c r="FH545" s="189"/>
      <c r="FI545" s="189"/>
      <c r="FJ545" s="189"/>
      <c r="FK545" s="189"/>
      <c r="FL545" s="189"/>
      <c r="FM545" s="189"/>
      <c r="FN545" s="189"/>
      <c r="FO545" s="189"/>
      <c r="FP545" s="189"/>
      <c r="FQ545" s="189"/>
      <c r="FR545" s="189"/>
      <c r="FS545" s="189"/>
      <c r="FT545" s="189"/>
      <c r="FU545" s="189"/>
      <c r="FV545" s="189"/>
      <c r="FW545" s="189"/>
      <c r="FX545" s="189"/>
      <c r="FY545" s="189"/>
      <c r="FZ545" s="189"/>
      <c r="GA545" s="189"/>
      <c r="GB545" s="189"/>
      <c r="GC545" s="189"/>
      <c r="GD545" s="189"/>
      <c r="GE545" s="189"/>
      <c r="GF545" s="189"/>
      <c r="GG545" s="189"/>
      <c r="GH545" s="189"/>
      <c r="GI545" s="189"/>
      <c r="GJ545" s="189"/>
      <c r="GK545" s="189"/>
      <c r="GL545" s="189"/>
      <c r="GM545" s="189"/>
      <c r="GN545" s="189"/>
      <c r="GO545" s="189"/>
      <c r="GP545" s="189"/>
      <c r="GQ545" s="189"/>
      <c r="GR545" s="189"/>
      <c r="GS545" s="189"/>
      <c r="GT545" s="189"/>
      <c r="GU545" s="189"/>
      <c r="GV545" s="189"/>
      <c r="GW545" s="189"/>
      <c r="GX545" s="189"/>
      <c r="GY545" s="189"/>
      <c r="GZ545" s="189"/>
      <c r="HA545" s="189"/>
      <c r="HB545" s="189"/>
      <c r="HC545" s="189"/>
      <c r="HD545" s="189"/>
      <c r="HE545" s="189"/>
      <c r="HF545" s="189"/>
      <c r="HG545" s="189"/>
      <c r="HH545" s="189"/>
      <c r="HI545" s="189"/>
      <c r="HJ545" s="189"/>
      <c r="HK545" s="189"/>
      <c r="HL545" s="189"/>
      <c r="HM545" s="189"/>
      <c r="HN545" s="189"/>
      <c r="HO545" s="189"/>
      <c r="HP545" s="189"/>
      <c r="HQ545" s="189"/>
      <c r="HR545" s="189"/>
      <c r="HS545" s="189"/>
      <c r="HT545" s="189"/>
      <c r="HU545" s="189"/>
      <c r="HV545" s="189"/>
      <c r="HW545" s="189"/>
      <c r="HX545" s="189"/>
      <c r="HY545" s="189"/>
      <c r="HZ545" s="189"/>
      <c r="IA545" s="189"/>
      <c r="IB545" s="189"/>
      <c r="IC545" s="189"/>
      <c r="ID545" s="189"/>
      <c r="IE545" s="189"/>
      <c r="IF545" s="189"/>
      <c r="IG545" s="189"/>
      <c r="IH545" s="189"/>
      <c r="II545" s="189"/>
      <c r="IJ545" s="189"/>
      <c r="IK545" s="189"/>
      <c r="IL545" s="189"/>
      <c r="IM545" s="189"/>
      <c r="IN545" s="189"/>
      <c r="IO545" s="189"/>
    </row>
    <row r="546" spans="1:249" s="131" customFormat="1" ht="13.5" customHeight="1">
      <c r="A546" s="182"/>
      <c r="B546" s="93" t="s">
        <v>1061</v>
      </c>
      <c r="C546" s="94" t="s">
        <v>1062</v>
      </c>
      <c r="D546" s="95">
        <v>166</v>
      </c>
      <c r="E546" s="96">
        <v>10</v>
      </c>
      <c r="F546" s="96">
        <f t="shared" si="57"/>
        <v>10</v>
      </c>
      <c r="G546" s="97">
        <f t="shared" si="58"/>
        <v>0</v>
      </c>
      <c r="H546" s="98">
        <v>628136607582</v>
      </c>
      <c r="I546" s="108"/>
      <c r="J546" s="100">
        <v>6</v>
      </c>
      <c r="K546" s="90">
        <v>518</v>
      </c>
      <c r="L546" s="194"/>
      <c r="M546" s="195"/>
      <c r="N546" s="195"/>
      <c r="O546" s="195"/>
      <c r="P546" s="195"/>
      <c r="Q546" s="195"/>
      <c r="R546" s="195"/>
      <c r="S546" s="195"/>
      <c r="T546" s="195"/>
      <c r="U546" s="195"/>
      <c r="V546" s="195"/>
      <c r="W546" s="195"/>
      <c r="X546" s="195"/>
      <c r="Y546" s="195"/>
      <c r="Z546" s="195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  <c r="AW546" s="195"/>
      <c r="AX546" s="195"/>
      <c r="AY546" s="195"/>
      <c r="AZ546" s="195"/>
      <c r="BA546" s="195"/>
      <c r="BB546" s="195"/>
      <c r="BC546" s="195"/>
      <c r="BD546" s="195"/>
      <c r="BE546" s="195"/>
      <c r="BF546" s="195"/>
      <c r="BG546" s="195"/>
      <c r="BH546" s="195"/>
      <c r="BI546" s="195"/>
      <c r="BJ546" s="195"/>
      <c r="BK546" s="195"/>
      <c r="BL546" s="195"/>
      <c r="BM546" s="195"/>
      <c r="BN546" s="195"/>
      <c r="BO546" s="195"/>
      <c r="BP546" s="195"/>
      <c r="BQ546" s="195"/>
      <c r="BR546" s="195"/>
      <c r="BS546" s="195"/>
      <c r="BT546" s="195"/>
      <c r="BU546" s="195"/>
      <c r="BV546" s="195"/>
      <c r="BW546" s="195"/>
      <c r="BX546" s="195"/>
      <c r="BY546" s="195"/>
      <c r="BZ546" s="195"/>
      <c r="CA546" s="195"/>
      <c r="CB546" s="195"/>
      <c r="CC546" s="195"/>
      <c r="CD546" s="195"/>
      <c r="CE546" s="195"/>
      <c r="CF546" s="195"/>
      <c r="CG546" s="195"/>
      <c r="CH546" s="195"/>
      <c r="CI546" s="195"/>
      <c r="CJ546" s="195"/>
      <c r="CK546" s="195"/>
      <c r="CL546" s="195"/>
      <c r="CM546" s="195"/>
      <c r="CN546" s="195"/>
      <c r="CO546" s="195"/>
      <c r="CP546" s="195"/>
      <c r="CQ546" s="195"/>
      <c r="CR546" s="195"/>
      <c r="CS546" s="195"/>
      <c r="CT546" s="195"/>
      <c r="CU546" s="195"/>
      <c r="CV546" s="195"/>
      <c r="CW546" s="195"/>
      <c r="CX546" s="195"/>
      <c r="CY546" s="195"/>
      <c r="CZ546" s="195"/>
      <c r="DA546" s="195"/>
      <c r="DB546" s="195"/>
      <c r="DC546" s="195"/>
      <c r="DD546" s="195"/>
      <c r="DE546" s="195"/>
      <c r="DF546" s="195"/>
      <c r="DG546" s="195"/>
      <c r="DH546" s="195"/>
      <c r="DI546" s="195"/>
      <c r="DJ546" s="195"/>
      <c r="DK546" s="195"/>
      <c r="DL546" s="195"/>
      <c r="DM546" s="195"/>
      <c r="DN546" s="195"/>
      <c r="DO546" s="195"/>
      <c r="DP546" s="195"/>
      <c r="DQ546" s="195"/>
      <c r="DR546" s="195"/>
      <c r="DS546" s="195"/>
      <c r="DT546" s="195"/>
      <c r="DU546" s="195"/>
      <c r="DV546" s="195"/>
      <c r="DW546" s="195"/>
      <c r="DX546" s="195"/>
      <c r="DY546" s="195"/>
      <c r="DZ546" s="195"/>
      <c r="EA546" s="195"/>
      <c r="EB546" s="195"/>
      <c r="EC546" s="195"/>
      <c r="ED546" s="195"/>
      <c r="EE546" s="195"/>
      <c r="EF546" s="195"/>
      <c r="EG546" s="195"/>
      <c r="EH546" s="195"/>
      <c r="EI546" s="195"/>
      <c r="EJ546" s="195"/>
      <c r="EK546" s="195"/>
      <c r="EL546" s="195"/>
      <c r="EM546" s="195"/>
      <c r="EN546" s="195"/>
      <c r="EO546" s="195"/>
      <c r="EP546" s="195"/>
      <c r="EQ546" s="195"/>
      <c r="ER546" s="195"/>
      <c r="ES546" s="195"/>
      <c r="ET546" s="195"/>
      <c r="EU546" s="195"/>
      <c r="EV546" s="195"/>
      <c r="EW546" s="195"/>
      <c r="EX546" s="195"/>
      <c r="EY546" s="195"/>
      <c r="EZ546" s="195"/>
      <c r="FA546" s="195"/>
      <c r="FB546" s="195"/>
      <c r="FC546" s="195"/>
      <c r="FD546" s="195"/>
      <c r="FE546" s="195"/>
      <c r="FF546" s="195"/>
      <c r="FG546" s="195"/>
      <c r="FH546" s="195"/>
      <c r="FI546" s="195"/>
      <c r="FJ546" s="195"/>
      <c r="FK546" s="195"/>
      <c r="FL546" s="195"/>
      <c r="FM546" s="195"/>
      <c r="FN546" s="195"/>
      <c r="FO546" s="195"/>
      <c r="FP546" s="195"/>
      <c r="FQ546" s="195"/>
      <c r="FR546" s="195"/>
      <c r="FS546" s="195"/>
      <c r="FT546" s="195"/>
      <c r="FU546" s="195"/>
      <c r="FV546" s="195"/>
      <c r="FW546" s="195"/>
      <c r="FX546" s="195"/>
      <c r="FY546" s="195"/>
      <c r="FZ546" s="195"/>
      <c r="GA546" s="195"/>
      <c r="GB546" s="195"/>
      <c r="GC546" s="195"/>
      <c r="GD546" s="195"/>
      <c r="GE546" s="195"/>
      <c r="GF546" s="195"/>
      <c r="GG546" s="195"/>
      <c r="GH546" s="195"/>
      <c r="GI546" s="195"/>
      <c r="GJ546" s="195"/>
      <c r="GK546" s="195"/>
      <c r="GL546" s="195"/>
      <c r="GM546" s="195"/>
      <c r="GN546" s="195"/>
      <c r="GO546" s="195"/>
      <c r="GP546" s="195"/>
      <c r="GQ546" s="195"/>
      <c r="GR546" s="195"/>
      <c r="GS546" s="195"/>
      <c r="GT546" s="195"/>
      <c r="GU546" s="195"/>
      <c r="GV546" s="195"/>
      <c r="GW546" s="195"/>
      <c r="GX546" s="195"/>
      <c r="GY546" s="195"/>
      <c r="GZ546" s="195"/>
      <c r="HA546" s="195"/>
      <c r="HB546" s="195"/>
      <c r="HC546" s="195"/>
      <c r="HD546" s="195"/>
      <c r="HE546" s="195"/>
      <c r="HF546" s="195"/>
      <c r="HG546" s="195"/>
      <c r="HH546" s="195"/>
      <c r="HI546" s="195"/>
      <c r="HJ546" s="195"/>
      <c r="HK546" s="195"/>
      <c r="HL546" s="195"/>
      <c r="HM546" s="195"/>
      <c r="HN546" s="195"/>
      <c r="HO546" s="195"/>
      <c r="HP546" s="195"/>
      <c r="HQ546" s="195"/>
      <c r="HR546" s="195"/>
      <c r="HS546" s="195"/>
      <c r="HT546" s="195"/>
      <c r="HU546" s="195"/>
      <c r="HV546" s="195"/>
      <c r="HW546" s="195"/>
      <c r="HX546" s="195"/>
      <c r="HY546" s="195"/>
      <c r="HZ546" s="195"/>
      <c r="IA546" s="195"/>
      <c r="IB546" s="195"/>
      <c r="IC546" s="195"/>
      <c r="ID546" s="195"/>
      <c r="IE546" s="195"/>
      <c r="IF546" s="195"/>
      <c r="IG546" s="195"/>
      <c r="IH546" s="195"/>
      <c r="II546" s="195"/>
      <c r="IJ546" s="195"/>
      <c r="IK546" s="195"/>
      <c r="IL546" s="195"/>
      <c r="IM546" s="195"/>
      <c r="IN546" s="195"/>
      <c r="IO546" s="195"/>
    </row>
    <row r="547" spans="1:249" s="197" customFormat="1" ht="13.5" customHeight="1">
      <c r="A547" s="182"/>
      <c r="B547" s="93" t="s">
        <v>1063</v>
      </c>
      <c r="C547" s="94" t="s">
        <v>1064</v>
      </c>
      <c r="D547" s="95">
        <v>166</v>
      </c>
      <c r="E547" s="96">
        <v>10</v>
      </c>
      <c r="F547" s="96">
        <f t="shared" si="57"/>
        <v>10</v>
      </c>
      <c r="G547" s="97">
        <f t="shared" si="58"/>
        <v>0</v>
      </c>
      <c r="H547" s="98">
        <v>628136607605</v>
      </c>
      <c r="I547" s="108"/>
      <c r="J547" s="100">
        <v>6</v>
      </c>
      <c r="K547" s="90">
        <v>519</v>
      </c>
      <c r="L547" s="215"/>
    </row>
    <row r="548" spans="1:249" s="197" customFormat="1" ht="13.5" customHeight="1">
      <c r="A548" s="182"/>
      <c r="B548" s="93" t="s">
        <v>1065</v>
      </c>
      <c r="C548" s="105" t="s">
        <v>1066</v>
      </c>
      <c r="D548" s="95">
        <v>166</v>
      </c>
      <c r="E548" s="96">
        <v>10</v>
      </c>
      <c r="F548" s="96">
        <f t="shared" si="57"/>
        <v>10</v>
      </c>
      <c r="G548" s="97">
        <f t="shared" si="58"/>
        <v>0</v>
      </c>
      <c r="H548" s="98">
        <v>628136606769</v>
      </c>
      <c r="I548" s="81"/>
      <c r="J548" s="100">
        <v>6</v>
      </c>
      <c r="K548" s="111">
        <v>520</v>
      </c>
      <c r="L548" s="186"/>
      <c r="M548" s="187"/>
      <c r="N548" s="187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87"/>
      <c r="AT548" s="187"/>
      <c r="AU548" s="187"/>
      <c r="AV548" s="187"/>
      <c r="AW548" s="187"/>
      <c r="AX548" s="187"/>
      <c r="AY548" s="187"/>
      <c r="AZ548" s="187"/>
      <c r="BA548" s="187"/>
      <c r="BB548" s="187"/>
      <c r="BC548" s="187"/>
      <c r="BD548" s="187"/>
      <c r="BE548" s="187"/>
      <c r="BF548" s="187"/>
      <c r="BG548" s="187"/>
      <c r="BH548" s="187"/>
      <c r="BI548" s="187"/>
      <c r="BJ548" s="187"/>
      <c r="BK548" s="187"/>
      <c r="BL548" s="187"/>
      <c r="BM548" s="187"/>
      <c r="BN548" s="187"/>
      <c r="BO548" s="187"/>
      <c r="BP548" s="187"/>
      <c r="BQ548" s="187"/>
      <c r="BR548" s="187"/>
      <c r="BS548" s="187"/>
      <c r="BT548" s="187"/>
      <c r="BU548" s="187"/>
      <c r="BV548" s="187"/>
      <c r="BW548" s="187"/>
      <c r="BX548" s="187"/>
      <c r="BY548" s="187"/>
      <c r="BZ548" s="187"/>
      <c r="CA548" s="187"/>
      <c r="CB548" s="187"/>
      <c r="CC548" s="187"/>
      <c r="CD548" s="187"/>
      <c r="CE548" s="187"/>
      <c r="CF548" s="187"/>
      <c r="CG548" s="187"/>
      <c r="CH548" s="187"/>
      <c r="CI548" s="187"/>
      <c r="CJ548" s="187"/>
      <c r="CK548" s="187"/>
      <c r="CL548" s="187"/>
      <c r="CM548" s="187"/>
      <c r="CN548" s="187"/>
      <c r="CO548" s="187"/>
      <c r="CP548" s="187"/>
      <c r="CQ548" s="187"/>
      <c r="CR548" s="187"/>
      <c r="CS548" s="187"/>
      <c r="CT548" s="187"/>
      <c r="CU548" s="187"/>
      <c r="CV548" s="187"/>
      <c r="CW548" s="187"/>
      <c r="CX548" s="187"/>
      <c r="CY548" s="187"/>
      <c r="CZ548" s="187"/>
      <c r="DA548" s="187"/>
      <c r="DB548" s="187"/>
      <c r="DC548" s="187"/>
      <c r="DD548" s="187"/>
      <c r="DE548" s="187"/>
      <c r="DF548" s="187"/>
      <c r="DG548" s="187"/>
      <c r="DH548" s="187"/>
      <c r="DI548" s="187"/>
      <c r="DJ548" s="187"/>
      <c r="DK548" s="187"/>
      <c r="DL548" s="187"/>
      <c r="DM548" s="187"/>
      <c r="DN548" s="187"/>
      <c r="DO548" s="187"/>
      <c r="DP548" s="187"/>
      <c r="DQ548" s="187"/>
      <c r="DR548" s="187"/>
      <c r="DS548" s="187"/>
      <c r="DT548" s="187"/>
      <c r="DU548" s="187"/>
      <c r="DV548" s="187"/>
      <c r="DW548" s="187"/>
      <c r="DX548" s="187"/>
      <c r="DY548" s="187"/>
      <c r="DZ548" s="187"/>
      <c r="EA548" s="187"/>
      <c r="EB548" s="187"/>
      <c r="EC548" s="187"/>
      <c r="ED548" s="187"/>
      <c r="EE548" s="187"/>
      <c r="EF548" s="187"/>
      <c r="EG548" s="187"/>
      <c r="EH548" s="187"/>
      <c r="EI548" s="187"/>
      <c r="EJ548" s="187"/>
      <c r="EK548" s="187"/>
      <c r="EL548" s="187"/>
      <c r="EM548" s="187"/>
      <c r="EN548" s="187"/>
      <c r="EO548" s="187"/>
      <c r="EP548" s="187"/>
      <c r="EQ548" s="187"/>
      <c r="ER548" s="187"/>
      <c r="ES548" s="187"/>
      <c r="ET548" s="187"/>
      <c r="EU548" s="187"/>
      <c r="EV548" s="187"/>
      <c r="EW548" s="187"/>
      <c r="EX548" s="187"/>
      <c r="EY548" s="187"/>
      <c r="EZ548" s="187"/>
      <c r="FA548" s="187"/>
      <c r="FB548" s="187"/>
      <c r="FC548" s="187"/>
      <c r="FD548" s="187"/>
      <c r="FE548" s="187"/>
      <c r="FF548" s="187"/>
      <c r="FG548" s="187"/>
      <c r="FH548" s="187"/>
      <c r="FI548" s="187"/>
      <c r="FJ548" s="187"/>
      <c r="FK548" s="187"/>
      <c r="FL548" s="187"/>
      <c r="FM548" s="187"/>
      <c r="FN548" s="187"/>
      <c r="FO548" s="187"/>
      <c r="FP548" s="187"/>
      <c r="FQ548" s="187"/>
      <c r="FR548" s="187"/>
      <c r="FS548" s="187"/>
      <c r="FT548" s="187"/>
      <c r="FU548" s="187"/>
      <c r="FV548" s="187"/>
      <c r="FW548" s="187"/>
      <c r="FX548" s="187"/>
      <c r="FY548" s="187"/>
      <c r="FZ548" s="187"/>
      <c r="GA548" s="187"/>
      <c r="GB548" s="187"/>
      <c r="GC548" s="187"/>
      <c r="GD548" s="187"/>
      <c r="GE548" s="187"/>
      <c r="GF548" s="187"/>
      <c r="GG548" s="187"/>
      <c r="GH548" s="187"/>
      <c r="GI548" s="187"/>
      <c r="GJ548" s="187"/>
      <c r="GK548" s="187"/>
      <c r="GL548" s="187"/>
      <c r="GM548" s="187"/>
      <c r="GN548" s="187"/>
      <c r="GO548" s="187"/>
      <c r="GP548" s="187"/>
      <c r="GQ548" s="187"/>
      <c r="GR548" s="187"/>
      <c r="GS548" s="187"/>
      <c r="GT548" s="187"/>
      <c r="GU548" s="187"/>
      <c r="GV548" s="187"/>
      <c r="GW548" s="187"/>
      <c r="GX548" s="187"/>
      <c r="GY548" s="187"/>
      <c r="GZ548" s="187"/>
      <c r="HA548" s="187"/>
      <c r="HB548" s="187"/>
      <c r="HC548" s="187"/>
      <c r="HD548" s="187"/>
      <c r="HE548" s="187"/>
      <c r="HF548" s="187"/>
      <c r="HG548" s="187"/>
      <c r="HH548" s="187"/>
      <c r="HI548" s="187"/>
      <c r="HJ548" s="187"/>
      <c r="HK548" s="187"/>
      <c r="HL548" s="187"/>
      <c r="HM548" s="187"/>
      <c r="HN548" s="187"/>
      <c r="HO548" s="187"/>
      <c r="HP548" s="187"/>
      <c r="HQ548" s="187"/>
      <c r="HR548" s="187"/>
      <c r="HS548" s="187"/>
      <c r="HT548" s="187"/>
      <c r="HU548" s="187"/>
      <c r="HV548" s="187"/>
      <c r="HW548" s="187"/>
      <c r="HX548" s="187"/>
      <c r="HY548" s="187"/>
      <c r="HZ548" s="187"/>
      <c r="IA548" s="187"/>
      <c r="IB548" s="187"/>
      <c r="IC548" s="187"/>
      <c r="ID548" s="187"/>
      <c r="IE548" s="187"/>
      <c r="IF548" s="187"/>
      <c r="IG548" s="187"/>
      <c r="IH548" s="187"/>
      <c r="II548" s="187"/>
      <c r="IJ548" s="187"/>
      <c r="IK548" s="187"/>
      <c r="IL548" s="187"/>
      <c r="IM548" s="187"/>
      <c r="IN548" s="187"/>
      <c r="IO548" s="187"/>
    </row>
    <row r="549" spans="1:249" s="131" customFormat="1" ht="13.5" customHeight="1">
      <c r="A549" s="182"/>
      <c r="B549" s="93" t="s">
        <v>1067</v>
      </c>
      <c r="C549" s="94" t="s">
        <v>1068</v>
      </c>
      <c r="D549" s="95">
        <v>166</v>
      </c>
      <c r="E549" s="96">
        <v>10</v>
      </c>
      <c r="F549" s="96">
        <f t="shared" si="57"/>
        <v>10</v>
      </c>
      <c r="G549" s="97">
        <f t="shared" si="58"/>
        <v>0</v>
      </c>
      <c r="H549" s="98">
        <v>628136606776</v>
      </c>
      <c r="I549" s="81"/>
      <c r="J549" s="100">
        <v>6</v>
      </c>
      <c r="K549" s="90">
        <v>521</v>
      </c>
      <c r="L549" s="188"/>
      <c r="M549" s="189"/>
      <c r="N549" s="189"/>
      <c r="O549" s="189"/>
      <c r="P549" s="189"/>
      <c r="Q549" s="189"/>
      <c r="R549" s="189"/>
      <c r="S549" s="189"/>
      <c r="T549" s="189"/>
      <c r="U549" s="189"/>
      <c r="V549" s="189"/>
      <c r="W549" s="189"/>
      <c r="X549" s="189"/>
      <c r="Y549" s="189"/>
      <c r="Z549" s="189"/>
      <c r="AA549" s="189"/>
      <c r="AB549" s="189"/>
      <c r="AC549" s="189"/>
      <c r="AD549" s="189"/>
      <c r="AE549" s="189"/>
      <c r="AF549" s="189"/>
      <c r="AG549" s="189"/>
      <c r="AH549" s="189"/>
      <c r="AI549" s="189"/>
      <c r="AJ549" s="189"/>
      <c r="AK549" s="189"/>
      <c r="AL549" s="189"/>
      <c r="AM549" s="189"/>
      <c r="AN549" s="189"/>
      <c r="AO549" s="189"/>
      <c r="AP549" s="189"/>
      <c r="AQ549" s="189"/>
      <c r="AR549" s="189"/>
      <c r="AS549" s="189"/>
      <c r="AT549" s="189"/>
      <c r="AU549" s="189"/>
      <c r="AV549" s="189"/>
      <c r="AW549" s="189"/>
      <c r="AX549" s="189"/>
      <c r="AY549" s="189"/>
      <c r="AZ549" s="189"/>
      <c r="BA549" s="189"/>
      <c r="BB549" s="189"/>
      <c r="BC549" s="189"/>
      <c r="BD549" s="189"/>
      <c r="BE549" s="189"/>
      <c r="BF549" s="189"/>
      <c r="BG549" s="189"/>
      <c r="BH549" s="189"/>
      <c r="BI549" s="189"/>
      <c r="BJ549" s="189"/>
      <c r="BK549" s="189"/>
      <c r="BL549" s="189"/>
      <c r="BM549" s="189"/>
      <c r="BN549" s="189"/>
      <c r="BO549" s="189"/>
      <c r="BP549" s="189"/>
      <c r="BQ549" s="189"/>
      <c r="BR549" s="189"/>
      <c r="BS549" s="189"/>
      <c r="BT549" s="189"/>
      <c r="BU549" s="189"/>
      <c r="BV549" s="189"/>
      <c r="BW549" s="189"/>
      <c r="BX549" s="189"/>
      <c r="BY549" s="189"/>
      <c r="BZ549" s="189"/>
      <c r="CA549" s="189"/>
      <c r="CB549" s="189"/>
      <c r="CC549" s="189"/>
      <c r="CD549" s="189"/>
      <c r="CE549" s="189"/>
      <c r="CF549" s="189"/>
      <c r="CG549" s="189"/>
      <c r="CH549" s="189"/>
      <c r="CI549" s="189"/>
      <c r="CJ549" s="189"/>
      <c r="CK549" s="189"/>
      <c r="CL549" s="189"/>
      <c r="CM549" s="189"/>
      <c r="CN549" s="189"/>
      <c r="CO549" s="189"/>
      <c r="CP549" s="189"/>
      <c r="CQ549" s="189"/>
      <c r="CR549" s="189"/>
      <c r="CS549" s="189"/>
      <c r="CT549" s="189"/>
      <c r="CU549" s="189"/>
      <c r="CV549" s="189"/>
      <c r="CW549" s="189"/>
      <c r="CX549" s="189"/>
      <c r="CY549" s="189"/>
      <c r="CZ549" s="189"/>
      <c r="DA549" s="189"/>
      <c r="DB549" s="189"/>
      <c r="DC549" s="189"/>
      <c r="DD549" s="189"/>
      <c r="DE549" s="189"/>
      <c r="DF549" s="189"/>
      <c r="DG549" s="189"/>
      <c r="DH549" s="189"/>
      <c r="DI549" s="189"/>
      <c r="DJ549" s="189"/>
      <c r="DK549" s="189"/>
      <c r="DL549" s="189"/>
      <c r="DM549" s="189"/>
      <c r="DN549" s="189"/>
      <c r="DO549" s="189"/>
      <c r="DP549" s="189"/>
      <c r="DQ549" s="189"/>
      <c r="DR549" s="189"/>
      <c r="DS549" s="189"/>
      <c r="DT549" s="189"/>
      <c r="DU549" s="189"/>
      <c r="DV549" s="189"/>
      <c r="DW549" s="189"/>
      <c r="DX549" s="189"/>
      <c r="DY549" s="189"/>
      <c r="DZ549" s="189"/>
      <c r="EA549" s="189"/>
      <c r="EB549" s="189"/>
      <c r="EC549" s="189"/>
      <c r="ED549" s="189"/>
      <c r="EE549" s="189"/>
      <c r="EF549" s="189"/>
      <c r="EG549" s="189"/>
      <c r="EH549" s="189"/>
      <c r="EI549" s="189"/>
      <c r="EJ549" s="189"/>
      <c r="EK549" s="189"/>
      <c r="EL549" s="189"/>
      <c r="EM549" s="189"/>
      <c r="EN549" s="189"/>
      <c r="EO549" s="189"/>
      <c r="EP549" s="189"/>
      <c r="EQ549" s="189"/>
      <c r="ER549" s="189"/>
      <c r="ES549" s="189"/>
      <c r="ET549" s="189"/>
      <c r="EU549" s="189"/>
      <c r="EV549" s="189"/>
      <c r="EW549" s="189"/>
      <c r="EX549" s="189"/>
      <c r="EY549" s="189"/>
      <c r="EZ549" s="189"/>
      <c r="FA549" s="189"/>
      <c r="FB549" s="189"/>
      <c r="FC549" s="189"/>
      <c r="FD549" s="189"/>
      <c r="FE549" s="189"/>
      <c r="FF549" s="189"/>
      <c r="FG549" s="189"/>
      <c r="FH549" s="189"/>
      <c r="FI549" s="189"/>
      <c r="FJ549" s="189"/>
      <c r="FK549" s="189"/>
      <c r="FL549" s="189"/>
      <c r="FM549" s="189"/>
      <c r="FN549" s="189"/>
      <c r="FO549" s="189"/>
      <c r="FP549" s="189"/>
      <c r="FQ549" s="189"/>
      <c r="FR549" s="189"/>
      <c r="FS549" s="189"/>
      <c r="FT549" s="189"/>
      <c r="FU549" s="189"/>
      <c r="FV549" s="189"/>
      <c r="FW549" s="189"/>
      <c r="FX549" s="189"/>
      <c r="FY549" s="189"/>
      <c r="FZ549" s="189"/>
      <c r="GA549" s="189"/>
      <c r="GB549" s="189"/>
      <c r="GC549" s="189"/>
      <c r="GD549" s="189"/>
      <c r="GE549" s="189"/>
      <c r="GF549" s="189"/>
      <c r="GG549" s="189"/>
      <c r="GH549" s="189"/>
      <c r="GI549" s="189"/>
      <c r="GJ549" s="189"/>
      <c r="GK549" s="189"/>
      <c r="GL549" s="189"/>
      <c r="GM549" s="189"/>
      <c r="GN549" s="189"/>
      <c r="GO549" s="189"/>
      <c r="GP549" s="189"/>
      <c r="GQ549" s="189"/>
      <c r="GR549" s="189"/>
      <c r="GS549" s="189"/>
      <c r="GT549" s="189"/>
      <c r="GU549" s="189"/>
      <c r="GV549" s="189"/>
      <c r="GW549" s="189"/>
      <c r="GX549" s="189"/>
      <c r="GY549" s="189"/>
      <c r="GZ549" s="189"/>
      <c r="HA549" s="189"/>
      <c r="HB549" s="189"/>
      <c r="HC549" s="189"/>
      <c r="HD549" s="189"/>
      <c r="HE549" s="189"/>
      <c r="HF549" s="189"/>
      <c r="HG549" s="189"/>
      <c r="HH549" s="189"/>
      <c r="HI549" s="189"/>
      <c r="HJ549" s="189"/>
      <c r="HK549" s="189"/>
      <c r="HL549" s="189"/>
      <c r="HM549" s="189"/>
      <c r="HN549" s="189"/>
      <c r="HO549" s="189"/>
      <c r="HP549" s="189"/>
      <c r="HQ549" s="189"/>
      <c r="HR549" s="189"/>
      <c r="HS549" s="189"/>
      <c r="HT549" s="189"/>
      <c r="HU549" s="189"/>
      <c r="HV549" s="189"/>
      <c r="HW549" s="189"/>
      <c r="HX549" s="189"/>
      <c r="HY549" s="189"/>
      <c r="HZ549" s="189"/>
      <c r="IA549" s="189"/>
      <c r="IB549" s="189"/>
      <c r="IC549" s="189"/>
      <c r="ID549" s="189"/>
      <c r="IE549" s="189"/>
      <c r="IF549" s="189"/>
      <c r="IG549" s="189"/>
      <c r="IH549" s="189"/>
      <c r="II549" s="189"/>
      <c r="IJ549" s="189"/>
      <c r="IK549" s="189"/>
      <c r="IL549" s="189"/>
      <c r="IM549" s="189"/>
      <c r="IN549" s="189"/>
      <c r="IO549" s="189"/>
    </row>
    <row r="550" spans="1:249" s="149" customFormat="1" ht="13.5" customHeight="1">
      <c r="A550" s="182"/>
      <c r="B550" s="139" t="s">
        <v>1069</v>
      </c>
      <c r="C550" s="140" t="s">
        <v>1070</v>
      </c>
      <c r="D550" s="141">
        <v>167</v>
      </c>
      <c r="E550" s="142">
        <v>10</v>
      </c>
      <c r="F550" s="142">
        <f t="shared" si="57"/>
        <v>10</v>
      </c>
      <c r="G550" s="142">
        <f t="shared" si="58"/>
        <v>0</v>
      </c>
      <c r="H550" s="143">
        <v>628136607025</v>
      </c>
      <c r="I550" s="144" t="s">
        <v>135</v>
      </c>
      <c r="J550" s="143">
        <v>6</v>
      </c>
      <c r="K550" s="90">
        <v>522</v>
      </c>
      <c r="L550" s="179"/>
      <c r="M550" s="180"/>
      <c r="N550" s="180"/>
      <c r="O550" s="180"/>
      <c r="P550" s="180"/>
      <c r="Q550" s="180"/>
      <c r="R550" s="180"/>
      <c r="S550" s="180"/>
      <c r="T550" s="180"/>
      <c r="U550" s="180"/>
      <c r="V550" s="180"/>
      <c r="W550" s="180"/>
      <c r="X550" s="180"/>
      <c r="Y550" s="180"/>
      <c r="Z550" s="180"/>
      <c r="AA550" s="180"/>
      <c r="AB550" s="180"/>
      <c r="AC550" s="180"/>
      <c r="AD550" s="180"/>
      <c r="AE550" s="180"/>
      <c r="AF550" s="180"/>
      <c r="AG550" s="180"/>
      <c r="AH550" s="180"/>
      <c r="AI550" s="180"/>
      <c r="AJ550" s="180"/>
      <c r="AK550" s="180"/>
      <c r="AL550" s="180"/>
      <c r="AM550" s="180"/>
      <c r="AN550" s="180"/>
      <c r="AO550" s="180"/>
      <c r="AP550" s="180"/>
      <c r="AQ550" s="180"/>
      <c r="AR550" s="180"/>
      <c r="AS550" s="180"/>
      <c r="AT550" s="180"/>
      <c r="AU550" s="180"/>
      <c r="AV550" s="180"/>
      <c r="AW550" s="180"/>
      <c r="AX550" s="180"/>
      <c r="AY550" s="180"/>
      <c r="AZ550" s="180"/>
      <c r="BA550" s="180"/>
      <c r="BB550" s="180"/>
      <c r="BC550" s="180"/>
      <c r="BD550" s="180"/>
      <c r="BE550" s="180"/>
      <c r="BF550" s="180"/>
      <c r="BG550" s="180"/>
      <c r="BH550" s="180"/>
      <c r="BI550" s="180"/>
      <c r="BJ550" s="180"/>
      <c r="BK550" s="180"/>
      <c r="BL550" s="180"/>
      <c r="BM550" s="180"/>
      <c r="BN550" s="180"/>
      <c r="BO550" s="180"/>
      <c r="BP550" s="180"/>
      <c r="BQ550" s="180"/>
      <c r="BR550" s="180"/>
      <c r="BS550" s="180"/>
      <c r="BT550" s="180"/>
      <c r="BU550" s="180"/>
      <c r="BV550" s="180"/>
      <c r="BW550" s="180"/>
      <c r="BX550" s="180"/>
      <c r="BY550" s="180"/>
      <c r="BZ550" s="180"/>
      <c r="CA550" s="180"/>
      <c r="CB550" s="180"/>
      <c r="CC550" s="180"/>
      <c r="CD550" s="180"/>
      <c r="CE550" s="180"/>
      <c r="CF550" s="180"/>
      <c r="CG550" s="180"/>
      <c r="CH550" s="180"/>
      <c r="CI550" s="180"/>
      <c r="CJ550" s="180"/>
      <c r="CK550" s="180"/>
      <c r="CL550" s="180"/>
      <c r="CM550" s="180"/>
      <c r="CN550" s="180"/>
      <c r="CO550" s="180"/>
      <c r="CP550" s="180"/>
      <c r="CQ550" s="180"/>
      <c r="CR550" s="180"/>
      <c r="CS550" s="180"/>
      <c r="CT550" s="180"/>
      <c r="CU550" s="180"/>
      <c r="CV550" s="180"/>
      <c r="CW550" s="180"/>
      <c r="CX550" s="180"/>
      <c r="CY550" s="180"/>
      <c r="CZ550" s="180"/>
      <c r="DA550" s="180"/>
      <c r="DB550" s="180"/>
      <c r="DC550" s="180"/>
      <c r="DD550" s="180"/>
      <c r="DE550" s="180"/>
      <c r="DF550" s="180"/>
      <c r="DG550" s="180"/>
      <c r="DH550" s="180"/>
      <c r="DI550" s="180"/>
      <c r="DJ550" s="180"/>
      <c r="DK550" s="180"/>
      <c r="DL550" s="180"/>
      <c r="DM550" s="180"/>
      <c r="DN550" s="180"/>
      <c r="DO550" s="180"/>
      <c r="DP550" s="180"/>
      <c r="DQ550" s="180"/>
      <c r="DR550" s="180"/>
      <c r="DS550" s="180"/>
      <c r="DT550" s="180"/>
      <c r="DU550" s="180"/>
      <c r="DV550" s="180"/>
      <c r="DW550" s="180"/>
      <c r="DX550" s="180"/>
      <c r="DY550" s="180"/>
      <c r="DZ550" s="180"/>
      <c r="EA550" s="180"/>
      <c r="EB550" s="180"/>
      <c r="EC550" s="180"/>
      <c r="ED550" s="180"/>
      <c r="EE550" s="180"/>
      <c r="EF550" s="180"/>
      <c r="EG550" s="180"/>
      <c r="EH550" s="180"/>
      <c r="EI550" s="180"/>
      <c r="EJ550" s="180"/>
      <c r="EK550" s="180"/>
      <c r="EL550" s="180"/>
      <c r="EM550" s="180"/>
      <c r="EN550" s="180"/>
      <c r="EO550" s="180"/>
      <c r="EP550" s="180"/>
      <c r="EQ550" s="180"/>
      <c r="ER550" s="180"/>
      <c r="ES550" s="180"/>
      <c r="ET550" s="180"/>
      <c r="EU550" s="180"/>
      <c r="EV550" s="180"/>
      <c r="EW550" s="180"/>
      <c r="EX550" s="180"/>
      <c r="EY550" s="180"/>
      <c r="EZ550" s="180"/>
      <c r="FA550" s="180"/>
      <c r="FB550" s="180"/>
      <c r="FC550" s="180"/>
      <c r="FD550" s="180"/>
      <c r="FE550" s="180"/>
      <c r="FF550" s="180"/>
      <c r="FG550" s="180"/>
      <c r="FH550" s="180"/>
      <c r="FI550" s="180"/>
      <c r="FJ550" s="180"/>
      <c r="FK550" s="180"/>
      <c r="FL550" s="180"/>
      <c r="FM550" s="180"/>
      <c r="FN550" s="180"/>
      <c r="FO550" s="180"/>
      <c r="FP550" s="180"/>
      <c r="FQ550" s="180"/>
      <c r="FR550" s="180"/>
      <c r="FS550" s="180"/>
      <c r="FT550" s="180"/>
      <c r="FU550" s="180"/>
      <c r="FV550" s="180"/>
      <c r="FW550" s="180"/>
      <c r="FX550" s="180"/>
      <c r="FY550" s="180"/>
      <c r="FZ550" s="180"/>
      <c r="GA550" s="180"/>
      <c r="GB550" s="180"/>
      <c r="GC550" s="180"/>
      <c r="GD550" s="180"/>
      <c r="GE550" s="180"/>
      <c r="GF550" s="180"/>
      <c r="GG550" s="180"/>
      <c r="GH550" s="180"/>
      <c r="GI550" s="180"/>
      <c r="GJ550" s="180"/>
      <c r="GK550" s="180"/>
      <c r="GL550" s="180"/>
      <c r="GM550" s="180"/>
      <c r="GN550" s="180"/>
      <c r="GO550" s="180"/>
      <c r="GP550" s="180"/>
      <c r="GQ550" s="180"/>
      <c r="GR550" s="180"/>
      <c r="GS550" s="180"/>
      <c r="GT550" s="180"/>
      <c r="GU550" s="180"/>
      <c r="GV550" s="180"/>
      <c r="GW550" s="180"/>
      <c r="GX550" s="180"/>
      <c r="GY550" s="180"/>
      <c r="GZ550" s="180"/>
      <c r="HA550" s="180"/>
      <c r="HB550" s="180"/>
      <c r="HC550" s="180"/>
      <c r="HD550" s="180"/>
      <c r="HE550" s="180"/>
      <c r="HF550" s="180"/>
      <c r="HG550" s="180"/>
      <c r="HH550" s="180"/>
      <c r="HI550" s="180"/>
      <c r="HJ550" s="180"/>
      <c r="HK550" s="180"/>
      <c r="HL550" s="180"/>
      <c r="HM550" s="180"/>
      <c r="HN550" s="180"/>
      <c r="HO550" s="180"/>
      <c r="HP550" s="180"/>
      <c r="HQ550" s="180"/>
      <c r="HR550" s="180"/>
      <c r="HS550" s="180"/>
      <c r="HT550" s="180"/>
      <c r="HU550" s="180"/>
      <c r="HV550" s="180"/>
      <c r="HW550" s="180"/>
      <c r="HX550" s="180"/>
      <c r="HY550" s="180"/>
      <c r="HZ550" s="180"/>
      <c r="IA550" s="180"/>
      <c r="IB550" s="180"/>
      <c r="IC550" s="180"/>
      <c r="ID550" s="180"/>
      <c r="IE550" s="180"/>
      <c r="IF550" s="180"/>
      <c r="IG550" s="180"/>
      <c r="IH550" s="180"/>
      <c r="II550" s="180"/>
      <c r="IJ550" s="180"/>
      <c r="IK550" s="180"/>
      <c r="IL550" s="180"/>
      <c r="IM550" s="180"/>
      <c r="IN550" s="180"/>
      <c r="IO550" s="180"/>
    </row>
    <row r="551" spans="1:249" s="131" customFormat="1" ht="13.5" customHeight="1">
      <c r="A551" s="182"/>
      <c r="B551" s="93" t="s">
        <v>1071</v>
      </c>
      <c r="C551" s="94" t="s">
        <v>1072</v>
      </c>
      <c r="D551" s="95">
        <v>167</v>
      </c>
      <c r="E551" s="96">
        <v>10</v>
      </c>
      <c r="F551" s="96">
        <f t="shared" si="57"/>
        <v>10</v>
      </c>
      <c r="G551" s="97">
        <f t="shared" si="58"/>
        <v>0</v>
      </c>
      <c r="H551" s="98">
        <v>628136607360</v>
      </c>
      <c r="I551" s="81"/>
      <c r="J551" s="100">
        <v>6</v>
      </c>
      <c r="K551" s="90">
        <v>523</v>
      </c>
      <c r="L551" s="186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  <c r="AR551" s="187"/>
      <c r="AS551" s="187"/>
      <c r="AT551" s="187"/>
      <c r="AU551" s="187"/>
      <c r="AV551" s="187"/>
      <c r="AW551" s="187"/>
      <c r="AX551" s="187"/>
      <c r="AY551" s="187"/>
      <c r="AZ551" s="187"/>
      <c r="BA551" s="187"/>
      <c r="BB551" s="187"/>
      <c r="BC551" s="187"/>
      <c r="BD551" s="187"/>
      <c r="BE551" s="187"/>
      <c r="BF551" s="187"/>
      <c r="BG551" s="187"/>
      <c r="BH551" s="187"/>
      <c r="BI551" s="187"/>
      <c r="BJ551" s="187"/>
      <c r="BK551" s="187"/>
      <c r="BL551" s="187"/>
      <c r="BM551" s="187"/>
      <c r="BN551" s="187"/>
      <c r="BO551" s="187"/>
      <c r="BP551" s="187"/>
      <c r="BQ551" s="187"/>
      <c r="BR551" s="187"/>
      <c r="BS551" s="187"/>
      <c r="BT551" s="187"/>
      <c r="BU551" s="187"/>
      <c r="BV551" s="187"/>
      <c r="BW551" s="187"/>
      <c r="BX551" s="187"/>
      <c r="BY551" s="187"/>
      <c r="BZ551" s="187"/>
      <c r="CA551" s="187"/>
      <c r="CB551" s="187"/>
      <c r="CC551" s="187"/>
      <c r="CD551" s="187"/>
      <c r="CE551" s="187"/>
      <c r="CF551" s="187"/>
      <c r="CG551" s="187"/>
      <c r="CH551" s="187"/>
      <c r="CI551" s="187"/>
      <c r="CJ551" s="187"/>
      <c r="CK551" s="187"/>
      <c r="CL551" s="187"/>
      <c r="CM551" s="187"/>
      <c r="CN551" s="187"/>
      <c r="CO551" s="187"/>
      <c r="CP551" s="187"/>
      <c r="CQ551" s="187"/>
      <c r="CR551" s="187"/>
      <c r="CS551" s="187"/>
      <c r="CT551" s="187"/>
      <c r="CU551" s="187"/>
      <c r="CV551" s="187"/>
      <c r="CW551" s="187"/>
      <c r="CX551" s="187"/>
      <c r="CY551" s="187"/>
      <c r="CZ551" s="187"/>
      <c r="DA551" s="187"/>
      <c r="DB551" s="187"/>
      <c r="DC551" s="187"/>
      <c r="DD551" s="187"/>
      <c r="DE551" s="187"/>
      <c r="DF551" s="187"/>
      <c r="DG551" s="187"/>
      <c r="DH551" s="187"/>
      <c r="DI551" s="187"/>
      <c r="DJ551" s="187"/>
      <c r="DK551" s="187"/>
      <c r="DL551" s="187"/>
      <c r="DM551" s="187"/>
      <c r="DN551" s="187"/>
      <c r="DO551" s="187"/>
      <c r="DP551" s="187"/>
      <c r="DQ551" s="187"/>
      <c r="DR551" s="187"/>
      <c r="DS551" s="187"/>
      <c r="DT551" s="187"/>
      <c r="DU551" s="187"/>
      <c r="DV551" s="187"/>
      <c r="DW551" s="187"/>
      <c r="DX551" s="187"/>
      <c r="DY551" s="187"/>
      <c r="DZ551" s="187"/>
      <c r="EA551" s="187"/>
      <c r="EB551" s="187"/>
      <c r="EC551" s="187"/>
      <c r="ED551" s="187"/>
      <c r="EE551" s="187"/>
      <c r="EF551" s="187"/>
      <c r="EG551" s="187"/>
      <c r="EH551" s="187"/>
      <c r="EI551" s="187"/>
      <c r="EJ551" s="187"/>
      <c r="EK551" s="187"/>
      <c r="EL551" s="187"/>
      <c r="EM551" s="187"/>
      <c r="EN551" s="187"/>
      <c r="EO551" s="187"/>
      <c r="EP551" s="187"/>
      <c r="EQ551" s="187"/>
      <c r="ER551" s="187"/>
      <c r="ES551" s="187"/>
      <c r="ET551" s="187"/>
      <c r="EU551" s="187"/>
      <c r="EV551" s="187"/>
      <c r="EW551" s="187"/>
      <c r="EX551" s="187"/>
      <c r="EY551" s="187"/>
      <c r="EZ551" s="187"/>
      <c r="FA551" s="187"/>
      <c r="FB551" s="187"/>
      <c r="FC551" s="187"/>
      <c r="FD551" s="187"/>
      <c r="FE551" s="187"/>
      <c r="FF551" s="187"/>
      <c r="FG551" s="187"/>
      <c r="FH551" s="187"/>
      <c r="FI551" s="187"/>
      <c r="FJ551" s="187"/>
      <c r="FK551" s="187"/>
      <c r="FL551" s="187"/>
      <c r="FM551" s="187"/>
      <c r="FN551" s="187"/>
      <c r="FO551" s="187"/>
      <c r="FP551" s="187"/>
      <c r="FQ551" s="187"/>
      <c r="FR551" s="187"/>
      <c r="FS551" s="187"/>
      <c r="FT551" s="187"/>
      <c r="FU551" s="187"/>
      <c r="FV551" s="187"/>
      <c r="FW551" s="187"/>
      <c r="FX551" s="187"/>
      <c r="FY551" s="187"/>
      <c r="FZ551" s="187"/>
      <c r="GA551" s="187"/>
      <c r="GB551" s="187"/>
      <c r="GC551" s="187"/>
      <c r="GD551" s="187"/>
      <c r="GE551" s="187"/>
      <c r="GF551" s="187"/>
      <c r="GG551" s="187"/>
      <c r="GH551" s="187"/>
      <c r="GI551" s="187"/>
      <c r="GJ551" s="187"/>
      <c r="GK551" s="187"/>
      <c r="GL551" s="187"/>
      <c r="GM551" s="187"/>
      <c r="GN551" s="187"/>
      <c r="GO551" s="187"/>
      <c r="GP551" s="187"/>
      <c r="GQ551" s="187"/>
      <c r="GR551" s="187"/>
      <c r="GS551" s="187"/>
      <c r="GT551" s="187"/>
      <c r="GU551" s="187"/>
      <c r="GV551" s="187"/>
      <c r="GW551" s="187"/>
      <c r="GX551" s="187"/>
      <c r="GY551" s="187"/>
      <c r="GZ551" s="187"/>
      <c r="HA551" s="187"/>
      <c r="HB551" s="187"/>
      <c r="HC551" s="187"/>
      <c r="HD551" s="187"/>
      <c r="HE551" s="187"/>
      <c r="HF551" s="187"/>
      <c r="HG551" s="187"/>
      <c r="HH551" s="187"/>
      <c r="HI551" s="187"/>
      <c r="HJ551" s="187"/>
      <c r="HK551" s="187"/>
      <c r="HL551" s="187"/>
      <c r="HM551" s="187"/>
      <c r="HN551" s="187"/>
      <c r="HO551" s="187"/>
      <c r="HP551" s="187"/>
      <c r="HQ551" s="187"/>
      <c r="HR551" s="187"/>
      <c r="HS551" s="187"/>
      <c r="HT551" s="187"/>
      <c r="HU551" s="187"/>
      <c r="HV551" s="187"/>
      <c r="HW551" s="187"/>
      <c r="HX551" s="187"/>
      <c r="HY551" s="187"/>
      <c r="HZ551" s="187"/>
      <c r="IA551" s="187"/>
      <c r="IB551" s="187"/>
      <c r="IC551" s="187"/>
      <c r="ID551" s="187"/>
      <c r="IE551" s="187"/>
      <c r="IF551" s="187"/>
      <c r="IG551" s="187"/>
      <c r="IH551" s="187"/>
      <c r="II551" s="187"/>
      <c r="IJ551" s="187"/>
      <c r="IK551" s="187"/>
      <c r="IL551" s="187"/>
      <c r="IM551" s="187"/>
      <c r="IN551" s="187"/>
      <c r="IO551" s="187"/>
    </row>
    <row r="552" spans="1:249" s="131" customFormat="1" ht="13.5" customHeight="1">
      <c r="A552" s="182"/>
      <c r="B552" s="93" t="s">
        <v>1073</v>
      </c>
      <c r="C552" s="94" t="s">
        <v>1074</v>
      </c>
      <c r="D552" s="95">
        <v>167</v>
      </c>
      <c r="E552" s="96">
        <v>10</v>
      </c>
      <c r="F552" s="96">
        <f t="shared" si="57"/>
        <v>10</v>
      </c>
      <c r="G552" s="97">
        <f t="shared" si="58"/>
        <v>0</v>
      </c>
      <c r="H552" s="98">
        <v>628136806657</v>
      </c>
      <c r="I552" s="81"/>
      <c r="J552" s="100">
        <v>6</v>
      </c>
      <c r="K552" s="90">
        <v>524</v>
      </c>
      <c r="L552" s="186"/>
      <c r="M552" s="187"/>
      <c r="N552" s="187"/>
      <c r="O552" s="187"/>
      <c r="P552" s="187"/>
      <c r="Q552" s="187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87"/>
      <c r="AT552" s="187"/>
      <c r="AU552" s="187"/>
      <c r="AV552" s="187"/>
      <c r="AW552" s="187"/>
      <c r="AX552" s="187"/>
      <c r="AY552" s="187"/>
      <c r="AZ552" s="187"/>
      <c r="BA552" s="187"/>
      <c r="BB552" s="187"/>
      <c r="BC552" s="187"/>
      <c r="BD552" s="187"/>
      <c r="BE552" s="187"/>
      <c r="BF552" s="187"/>
      <c r="BG552" s="187"/>
      <c r="BH552" s="187"/>
      <c r="BI552" s="187"/>
      <c r="BJ552" s="187"/>
      <c r="BK552" s="187"/>
      <c r="BL552" s="187"/>
      <c r="BM552" s="187"/>
      <c r="BN552" s="187"/>
      <c r="BO552" s="187"/>
      <c r="BP552" s="187"/>
      <c r="BQ552" s="187"/>
      <c r="BR552" s="187"/>
      <c r="BS552" s="187"/>
      <c r="BT552" s="187"/>
      <c r="BU552" s="187"/>
      <c r="BV552" s="187"/>
      <c r="BW552" s="187"/>
      <c r="BX552" s="187"/>
      <c r="BY552" s="187"/>
      <c r="BZ552" s="187"/>
      <c r="CA552" s="187"/>
      <c r="CB552" s="187"/>
      <c r="CC552" s="187"/>
      <c r="CD552" s="187"/>
      <c r="CE552" s="187"/>
      <c r="CF552" s="187"/>
      <c r="CG552" s="187"/>
      <c r="CH552" s="187"/>
      <c r="CI552" s="187"/>
      <c r="CJ552" s="187"/>
      <c r="CK552" s="187"/>
      <c r="CL552" s="187"/>
      <c r="CM552" s="187"/>
      <c r="CN552" s="187"/>
      <c r="CO552" s="187"/>
      <c r="CP552" s="187"/>
      <c r="CQ552" s="187"/>
      <c r="CR552" s="187"/>
      <c r="CS552" s="187"/>
      <c r="CT552" s="187"/>
      <c r="CU552" s="187"/>
      <c r="CV552" s="187"/>
      <c r="CW552" s="187"/>
      <c r="CX552" s="187"/>
      <c r="CY552" s="187"/>
      <c r="CZ552" s="187"/>
      <c r="DA552" s="187"/>
      <c r="DB552" s="187"/>
      <c r="DC552" s="187"/>
      <c r="DD552" s="187"/>
      <c r="DE552" s="187"/>
      <c r="DF552" s="187"/>
      <c r="DG552" s="187"/>
      <c r="DH552" s="187"/>
      <c r="DI552" s="187"/>
      <c r="DJ552" s="187"/>
      <c r="DK552" s="187"/>
      <c r="DL552" s="187"/>
      <c r="DM552" s="187"/>
      <c r="DN552" s="187"/>
      <c r="DO552" s="187"/>
      <c r="DP552" s="187"/>
      <c r="DQ552" s="187"/>
      <c r="DR552" s="187"/>
      <c r="DS552" s="187"/>
      <c r="DT552" s="187"/>
      <c r="DU552" s="187"/>
      <c r="DV552" s="187"/>
      <c r="DW552" s="187"/>
      <c r="DX552" s="187"/>
      <c r="DY552" s="187"/>
      <c r="DZ552" s="187"/>
      <c r="EA552" s="187"/>
      <c r="EB552" s="187"/>
      <c r="EC552" s="187"/>
      <c r="ED552" s="187"/>
      <c r="EE552" s="187"/>
      <c r="EF552" s="187"/>
      <c r="EG552" s="187"/>
      <c r="EH552" s="187"/>
      <c r="EI552" s="187"/>
      <c r="EJ552" s="187"/>
      <c r="EK552" s="187"/>
      <c r="EL552" s="187"/>
      <c r="EM552" s="187"/>
      <c r="EN552" s="187"/>
      <c r="EO552" s="187"/>
      <c r="EP552" s="187"/>
      <c r="EQ552" s="187"/>
      <c r="ER552" s="187"/>
      <c r="ES552" s="187"/>
      <c r="ET552" s="187"/>
      <c r="EU552" s="187"/>
      <c r="EV552" s="187"/>
      <c r="EW552" s="187"/>
      <c r="EX552" s="187"/>
      <c r="EY552" s="187"/>
      <c r="EZ552" s="187"/>
      <c r="FA552" s="187"/>
      <c r="FB552" s="187"/>
      <c r="FC552" s="187"/>
      <c r="FD552" s="187"/>
      <c r="FE552" s="187"/>
      <c r="FF552" s="187"/>
      <c r="FG552" s="187"/>
      <c r="FH552" s="187"/>
      <c r="FI552" s="187"/>
      <c r="FJ552" s="187"/>
      <c r="FK552" s="187"/>
      <c r="FL552" s="187"/>
      <c r="FM552" s="187"/>
      <c r="FN552" s="187"/>
      <c r="FO552" s="187"/>
      <c r="FP552" s="187"/>
      <c r="FQ552" s="187"/>
      <c r="FR552" s="187"/>
      <c r="FS552" s="187"/>
      <c r="FT552" s="187"/>
      <c r="FU552" s="187"/>
      <c r="FV552" s="187"/>
      <c r="FW552" s="187"/>
      <c r="FX552" s="187"/>
      <c r="FY552" s="187"/>
      <c r="FZ552" s="187"/>
      <c r="GA552" s="187"/>
      <c r="GB552" s="187"/>
      <c r="GC552" s="187"/>
      <c r="GD552" s="187"/>
      <c r="GE552" s="187"/>
      <c r="GF552" s="187"/>
      <c r="GG552" s="187"/>
      <c r="GH552" s="187"/>
      <c r="GI552" s="187"/>
      <c r="GJ552" s="187"/>
      <c r="GK552" s="187"/>
      <c r="GL552" s="187"/>
      <c r="GM552" s="187"/>
      <c r="GN552" s="187"/>
      <c r="GO552" s="187"/>
      <c r="GP552" s="187"/>
      <c r="GQ552" s="187"/>
      <c r="GR552" s="187"/>
      <c r="GS552" s="187"/>
      <c r="GT552" s="187"/>
      <c r="GU552" s="187"/>
      <c r="GV552" s="187"/>
      <c r="GW552" s="187"/>
      <c r="GX552" s="187"/>
      <c r="GY552" s="187"/>
      <c r="GZ552" s="187"/>
      <c r="HA552" s="187"/>
      <c r="HB552" s="187"/>
      <c r="HC552" s="187"/>
      <c r="HD552" s="187"/>
      <c r="HE552" s="187"/>
      <c r="HF552" s="187"/>
      <c r="HG552" s="187"/>
      <c r="HH552" s="187"/>
      <c r="HI552" s="187"/>
      <c r="HJ552" s="187"/>
      <c r="HK552" s="187"/>
      <c r="HL552" s="187"/>
      <c r="HM552" s="187"/>
      <c r="HN552" s="187"/>
      <c r="HO552" s="187"/>
      <c r="HP552" s="187"/>
      <c r="HQ552" s="187"/>
      <c r="HR552" s="187"/>
      <c r="HS552" s="187"/>
      <c r="HT552" s="187"/>
      <c r="HU552" s="187"/>
      <c r="HV552" s="187"/>
      <c r="HW552" s="187"/>
      <c r="HX552" s="187"/>
      <c r="HY552" s="187"/>
      <c r="HZ552" s="187"/>
      <c r="IA552" s="187"/>
      <c r="IB552" s="187"/>
      <c r="IC552" s="187"/>
      <c r="ID552" s="187"/>
      <c r="IE552" s="187"/>
      <c r="IF552" s="187"/>
      <c r="IG552" s="187"/>
      <c r="IH552" s="187"/>
      <c r="II552" s="187"/>
      <c r="IJ552" s="187"/>
      <c r="IK552" s="187"/>
      <c r="IL552" s="187"/>
      <c r="IM552" s="187"/>
      <c r="IN552" s="187"/>
      <c r="IO552" s="187"/>
    </row>
    <row r="553" spans="1:249" s="231" customFormat="1" ht="13.5" customHeight="1">
      <c r="A553" s="182"/>
      <c r="B553" s="93" t="s">
        <v>1075</v>
      </c>
      <c r="C553" s="94" t="s">
        <v>1076</v>
      </c>
      <c r="D553" s="95">
        <v>167</v>
      </c>
      <c r="E553" s="96">
        <v>10</v>
      </c>
      <c r="F553" s="96">
        <f t="shared" si="57"/>
        <v>10</v>
      </c>
      <c r="G553" s="97">
        <f t="shared" si="58"/>
        <v>0</v>
      </c>
      <c r="H553" s="98">
        <v>628136608718</v>
      </c>
      <c r="I553" s="81"/>
      <c r="J553" s="100">
        <v>6</v>
      </c>
      <c r="K553" s="90">
        <v>525</v>
      </c>
      <c r="L553" s="239"/>
    </row>
    <row r="554" spans="1:249" s="149" customFormat="1" ht="13.5" customHeight="1">
      <c r="A554" s="182"/>
      <c r="B554" s="139" t="s">
        <v>1077</v>
      </c>
      <c r="C554" s="140" t="s">
        <v>1078</v>
      </c>
      <c r="D554" s="141">
        <v>167</v>
      </c>
      <c r="E554" s="142">
        <v>10</v>
      </c>
      <c r="F554" s="142">
        <f t="shared" si="57"/>
        <v>10</v>
      </c>
      <c r="G554" s="142">
        <f t="shared" si="58"/>
        <v>0</v>
      </c>
      <c r="H554" s="143">
        <v>628136607353</v>
      </c>
      <c r="I554" s="144" t="s">
        <v>135</v>
      </c>
      <c r="J554" s="143">
        <v>6</v>
      </c>
      <c r="K554" s="90">
        <v>526</v>
      </c>
      <c r="L554" s="148"/>
    </row>
    <row r="555" spans="1:249" s="131" customFormat="1" ht="13.5" customHeight="1">
      <c r="A555" s="196"/>
      <c r="B555" s="166"/>
      <c r="C555" s="134" t="s">
        <v>1079</v>
      </c>
      <c r="D555" s="135"/>
      <c r="E555" s="135"/>
      <c r="F555" s="135"/>
      <c r="G555" s="137"/>
      <c r="H555" s="135"/>
      <c r="I555" s="138"/>
      <c r="J555" s="121"/>
      <c r="K555" s="90">
        <v>527</v>
      </c>
      <c r="L555" s="188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189"/>
      <c r="AN555" s="189"/>
      <c r="AO555" s="189"/>
      <c r="AP555" s="189"/>
      <c r="AQ555" s="189"/>
      <c r="AR555" s="189"/>
      <c r="AS555" s="189"/>
      <c r="AT555" s="189"/>
      <c r="AU555" s="189"/>
      <c r="AV555" s="189"/>
      <c r="AW555" s="189"/>
      <c r="AX555" s="189"/>
      <c r="AY555" s="189"/>
      <c r="AZ555" s="189"/>
      <c r="BA555" s="189"/>
      <c r="BB555" s="189"/>
      <c r="BC555" s="189"/>
      <c r="BD555" s="189"/>
      <c r="BE555" s="189"/>
      <c r="BF555" s="189"/>
      <c r="BG555" s="189"/>
      <c r="BH555" s="189"/>
      <c r="BI555" s="189"/>
      <c r="BJ555" s="189"/>
      <c r="BK555" s="189"/>
      <c r="BL555" s="189"/>
      <c r="BM555" s="189"/>
      <c r="BN555" s="189"/>
      <c r="BO555" s="189"/>
      <c r="BP555" s="189"/>
      <c r="BQ555" s="189"/>
      <c r="BR555" s="189"/>
      <c r="BS555" s="189"/>
      <c r="BT555" s="189"/>
      <c r="BU555" s="189"/>
      <c r="BV555" s="189"/>
      <c r="BW555" s="189"/>
      <c r="BX555" s="189"/>
      <c r="BY555" s="189"/>
      <c r="BZ555" s="189"/>
      <c r="CA555" s="189"/>
      <c r="CB555" s="189"/>
      <c r="CC555" s="189"/>
      <c r="CD555" s="189"/>
      <c r="CE555" s="189"/>
      <c r="CF555" s="189"/>
      <c r="CG555" s="189"/>
      <c r="CH555" s="189"/>
      <c r="CI555" s="189"/>
      <c r="CJ555" s="189"/>
      <c r="CK555" s="189"/>
      <c r="CL555" s="189"/>
      <c r="CM555" s="189"/>
      <c r="CN555" s="189"/>
      <c r="CO555" s="189"/>
      <c r="CP555" s="189"/>
      <c r="CQ555" s="189"/>
      <c r="CR555" s="189"/>
      <c r="CS555" s="189"/>
      <c r="CT555" s="189"/>
      <c r="CU555" s="189"/>
      <c r="CV555" s="189"/>
      <c r="CW555" s="189"/>
      <c r="CX555" s="189"/>
      <c r="CY555" s="189"/>
      <c r="CZ555" s="189"/>
      <c r="DA555" s="189"/>
      <c r="DB555" s="189"/>
      <c r="DC555" s="189"/>
      <c r="DD555" s="189"/>
      <c r="DE555" s="189"/>
      <c r="DF555" s="189"/>
      <c r="DG555" s="189"/>
      <c r="DH555" s="189"/>
      <c r="DI555" s="189"/>
      <c r="DJ555" s="189"/>
      <c r="DK555" s="189"/>
      <c r="DL555" s="189"/>
      <c r="DM555" s="189"/>
      <c r="DN555" s="189"/>
      <c r="DO555" s="189"/>
      <c r="DP555" s="189"/>
      <c r="DQ555" s="189"/>
      <c r="DR555" s="189"/>
      <c r="DS555" s="189"/>
      <c r="DT555" s="189"/>
      <c r="DU555" s="189"/>
      <c r="DV555" s="189"/>
      <c r="DW555" s="189"/>
      <c r="DX555" s="189"/>
      <c r="DY555" s="189"/>
      <c r="DZ555" s="189"/>
      <c r="EA555" s="189"/>
      <c r="EB555" s="189"/>
      <c r="EC555" s="189"/>
      <c r="ED555" s="189"/>
      <c r="EE555" s="189"/>
      <c r="EF555" s="189"/>
      <c r="EG555" s="189"/>
      <c r="EH555" s="189"/>
      <c r="EI555" s="189"/>
      <c r="EJ555" s="189"/>
      <c r="EK555" s="189"/>
      <c r="EL555" s="189"/>
      <c r="EM555" s="189"/>
      <c r="EN555" s="189"/>
      <c r="EO555" s="189"/>
      <c r="EP555" s="189"/>
      <c r="EQ555" s="189"/>
      <c r="ER555" s="189"/>
      <c r="ES555" s="189"/>
      <c r="ET555" s="189"/>
      <c r="EU555" s="189"/>
      <c r="EV555" s="189"/>
      <c r="EW555" s="189"/>
      <c r="EX555" s="189"/>
      <c r="EY555" s="189"/>
      <c r="EZ555" s="189"/>
      <c r="FA555" s="189"/>
      <c r="FB555" s="189"/>
      <c r="FC555" s="189"/>
      <c r="FD555" s="189"/>
      <c r="FE555" s="189"/>
      <c r="FF555" s="189"/>
      <c r="FG555" s="189"/>
      <c r="FH555" s="189"/>
      <c r="FI555" s="189"/>
      <c r="FJ555" s="189"/>
      <c r="FK555" s="189"/>
      <c r="FL555" s="189"/>
      <c r="FM555" s="189"/>
      <c r="FN555" s="189"/>
      <c r="FO555" s="189"/>
      <c r="FP555" s="189"/>
      <c r="FQ555" s="189"/>
      <c r="FR555" s="189"/>
      <c r="FS555" s="189"/>
      <c r="FT555" s="189"/>
      <c r="FU555" s="189"/>
      <c r="FV555" s="189"/>
      <c r="FW555" s="189"/>
      <c r="FX555" s="189"/>
      <c r="FY555" s="189"/>
      <c r="FZ555" s="189"/>
      <c r="GA555" s="189"/>
      <c r="GB555" s="189"/>
      <c r="GC555" s="189"/>
      <c r="GD555" s="189"/>
      <c r="GE555" s="189"/>
      <c r="GF555" s="189"/>
      <c r="GG555" s="189"/>
      <c r="GH555" s="189"/>
      <c r="GI555" s="189"/>
      <c r="GJ555" s="189"/>
      <c r="GK555" s="189"/>
      <c r="GL555" s="189"/>
      <c r="GM555" s="189"/>
      <c r="GN555" s="189"/>
      <c r="GO555" s="189"/>
      <c r="GP555" s="189"/>
      <c r="GQ555" s="189"/>
      <c r="GR555" s="189"/>
      <c r="GS555" s="189"/>
      <c r="GT555" s="189"/>
      <c r="GU555" s="189"/>
      <c r="GV555" s="189"/>
      <c r="GW555" s="189"/>
      <c r="GX555" s="189"/>
      <c r="GY555" s="189"/>
      <c r="GZ555" s="189"/>
      <c r="HA555" s="189"/>
      <c r="HB555" s="189"/>
      <c r="HC555" s="189"/>
      <c r="HD555" s="189"/>
      <c r="HE555" s="189"/>
      <c r="HF555" s="189"/>
      <c r="HG555" s="189"/>
      <c r="HH555" s="189"/>
      <c r="HI555" s="189"/>
      <c r="HJ555" s="189"/>
      <c r="HK555" s="189"/>
      <c r="HL555" s="189"/>
      <c r="HM555" s="189"/>
      <c r="HN555" s="189"/>
      <c r="HO555" s="189"/>
      <c r="HP555" s="189"/>
      <c r="HQ555" s="189"/>
      <c r="HR555" s="189"/>
      <c r="HS555" s="189"/>
      <c r="HT555" s="189"/>
      <c r="HU555" s="189"/>
      <c r="HV555" s="189"/>
      <c r="HW555" s="189"/>
      <c r="HX555" s="189"/>
      <c r="HY555" s="189"/>
      <c r="HZ555" s="189"/>
      <c r="IA555" s="189"/>
      <c r="IB555" s="189"/>
      <c r="IC555" s="189"/>
      <c r="ID555" s="189"/>
      <c r="IE555" s="189"/>
      <c r="IF555" s="189"/>
      <c r="IG555" s="189"/>
      <c r="IH555" s="189"/>
      <c r="II555" s="189"/>
      <c r="IJ555" s="189"/>
      <c r="IK555" s="189"/>
      <c r="IL555" s="189"/>
      <c r="IM555" s="189"/>
      <c r="IN555" s="189"/>
      <c r="IO555" s="189"/>
    </row>
    <row r="556" spans="1:249" s="131" customFormat="1" ht="13.5" customHeight="1">
      <c r="A556" s="182"/>
      <c r="B556" s="93" t="s">
        <v>1080</v>
      </c>
      <c r="C556" s="94" t="s">
        <v>1081</v>
      </c>
      <c r="D556" s="95">
        <v>168</v>
      </c>
      <c r="E556" s="96">
        <v>10</v>
      </c>
      <c r="F556" s="96">
        <f t="shared" ref="F556:F561" si="59">E556*(1-F$26)</f>
        <v>10</v>
      </c>
      <c r="G556" s="97">
        <f t="shared" ref="G556:G561" si="60">A556*F556</f>
        <v>0</v>
      </c>
      <c r="H556" s="98">
        <v>628136608152</v>
      </c>
      <c r="I556" s="81"/>
      <c r="J556" s="100">
        <v>6</v>
      </c>
      <c r="K556" s="90">
        <v>528</v>
      </c>
      <c r="L556" s="130"/>
    </row>
    <row r="557" spans="1:249" s="131" customFormat="1" ht="13.5" customHeight="1">
      <c r="A557" s="182"/>
      <c r="B557" s="93" t="s">
        <v>1082</v>
      </c>
      <c r="C557" s="94" t="s">
        <v>1083</v>
      </c>
      <c r="D557" s="95">
        <v>168</v>
      </c>
      <c r="E557" s="96">
        <v>10</v>
      </c>
      <c r="F557" s="96">
        <f t="shared" si="59"/>
        <v>10</v>
      </c>
      <c r="G557" s="97">
        <f t="shared" si="60"/>
        <v>0</v>
      </c>
      <c r="H557" s="98">
        <v>628136608701</v>
      </c>
      <c r="I557" s="81"/>
      <c r="J557" s="100">
        <v>6</v>
      </c>
      <c r="K557" s="90">
        <v>529</v>
      </c>
      <c r="L557" s="186"/>
      <c r="M557" s="187"/>
      <c r="N557" s="187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  <c r="Y557" s="187"/>
      <c r="Z557" s="187"/>
      <c r="AA557" s="187"/>
      <c r="AB557" s="187"/>
      <c r="AC557" s="187"/>
      <c r="AD557" s="187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  <c r="AR557" s="187"/>
      <c r="AS557" s="187"/>
      <c r="AT557" s="187"/>
      <c r="AU557" s="187"/>
      <c r="AV557" s="187"/>
      <c r="AW557" s="187"/>
      <c r="AX557" s="187"/>
      <c r="AY557" s="187"/>
      <c r="AZ557" s="187"/>
      <c r="BA557" s="187"/>
      <c r="BB557" s="187"/>
      <c r="BC557" s="187"/>
      <c r="BD557" s="187"/>
      <c r="BE557" s="187"/>
      <c r="BF557" s="187"/>
      <c r="BG557" s="187"/>
      <c r="BH557" s="187"/>
      <c r="BI557" s="187"/>
      <c r="BJ557" s="187"/>
      <c r="BK557" s="187"/>
      <c r="BL557" s="187"/>
      <c r="BM557" s="187"/>
      <c r="BN557" s="187"/>
      <c r="BO557" s="187"/>
      <c r="BP557" s="187"/>
      <c r="BQ557" s="187"/>
      <c r="BR557" s="187"/>
      <c r="BS557" s="187"/>
      <c r="BT557" s="187"/>
      <c r="BU557" s="187"/>
      <c r="BV557" s="187"/>
      <c r="BW557" s="187"/>
      <c r="BX557" s="187"/>
      <c r="BY557" s="187"/>
      <c r="BZ557" s="187"/>
      <c r="CA557" s="187"/>
      <c r="CB557" s="187"/>
      <c r="CC557" s="187"/>
      <c r="CD557" s="187"/>
      <c r="CE557" s="187"/>
      <c r="CF557" s="187"/>
      <c r="CG557" s="187"/>
      <c r="CH557" s="187"/>
      <c r="CI557" s="187"/>
      <c r="CJ557" s="187"/>
      <c r="CK557" s="187"/>
      <c r="CL557" s="187"/>
      <c r="CM557" s="187"/>
      <c r="CN557" s="187"/>
      <c r="CO557" s="187"/>
      <c r="CP557" s="187"/>
      <c r="CQ557" s="187"/>
      <c r="CR557" s="187"/>
      <c r="CS557" s="187"/>
      <c r="CT557" s="187"/>
      <c r="CU557" s="187"/>
      <c r="CV557" s="187"/>
      <c r="CW557" s="187"/>
      <c r="CX557" s="187"/>
      <c r="CY557" s="187"/>
      <c r="CZ557" s="187"/>
      <c r="DA557" s="187"/>
      <c r="DB557" s="187"/>
      <c r="DC557" s="187"/>
      <c r="DD557" s="187"/>
      <c r="DE557" s="187"/>
      <c r="DF557" s="187"/>
      <c r="DG557" s="187"/>
      <c r="DH557" s="187"/>
      <c r="DI557" s="187"/>
      <c r="DJ557" s="187"/>
      <c r="DK557" s="187"/>
      <c r="DL557" s="187"/>
      <c r="DM557" s="187"/>
      <c r="DN557" s="187"/>
      <c r="DO557" s="187"/>
      <c r="DP557" s="187"/>
      <c r="DQ557" s="187"/>
      <c r="DR557" s="187"/>
      <c r="DS557" s="187"/>
      <c r="DT557" s="187"/>
      <c r="DU557" s="187"/>
      <c r="DV557" s="187"/>
      <c r="DW557" s="187"/>
      <c r="DX557" s="187"/>
      <c r="DY557" s="187"/>
      <c r="DZ557" s="187"/>
      <c r="EA557" s="187"/>
      <c r="EB557" s="187"/>
      <c r="EC557" s="187"/>
      <c r="ED557" s="187"/>
      <c r="EE557" s="187"/>
      <c r="EF557" s="187"/>
      <c r="EG557" s="187"/>
      <c r="EH557" s="187"/>
      <c r="EI557" s="187"/>
      <c r="EJ557" s="187"/>
      <c r="EK557" s="187"/>
      <c r="EL557" s="187"/>
      <c r="EM557" s="187"/>
      <c r="EN557" s="187"/>
      <c r="EO557" s="187"/>
      <c r="EP557" s="187"/>
      <c r="EQ557" s="187"/>
      <c r="ER557" s="187"/>
      <c r="ES557" s="187"/>
      <c r="ET557" s="187"/>
      <c r="EU557" s="187"/>
      <c r="EV557" s="187"/>
      <c r="EW557" s="187"/>
      <c r="EX557" s="187"/>
      <c r="EY557" s="187"/>
      <c r="EZ557" s="187"/>
      <c r="FA557" s="187"/>
      <c r="FB557" s="187"/>
      <c r="FC557" s="187"/>
      <c r="FD557" s="187"/>
      <c r="FE557" s="187"/>
      <c r="FF557" s="187"/>
      <c r="FG557" s="187"/>
      <c r="FH557" s="187"/>
      <c r="FI557" s="187"/>
      <c r="FJ557" s="187"/>
      <c r="FK557" s="187"/>
      <c r="FL557" s="187"/>
      <c r="FM557" s="187"/>
      <c r="FN557" s="187"/>
      <c r="FO557" s="187"/>
      <c r="FP557" s="187"/>
      <c r="FQ557" s="187"/>
      <c r="FR557" s="187"/>
      <c r="FS557" s="187"/>
      <c r="FT557" s="187"/>
      <c r="FU557" s="187"/>
      <c r="FV557" s="187"/>
      <c r="FW557" s="187"/>
      <c r="FX557" s="187"/>
      <c r="FY557" s="187"/>
      <c r="FZ557" s="187"/>
      <c r="GA557" s="187"/>
      <c r="GB557" s="187"/>
      <c r="GC557" s="187"/>
      <c r="GD557" s="187"/>
      <c r="GE557" s="187"/>
      <c r="GF557" s="187"/>
      <c r="GG557" s="187"/>
      <c r="GH557" s="187"/>
      <c r="GI557" s="187"/>
      <c r="GJ557" s="187"/>
      <c r="GK557" s="187"/>
      <c r="GL557" s="187"/>
      <c r="GM557" s="187"/>
      <c r="GN557" s="187"/>
      <c r="GO557" s="187"/>
      <c r="GP557" s="187"/>
      <c r="GQ557" s="187"/>
      <c r="GR557" s="187"/>
      <c r="GS557" s="187"/>
      <c r="GT557" s="187"/>
      <c r="GU557" s="187"/>
      <c r="GV557" s="187"/>
      <c r="GW557" s="187"/>
      <c r="GX557" s="187"/>
      <c r="GY557" s="187"/>
      <c r="GZ557" s="187"/>
      <c r="HA557" s="187"/>
      <c r="HB557" s="187"/>
      <c r="HC557" s="187"/>
      <c r="HD557" s="187"/>
      <c r="HE557" s="187"/>
      <c r="HF557" s="187"/>
      <c r="HG557" s="187"/>
      <c r="HH557" s="187"/>
      <c r="HI557" s="187"/>
      <c r="HJ557" s="187"/>
      <c r="HK557" s="187"/>
      <c r="HL557" s="187"/>
      <c r="HM557" s="187"/>
      <c r="HN557" s="187"/>
      <c r="HO557" s="187"/>
      <c r="HP557" s="187"/>
      <c r="HQ557" s="187"/>
      <c r="HR557" s="187"/>
      <c r="HS557" s="187"/>
      <c r="HT557" s="187"/>
      <c r="HU557" s="187"/>
      <c r="HV557" s="187"/>
      <c r="HW557" s="187"/>
      <c r="HX557" s="187"/>
      <c r="HY557" s="187"/>
      <c r="HZ557" s="187"/>
      <c r="IA557" s="187"/>
      <c r="IB557" s="187"/>
      <c r="IC557" s="187"/>
      <c r="ID557" s="187"/>
      <c r="IE557" s="187"/>
      <c r="IF557" s="187"/>
      <c r="IG557" s="187"/>
      <c r="IH557" s="187"/>
      <c r="II557" s="187"/>
      <c r="IJ557" s="187"/>
      <c r="IK557" s="187"/>
      <c r="IL557" s="187"/>
      <c r="IM557" s="187"/>
      <c r="IN557" s="187"/>
      <c r="IO557" s="187"/>
    </row>
    <row r="558" spans="1:249" s="197" customFormat="1" ht="13.5" customHeight="1">
      <c r="A558" s="182"/>
      <c r="B558" s="93" t="s">
        <v>1084</v>
      </c>
      <c r="C558" s="105" t="s">
        <v>1085</v>
      </c>
      <c r="D558" s="95">
        <v>168</v>
      </c>
      <c r="E558" s="96">
        <v>10</v>
      </c>
      <c r="F558" s="96">
        <f t="shared" si="59"/>
        <v>10</v>
      </c>
      <c r="G558" s="97">
        <f t="shared" si="60"/>
        <v>0</v>
      </c>
      <c r="H558" s="98">
        <v>628136654234</v>
      </c>
      <c r="I558" s="99"/>
      <c r="J558" s="100">
        <v>6</v>
      </c>
      <c r="K558" s="90">
        <v>530</v>
      </c>
      <c r="L558" s="215"/>
    </row>
    <row r="559" spans="1:249" s="149" customFormat="1" ht="13.5" customHeight="1">
      <c r="A559" s="182"/>
      <c r="B559" s="139" t="s">
        <v>1086</v>
      </c>
      <c r="C559" s="140" t="s">
        <v>1087</v>
      </c>
      <c r="D559" s="141">
        <v>168</v>
      </c>
      <c r="E559" s="142">
        <v>10</v>
      </c>
      <c r="F559" s="142">
        <f t="shared" si="59"/>
        <v>10</v>
      </c>
      <c r="G559" s="142">
        <f t="shared" si="60"/>
        <v>0</v>
      </c>
      <c r="H559" s="143">
        <v>628136607834</v>
      </c>
      <c r="I559" s="144" t="s">
        <v>135</v>
      </c>
      <c r="J559" s="143">
        <v>6</v>
      </c>
      <c r="K559" s="90">
        <v>531</v>
      </c>
      <c r="L559" s="148"/>
    </row>
    <row r="560" spans="1:249" s="197" customFormat="1" ht="13.5" customHeight="1">
      <c r="A560" s="182"/>
      <c r="B560" s="93" t="s">
        <v>1088</v>
      </c>
      <c r="C560" s="94" t="s">
        <v>1089</v>
      </c>
      <c r="D560" s="95">
        <v>169</v>
      </c>
      <c r="E560" s="96">
        <v>10</v>
      </c>
      <c r="F560" s="96">
        <f t="shared" si="59"/>
        <v>10</v>
      </c>
      <c r="G560" s="97">
        <f t="shared" si="60"/>
        <v>0</v>
      </c>
      <c r="H560" s="98">
        <v>628136655255</v>
      </c>
      <c r="I560" s="99"/>
      <c r="J560" s="100">
        <v>6</v>
      </c>
      <c r="K560" s="90">
        <v>532</v>
      </c>
      <c r="L560" s="130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131"/>
      <c r="AR560" s="131"/>
      <c r="AS560" s="131"/>
      <c r="AT560" s="131"/>
      <c r="AU560" s="131"/>
      <c r="AV560" s="131"/>
      <c r="AW560" s="131"/>
      <c r="AX560" s="131"/>
      <c r="AY560" s="131"/>
      <c r="AZ560" s="131"/>
      <c r="BA560" s="131"/>
      <c r="BB560" s="131"/>
      <c r="BC560" s="131"/>
      <c r="BD560" s="131"/>
      <c r="BE560" s="131"/>
      <c r="BF560" s="131"/>
      <c r="BG560" s="131"/>
      <c r="BH560" s="131"/>
      <c r="BI560" s="131"/>
      <c r="BJ560" s="131"/>
      <c r="BK560" s="131"/>
      <c r="BL560" s="131"/>
      <c r="BM560" s="131"/>
      <c r="BN560" s="131"/>
      <c r="BO560" s="131"/>
      <c r="BP560" s="131"/>
      <c r="BQ560" s="131"/>
      <c r="BR560" s="131"/>
      <c r="BS560" s="131"/>
      <c r="BT560" s="131"/>
      <c r="BU560" s="131"/>
      <c r="BV560" s="131"/>
      <c r="BW560" s="131"/>
      <c r="BX560" s="131"/>
      <c r="BY560" s="131"/>
      <c r="BZ560" s="131"/>
      <c r="CA560" s="131"/>
      <c r="CB560" s="131"/>
      <c r="CC560" s="131"/>
      <c r="CD560" s="131"/>
      <c r="CE560" s="131"/>
      <c r="CF560" s="131"/>
      <c r="CG560" s="131"/>
      <c r="CH560" s="131"/>
      <c r="CI560" s="131"/>
      <c r="CJ560" s="131"/>
      <c r="CK560" s="131"/>
      <c r="CL560" s="131"/>
      <c r="CM560" s="131"/>
      <c r="CN560" s="131"/>
      <c r="CO560" s="131"/>
      <c r="CP560" s="131"/>
      <c r="CQ560" s="131"/>
      <c r="CR560" s="131"/>
      <c r="CS560" s="131"/>
      <c r="CT560" s="131"/>
      <c r="CU560" s="131"/>
      <c r="CV560" s="131"/>
      <c r="CW560" s="131"/>
      <c r="CX560" s="131"/>
      <c r="CY560" s="131"/>
      <c r="CZ560" s="131"/>
      <c r="DA560" s="131"/>
      <c r="DB560" s="131"/>
      <c r="DC560" s="131"/>
      <c r="DD560" s="131"/>
      <c r="DE560" s="131"/>
      <c r="DF560" s="131"/>
      <c r="DG560" s="131"/>
      <c r="DH560" s="131"/>
      <c r="DI560" s="131"/>
      <c r="DJ560" s="131"/>
      <c r="DK560" s="131"/>
      <c r="DL560" s="131"/>
      <c r="DM560" s="131"/>
      <c r="DN560" s="131"/>
      <c r="DO560" s="131"/>
      <c r="DP560" s="131"/>
      <c r="DQ560" s="131"/>
      <c r="DR560" s="131"/>
      <c r="DS560" s="131"/>
      <c r="DT560" s="131"/>
      <c r="DU560" s="131"/>
      <c r="DV560" s="131"/>
      <c r="DW560" s="131"/>
      <c r="DX560" s="131"/>
      <c r="DY560" s="131"/>
      <c r="DZ560" s="131"/>
      <c r="EA560" s="131"/>
      <c r="EB560" s="131"/>
      <c r="EC560" s="131"/>
      <c r="ED560" s="131"/>
      <c r="EE560" s="131"/>
      <c r="EF560" s="131"/>
      <c r="EG560" s="131"/>
      <c r="EH560" s="131"/>
      <c r="EI560" s="131"/>
      <c r="EJ560" s="131"/>
      <c r="EK560" s="131"/>
      <c r="EL560" s="131"/>
      <c r="EM560" s="131"/>
      <c r="EN560" s="131"/>
      <c r="EO560" s="131"/>
      <c r="EP560" s="131"/>
      <c r="EQ560" s="131"/>
      <c r="ER560" s="131"/>
      <c r="ES560" s="131"/>
      <c r="ET560" s="131"/>
      <c r="EU560" s="131"/>
      <c r="EV560" s="131"/>
      <c r="EW560" s="131"/>
      <c r="EX560" s="131"/>
      <c r="EY560" s="131"/>
      <c r="EZ560" s="131"/>
      <c r="FA560" s="131"/>
      <c r="FB560" s="131"/>
      <c r="FC560" s="131"/>
      <c r="FD560" s="131"/>
      <c r="FE560" s="131"/>
      <c r="FF560" s="131"/>
      <c r="FG560" s="131"/>
      <c r="FH560" s="131"/>
      <c r="FI560" s="131"/>
      <c r="FJ560" s="131"/>
      <c r="FK560" s="131"/>
      <c r="FL560" s="131"/>
      <c r="FM560" s="131"/>
      <c r="FN560" s="131"/>
      <c r="FO560" s="131"/>
      <c r="FP560" s="131"/>
      <c r="FQ560" s="131"/>
      <c r="FR560" s="131"/>
      <c r="FS560" s="131"/>
      <c r="FT560" s="131"/>
      <c r="FU560" s="131"/>
      <c r="FV560" s="131"/>
      <c r="FW560" s="131"/>
      <c r="FX560" s="131"/>
      <c r="FY560" s="131"/>
      <c r="FZ560" s="131"/>
      <c r="GA560" s="131"/>
      <c r="GB560" s="131"/>
      <c r="GC560" s="131"/>
      <c r="GD560" s="131"/>
      <c r="GE560" s="131"/>
      <c r="GF560" s="131"/>
      <c r="GG560" s="131"/>
      <c r="GH560" s="131"/>
      <c r="GI560" s="131"/>
      <c r="GJ560" s="131"/>
      <c r="GK560" s="131"/>
      <c r="GL560" s="131"/>
      <c r="GM560" s="131"/>
      <c r="GN560" s="131"/>
      <c r="GO560" s="131"/>
      <c r="GP560" s="131"/>
      <c r="GQ560" s="131"/>
      <c r="GR560" s="131"/>
      <c r="GS560" s="131"/>
      <c r="GT560" s="131"/>
      <c r="GU560" s="131"/>
      <c r="GV560" s="131"/>
      <c r="GW560" s="131"/>
      <c r="GX560" s="131"/>
      <c r="GY560" s="131"/>
      <c r="GZ560" s="131"/>
      <c r="HA560" s="131"/>
      <c r="HB560" s="131"/>
      <c r="HC560" s="131"/>
      <c r="HD560" s="131"/>
      <c r="HE560" s="131"/>
      <c r="HF560" s="131"/>
      <c r="HG560" s="131"/>
      <c r="HH560" s="131"/>
      <c r="HI560" s="131"/>
      <c r="HJ560" s="131"/>
      <c r="HK560" s="131"/>
      <c r="HL560" s="131"/>
      <c r="HM560" s="131"/>
      <c r="HN560" s="131"/>
      <c r="HO560" s="131"/>
      <c r="HP560" s="131"/>
      <c r="HQ560" s="131"/>
      <c r="HR560" s="131"/>
      <c r="HS560" s="131"/>
      <c r="HT560" s="131"/>
      <c r="HU560" s="131"/>
      <c r="HV560" s="131"/>
      <c r="HW560" s="131"/>
      <c r="HX560" s="131"/>
      <c r="HY560" s="131"/>
      <c r="HZ560" s="131"/>
      <c r="IA560" s="131"/>
      <c r="IB560" s="131"/>
      <c r="IC560" s="131"/>
      <c r="ID560" s="131"/>
      <c r="IE560" s="131"/>
      <c r="IF560" s="131"/>
      <c r="IG560" s="131"/>
      <c r="IH560" s="131"/>
      <c r="II560" s="131"/>
      <c r="IJ560" s="131"/>
      <c r="IK560" s="131"/>
      <c r="IL560" s="131"/>
      <c r="IM560" s="131"/>
      <c r="IN560" s="131"/>
      <c r="IO560" s="131"/>
    </row>
    <row r="561" spans="1:249" s="131" customFormat="1" ht="13.5" customHeight="1" thickBot="1">
      <c r="A561" s="182"/>
      <c r="B561" s="112" t="s">
        <v>1090</v>
      </c>
      <c r="C561" s="113" t="s">
        <v>1091</v>
      </c>
      <c r="D561" s="114">
        <v>169</v>
      </c>
      <c r="E561" s="116">
        <v>10</v>
      </c>
      <c r="F561" s="116">
        <f t="shared" si="59"/>
        <v>10</v>
      </c>
      <c r="G561" s="117">
        <f t="shared" si="60"/>
        <v>0</v>
      </c>
      <c r="H561" s="118">
        <v>628136654227</v>
      </c>
      <c r="I561" s="119"/>
      <c r="J561" s="120">
        <v>6</v>
      </c>
      <c r="K561" s="90">
        <v>533</v>
      </c>
      <c r="L561" s="130"/>
    </row>
    <row r="562" spans="1:249" s="265" customFormat="1" ht="13.5" customHeight="1" thickBot="1">
      <c r="A562" s="205"/>
      <c r="B562" s="171" t="s">
        <v>1092</v>
      </c>
      <c r="C562" s="73"/>
      <c r="D562" s="247"/>
      <c r="E562" s="207"/>
      <c r="F562" s="207"/>
      <c r="G562" s="207"/>
      <c r="H562" s="173"/>
      <c r="I562" s="76"/>
      <c r="J562" s="77"/>
      <c r="K562" s="78">
        <v>534</v>
      </c>
      <c r="L562" s="130"/>
      <c r="M562" s="131"/>
      <c r="N562" s="131"/>
      <c r="O562" s="131"/>
      <c r="P562" s="131"/>
      <c r="Q562" s="131"/>
      <c r="R562" s="131"/>
      <c r="S562" s="131"/>
      <c r="T562" s="131"/>
      <c r="U562" s="131"/>
      <c r="V562" s="131"/>
      <c r="W562" s="131"/>
      <c r="X562" s="131"/>
      <c r="Y562" s="131"/>
      <c r="Z562" s="131"/>
      <c r="AA562" s="131"/>
      <c r="AB562" s="131"/>
      <c r="AC562" s="131"/>
      <c r="AD562" s="131"/>
      <c r="AE562" s="131"/>
      <c r="AF562" s="131"/>
      <c r="AG562" s="131"/>
      <c r="AH562" s="131"/>
      <c r="AI562" s="131"/>
      <c r="AJ562" s="131"/>
      <c r="AK562" s="131"/>
      <c r="AL562" s="131"/>
      <c r="AM562" s="131"/>
      <c r="AN562" s="131"/>
      <c r="AO562" s="131"/>
      <c r="AP562" s="131"/>
      <c r="AQ562" s="131"/>
      <c r="AR562" s="131"/>
      <c r="AS562" s="131"/>
      <c r="AT562" s="131"/>
      <c r="AU562" s="131"/>
      <c r="AV562" s="131"/>
      <c r="AW562" s="131"/>
      <c r="AX562" s="131"/>
      <c r="AY562" s="131"/>
      <c r="AZ562" s="131"/>
      <c r="BA562" s="131"/>
      <c r="BB562" s="131"/>
      <c r="BC562" s="131"/>
      <c r="BD562" s="131"/>
      <c r="BE562" s="131"/>
      <c r="BF562" s="131"/>
      <c r="BG562" s="131"/>
      <c r="BH562" s="131"/>
      <c r="BI562" s="131"/>
      <c r="BJ562" s="131"/>
      <c r="BK562" s="131"/>
      <c r="BL562" s="131"/>
      <c r="BM562" s="131"/>
      <c r="BN562" s="131"/>
      <c r="BO562" s="131"/>
      <c r="BP562" s="131"/>
      <c r="BQ562" s="131"/>
      <c r="BR562" s="131"/>
      <c r="BS562" s="131"/>
      <c r="BT562" s="131"/>
      <c r="BU562" s="131"/>
      <c r="BV562" s="131"/>
      <c r="BW562" s="131"/>
      <c r="BX562" s="131"/>
      <c r="BY562" s="131"/>
      <c r="BZ562" s="131"/>
      <c r="CA562" s="131"/>
      <c r="CB562" s="131"/>
      <c r="CC562" s="131"/>
      <c r="CD562" s="131"/>
      <c r="CE562" s="131"/>
      <c r="CF562" s="131"/>
      <c r="CG562" s="131"/>
      <c r="CH562" s="131"/>
      <c r="CI562" s="131"/>
      <c r="CJ562" s="131"/>
      <c r="CK562" s="131"/>
      <c r="CL562" s="131"/>
      <c r="CM562" s="131"/>
      <c r="CN562" s="131"/>
      <c r="CO562" s="131"/>
      <c r="CP562" s="131"/>
      <c r="CQ562" s="131"/>
      <c r="CR562" s="131"/>
      <c r="CS562" s="131"/>
      <c r="CT562" s="131"/>
      <c r="CU562" s="131"/>
      <c r="CV562" s="131"/>
      <c r="CW562" s="131"/>
      <c r="CX562" s="131"/>
      <c r="CY562" s="131"/>
      <c r="CZ562" s="131"/>
      <c r="DA562" s="131"/>
      <c r="DB562" s="131"/>
      <c r="DC562" s="131"/>
      <c r="DD562" s="131"/>
      <c r="DE562" s="131"/>
      <c r="DF562" s="131"/>
      <c r="DG562" s="131"/>
      <c r="DH562" s="131"/>
      <c r="DI562" s="131"/>
      <c r="DJ562" s="131"/>
      <c r="DK562" s="131"/>
      <c r="DL562" s="131"/>
      <c r="DM562" s="131"/>
      <c r="DN562" s="131"/>
      <c r="DO562" s="131"/>
      <c r="DP562" s="131"/>
      <c r="DQ562" s="131"/>
      <c r="DR562" s="131"/>
      <c r="DS562" s="131"/>
      <c r="DT562" s="131"/>
      <c r="DU562" s="131"/>
      <c r="DV562" s="131"/>
      <c r="DW562" s="131"/>
      <c r="DX562" s="131"/>
      <c r="DY562" s="131"/>
      <c r="DZ562" s="131"/>
      <c r="EA562" s="131"/>
      <c r="EB562" s="131"/>
      <c r="EC562" s="131"/>
      <c r="ED562" s="131"/>
      <c r="EE562" s="131"/>
      <c r="EF562" s="131"/>
      <c r="EG562" s="131"/>
      <c r="EH562" s="131"/>
      <c r="EI562" s="131"/>
      <c r="EJ562" s="131"/>
      <c r="EK562" s="131"/>
      <c r="EL562" s="131"/>
      <c r="EM562" s="131"/>
      <c r="EN562" s="131"/>
      <c r="EO562" s="131"/>
      <c r="EP562" s="131"/>
      <c r="EQ562" s="131"/>
      <c r="ER562" s="131"/>
      <c r="ES562" s="131"/>
      <c r="ET562" s="131"/>
      <c r="EU562" s="131"/>
      <c r="EV562" s="131"/>
      <c r="EW562" s="131"/>
      <c r="EX562" s="131"/>
      <c r="EY562" s="131"/>
      <c r="EZ562" s="131"/>
      <c r="FA562" s="131"/>
      <c r="FB562" s="131"/>
      <c r="FC562" s="131"/>
      <c r="FD562" s="131"/>
      <c r="FE562" s="131"/>
      <c r="FF562" s="131"/>
      <c r="FG562" s="131"/>
      <c r="FH562" s="131"/>
      <c r="FI562" s="131"/>
      <c r="FJ562" s="131"/>
      <c r="FK562" s="131"/>
      <c r="FL562" s="131"/>
      <c r="FM562" s="131"/>
      <c r="FN562" s="131"/>
      <c r="FO562" s="131"/>
      <c r="FP562" s="131"/>
      <c r="FQ562" s="131"/>
      <c r="FR562" s="131"/>
      <c r="FS562" s="131"/>
      <c r="FT562" s="131"/>
      <c r="FU562" s="131"/>
      <c r="FV562" s="131"/>
      <c r="FW562" s="131"/>
      <c r="FX562" s="131"/>
      <c r="FY562" s="131"/>
      <c r="FZ562" s="131"/>
      <c r="GA562" s="131"/>
      <c r="GB562" s="131"/>
      <c r="GC562" s="131"/>
      <c r="GD562" s="131"/>
      <c r="GE562" s="131"/>
      <c r="GF562" s="131"/>
      <c r="GG562" s="131"/>
      <c r="GH562" s="131"/>
      <c r="GI562" s="131"/>
      <c r="GJ562" s="131"/>
      <c r="GK562" s="131"/>
      <c r="GL562" s="131"/>
      <c r="GM562" s="131"/>
      <c r="GN562" s="131"/>
      <c r="GO562" s="131"/>
      <c r="GP562" s="131"/>
      <c r="GQ562" s="131"/>
      <c r="GR562" s="131"/>
      <c r="GS562" s="131"/>
      <c r="GT562" s="131"/>
      <c r="GU562" s="131"/>
      <c r="GV562" s="131"/>
      <c r="GW562" s="131"/>
      <c r="GX562" s="131"/>
      <c r="GY562" s="131"/>
      <c r="GZ562" s="131"/>
      <c r="HA562" s="131"/>
      <c r="HB562" s="131"/>
      <c r="HC562" s="131"/>
      <c r="HD562" s="131"/>
      <c r="HE562" s="131"/>
      <c r="HF562" s="131"/>
      <c r="HG562" s="131"/>
      <c r="HH562" s="131"/>
      <c r="HI562" s="131"/>
      <c r="HJ562" s="131"/>
      <c r="HK562" s="131"/>
      <c r="HL562" s="131"/>
      <c r="HM562" s="131"/>
      <c r="HN562" s="131"/>
      <c r="HO562" s="131"/>
      <c r="HP562" s="131"/>
      <c r="HQ562" s="131"/>
      <c r="HR562" s="131"/>
      <c r="HS562" s="131"/>
      <c r="HT562" s="131"/>
      <c r="HU562" s="131"/>
      <c r="HV562" s="131"/>
      <c r="HW562" s="131"/>
      <c r="HX562" s="131"/>
      <c r="HY562" s="131"/>
      <c r="HZ562" s="131"/>
      <c r="IA562" s="131"/>
      <c r="IB562" s="131"/>
      <c r="IC562" s="131"/>
      <c r="ID562" s="131"/>
      <c r="IE562" s="131"/>
      <c r="IF562" s="131"/>
      <c r="IG562" s="131"/>
      <c r="IH562" s="131"/>
      <c r="II562" s="131"/>
      <c r="IJ562" s="131"/>
      <c r="IK562" s="131"/>
      <c r="IL562" s="131"/>
      <c r="IM562" s="131"/>
      <c r="IN562" s="131"/>
      <c r="IO562" s="131"/>
    </row>
    <row r="563" spans="1:249" ht="13.5" customHeight="1">
      <c r="A563" s="182"/>
      <c r="B563" s="82" t="s">
        <v>1093</v>
      </c>
      <c r="C563" s="83" t="s">
        <v>1094</v>
      </c>
      <c r="D563" s="84">
        <v>170</v>
      </c>
      <c r="E563" s="85">
        <v>10</v>
      </c>
      <c r="F563" s="85">
        <f>E563*(1-F$26)</f>
        <v>10</v>
      </c>
      <c r="G563" s="86">
        <f>A563*F563</f>
        <v>0</v>
      </c>
      <c r="H563" s="87">
        <v>628136608190</v>
      </c>
      <c r="I563" s="266"/>
      <c r="J563" s="89">
        <v>6</v>
      </c>
      <c r="K563" s="90">
        <v>535</v>
      </c>
    </row>
    <row r="564" spans="1:249" s="146" customFormat="1" ht="13.5" customHeight="1">
      <c r="A564" s="182"/>
      <c r="B564" s="139" t="s">
        <v>1095</v>
      </c>
      <c r="C564" s="140" t="s">
        <v>1096</v>
      </c>
      <c r="D564" s="141">
        <v>170</v>
      </c>
      <c r="E564" s="142">
        <v>10</v>
      </c>
      <c r="F564" s="142">
        <f>E564*(1-F$26)</f>
        <v>10</v>
      </c>
      <c r="G564" s="142">
        <f>A564*F564</f>
        <v>0</v>
      </c>
      <c r="H564" s="143">
        <v>628136654906</v>
      </c>
      <c r="I564" s="144" t="s">
        <v>135</v>
      </c>
      <c r="J564" s="143">
        <v>6</v>
      </c>
      <c r="K564" s="111">
        <v>536</v>
      </c>
      <c r="L564" s="145"/>
    </row>
    <row r="565" spans="1:249" s="150" customFormat="1" ht="13.5" customHeight="1">
      <c r="A565" s="182"/>
      <c r="B565" s="139" t="s">
        <v>1097</v>
      </c>
      <c r="C565" s="140" t="s">
        <v>1098</v>
      </c>
      <c r="D565" s="141">
        <v>170</v>
      </c>
      <c r="E565" s="142">
        <v>10</v>
      </c>
      <c r="F565" s="142">
        <f>E565*(1-F$26)</f>
        <v>10</v>
      </c>
      <c r="G565" s="142">
        <f>A565*F565</f>
        <v>0</v>
      </c>
      <c r="H565" s="143">
        <v>628136654890</v>
      </c>
      <c r="I565" s="144" t="s">
        <v>135</v>
      </c>
      <c r="J565" s="143">
        <v>6</v>
      </c>
      <c r="K565" s="90">
        <v>537</v>
      </c>
      <c r="L565" s="148"/>
      <c r="M565" s="149"/>
      <c r="N565" s="149"/>
      <c r="O565" s="149"/>
      <c r="P565" s="149"/>
      <c r="Q565" s="149"/>
      <c r="R565" s="149"/>
      <c r="S565" s="149"/>
      <c r="T565" s="149"/>
      <c r="U565" s="149"/>
      <c r="V565" s="149"/>
      <c r="W565" s="149"/>
      <c r="X565" s="149"/>
      <c r="Y565" s="149"/>
      <c r="Z565" s="149"/>
      <c r="AA565" s="149"/>
      <c r="AB565" s="149"/>
      <c r="AC565" s="149"/>
      <c r="AD565" s="149"/>
      <c r="AE565" s="149"/>
      <c r="AF565" s="149"/>
      <c r="AG565" s="149"/>
      <c r="AH565" s="149"/>
      <c r="AI565" s="149"/>
      <c r="AJ565" s="149"/>
      <c r="AK565" s="149"/>
      <c r="AL565" s="149"/>
      <c r="AM565" s="149"/>
      <c r="AN565" s="149"/>
      <c r="AO565" s="149"/>
      <c r="AP565" s="149"/>
      <c r="AQ565" s="149"/>
      <c r="AR565" s="149"/>
      <c r="AS565" s="149"/>
      <c r="AT565" s="149"/>
      <c r="AU565" s="149"/>
      <c r="AV565" s="149"/>
      <c r="AW565" s="149"/>
      <c r="AX565" s="149"/>
      <c r="AY565" s="149"/>
      <c r="AZ565" s="149"/>
      <c r="BA565" s="149"/>
      <c r="BB565" s="149"/>
      <c r="BC565" s="149"/>
      <c r="BD565" s="149"/>
      <c r="BE565" s="149"/>
      <c r="BF565" s="149"/>
      <c r="BG565" s="149"/>
      <c r="BH565" s="149"/>
      <c r="BI565" s="149"/>
      <c r="BJ565" s="149"/>
      <c r="BK565" s="149"/>
      <c r="BL565" s="149"/>
      <c r="BM565" s="149"/>
      <c r="BN565" s="149"/>
      <c r="BO565" s="149"/>
      <c r="BP565" s="149"/>
      <c r="BQ565" s="149"/>
      <c r="BR565" s="149"/>
      <c r="BS565" s="149"/>
      <c r="BT565" s="149"/>
      <c r="BU565" s="149"/>
      <c r="BV565" s="149"/>
      <c r="BW565" s="149"/>
      <c r="BX565" s="149"/>
      <c r="BY565" s="149"/>
      <c r="BZ565" s="149"/>
      <c r="CA565" s="149"/>
      <c r="CB565" s="149"/>
      <c r="CC565" s="149"/>
      <c r="CD565" s="149"/>
      <c r="CE565" s="149"/>
      <c r="CF565" s="149"/>
      <c r="CG565" s="149"/>
      <c r="CH565" s="149"/>
      <c r="CI565" s="149"/>
      <c r="CJ565" s="149"/>
      <c r="CK565" s="149"/>
      <c r="CL565" s="149"/>
      <c r="CM565" s="149"/>
      <c r="CN565" s="149"/>
      <c r="CO565" s="149"/>
      <c r="CP565" s="149"/>
      <c r="CQ565" s="149"/>
      <c r="CR565" s="149"/>
      <c r="CS565" s="149"/>
      <c r="CT565" s="149"/>
      <c r="CU565" s="149"/>
      <c r="CV565" s="149"/>
      <c r="CW565" s="149"/>
      <c r="CX565" s="149"/>
      <c r="CY565" s="149"/>
      <c r="CZ565" s="149"/>
      <c r="DA565" s="149"/>
      <c r="DB565" s="149"/>
      <c r="DC565" s="149"/>
      <c r="DD565" s="149"/>
      <c r="DE565" s="149"/>
      <c r="DF565" s="149"/>
      <c r="DG565" s="149"/>
      <c r="DH565" s="149"/>
      <c r="DI565" s="149"/>
      <c r="DJ565" s="149"/>
      <c r="DK565" s="149"/>
      <c r="DL565" s="149"/>
      <c r="DM565" s="149"/>
      <c r="DN565" s="149"/>
      <c r="DO565" s="149"/>
      <c r="DP565" s="149"/>
      <c r="DQ565" s="149"/>
      <c r="DR565" s="149"/>
      <c r="DS565" s="149"/>
      <c r="DT565" s="149"/>
      <c r="DU565" s="149"/>
      <c r="DV565" s="149"/>
      <c r="DW565" s="149"/>
      <c r="DX565" s="149"/>
      <c r="DY565" s="149"/>
      <c r="DZ565" s="149"/>
      <c r="EA565" s="149"/>
      <c r="EB565" s="149"/>
      <c r="EC565" s="149"/>
      <c r="ED565" s="149"/>
      <c r="EE565" s="149"/>
      <c r="EF565" s="149"/>
      <c r="EG565" s="149"/>
      <c r="EH565" s="149"/>
      <c r="EI565" s="149"/>
      <c r="EJ565" s="149"/>
      <c r="EK565" s="149"/>
      <c r="EL565" s="149"/>
      <c r="EM565" s="149"/>
      <c r="EN565" s="149"/>
      <c r="EO565" s="149"/>
      <c r="EP565" s="149"/>
      <c r="EQ565" s="149"/>
      <c r="ER565" s="149"/>
      <c r="ES565" s="149"/>
      <c r="ET565" s="149"/>
      <c r="EU565" s="149"/>
      <c r="EV565" s="149"/>
      <c r="EW565" s="149"/>
      <c r="EX565" s="149"/>
      <c r="EY565" s="149"/>
      <c r="EZ565" s="149"/>
      <c r="FA565" s="149"/>
      <c r="FB565" s="149"/>
      <c r="FC565" s="149"/>
      <c r="FD565" s="149"/>
      <c r="FE565" s="149"/>
      <c r="FF565" s="149"/>
      <c r="FG565" s="149"/>
      <c r="FH565" s="149"/>
      <c r="FI565" s="149"/>
      <c r="FJ565" s="149"/>
      <c r="FK565" s="149"/>
      <c r="FL565" s="149"/>
      <c r="FM565" s="149"/>
      <c r="FN565" s="149"/>
      <c r="FO565" s="149"/>
      <c r="FP565" s="149"/>
      <c r="FQ565" s="149"/>
      <c r="FR565" s="149"/>
      <c r="FS565" s="149"/>
      <c r="FT565" s="149"/>
      <c r="FU565" s="149"/>
      <c r="FV565" s="149"/>
      <c r="FW565" s="149"/>
      <c r="FX565" s="149"/>
      <c r="FY565" s="149"/>
      <c r="FZ565" s="149"/>
      <c r="GA565" s="149"/>
      <c r="GB565" s="149"/>
      <c r="GC565" s="149"/>
      <c r="GD565" s="149"/>
      <c r="GE565" s="149"/>
      <c r="GF565" s="149"/>
      <c r="GG565" s="149"/>
      <c r="GH565" s="149"/>
      <c r="GI565" s="149"/>
      <c r="GJ565" s="149"/>
      <c r="GK565" s="149"/>
      <c r="GL565" s="149"/>
      <c r="GM565" s="149"/>
      <c r="GN565" s="149"/>
      <c r="GO565" s="149"/>
      <c r="GP565" s="149"/>
      <c r="GQ565" s="149"/>
      <c r="GR565" s="149"/>
      <c r="GS565" s="149"/>
      <c r="GT565" s="149"/>
      <c r="GU565" s="149"/>
      <c r="GV565" s="149"/>
      <c r="GW565" s="149"/>
      <c r="GX565" s="149"/>
      <c r="GY565" s="149"/>
      <c r="GZ565" s="149"/>
      <c r="HA565" s="149"/>
      <c r="HB565" s="149"/>
      <c r="HC565" s="149"/>
      <c r="HD565" s="149"/>
      <c r="HE565" s="149"/>
      <c r="HF565" s="149"/>
      <c r="HG565" s="149"/>
      <c r="HH565" s="149"/>
      <c r="HI565" s="149"/>
      <c r="HJ565" s="149"/>
      <c r="HK565" s="149"/>
      <c r="HL565" s="149"/>
      <c r="HM565" s="149"/>
      <c r="HN565" s="149"/>
      <c r="HO565" s="149"/>
      <c r="HP565" s="149"/>
      <c r="HQ565" s="149"/>
      <c r="HR565" s="149"/>
      <c r="HS565" s="149"/>
      <c r="HT565" s="149"/>
      <c r="HU565" s="149"/>
      <c r="HV565" s="149"/>
      <c r="HW565" s="149"/>
      <c r="HX565" s="149"/>
      <c r="HY565" s="149"/>
      <c r="HZ565" s="149"/>
      <c r="IA565" s="149"/>
      <c r="IB565" s="149"/>
      <c r="IC565" s="149"/>
      <c r="ID565" s="149"/>
      <c r="IE565" s="149"/>
      <c r="IF565" s="149"/>
      <c r="IG565" s="149"/>
      <c r="IH565" s="149"/>
      <c r="II565" s="149"/>
      <c r="IJ565" s="149"/>
      <c r="IK565" s="149"/>
      <c r="IL565" s="149"/>
      <c r="IM565" s="149"/>
      <c r="IN565" s="149"/>
      <c r="IO565" s="149"/>
    </row>
    <row r="566" spans="1:249" s="131" customFormat="1" ht="13.5" customHeight="1">
      <c r="A566" s="182"/>
      <c r="B566" s="93" t="s">
        <v>1099</v>
      </c>
      <c r="C566" s="105" t="s">
        <v>1100</v>
      </c>
      <c r="D566" s="95">
        <v>171</v>
      </c>
      <c r="E566" s="96">
        <v>10</v>
      </c>
      <c r="F566" s="96">
        <f>E566*(1-F$26)</f>
        <v>10</v>
      </c>
      <c r="G566" s="97">
        <f>A566*F566</f>
        <v>0</v>
      </c>
      <c r="H566" s="98">
        <v>628136608206</v>
      </c>
      <c r="I566" s="81"/>
      <c r="J566" s="100">
        <v>6</v>
      </c>
      <c r="K566" s="90">
        <v>538</v>
      </c>
      <c r="L566" s="130"/>
    </row>
    <row r="567" spans="1:249" s="185" customFormat="1" ht="13.5" customHeight="1">
      <c r="A567" s="182"/>
      <c r="B567" s="93" t="s">
        <v>1101</v>
      </c>
      <c r="C567" s="105" t="s">
        <v>1102</v>
      </c>
      <c r="D567" s="95">
        <v>171</v>
      </c>
      <c r="E567" s="96">
        <v>10</v>
      </c>
      <c r="F567" s="96">
        <f>E567*(1-F$26)</f>
        <v>10</v>
      </c>
      <c r="G567" s="97">
        <f>A567*F567</f>
        <v>0</v>
      </c>
      <c r="H567" s="98">
        <v>628136609197</v>
      </c>
      <c r="I567" s="99"/>
      <c r="J567" s="100">
        <v>6</v>
      </c>
      <c r="K567" s="90">
        <v>539</v>
      </c>
      <c r="L567" s="184"/>
    </row>
    <row r="568" spans="1:249" s="231" customFormat="1" ht="13.5" customHeight="1">
      <c r="A568" s="196"/>
      <c r="B568" s="253"/>
      <c r="C568" s="134" t="s">
        <v>1103</v>
      </c>
      <c r="D568" s="138"/>
      <c r="E568" s="267"/>
      <c r="F568" s="136" t="s">
        <v>1104</v>
      </c>
      <c r="G568" s="268"/>
      <c r="H568" s="269"/>
      <c r="I568" s="270"/>
      <c r="J568" s="269"/>
      <c r="K568" s="90">
        <v>540</v>
      </c>
      <c r="L568" s="239"/>
    </row>
    <row r="569" spans="1:249" s="149" customFormat="1" ht="13.5" customHeight="1">
      <c r="A569" s="182"/>
      <c r="B569" s="139" t="s">
        <v>1105</v>
      </c>
      <c r="C569" s="140" t="s">
        <v>1106</v>
      </c>
      <c r="D569" s="141">
        <v>172</v>
      </c>
      <c r="E569" s="142">
        <v>10</v>
      </c>
      <c r="F569" s="142">
        <f t="shared" ref="F569:F576" si="61">E569*(1-F$26)</f>
        <v>10</v>
      </c>
      <c r="G569" s="142">
        <f t="shared" ref="G569:G576" si="62">A569*F569</f>
        <v>0</v>
      </c>
      <c r="H569" s="143">
        <v>628136608077</v>
      </c>
      <c r="I569" s="144" t="s">
        <v>135</v>
      </c>
      <c r="J569" s="143">
        <v>6</v>
      </c>
      <c r="K569" s="90">
        <v>541</v>
      </c>
      <c r="L569" s="148"/>
    </row>
    <row r="570" spans="1:249" ht="13.5" customHeight="1">
      <c r="A570" s="182"/>
      <c r="B570" s="93" t="s">
        <v>1107</v>
      </c>
      <c r="C570" s="94" t="s">
        <v>1108</v>
      </c>
      <c r="D570" s="95">
        <v>172</v>
      </c>
      <c r="E570" s="96">
        <v>10</v>
      </c>
      <c r="F570" s="96">
        <f t="shared" si="61"/>
        <v>10</v>
      </c>
      <c r="G570" s="97">
        <f t="shared" si="62"/>
        <v>0</v>
      </c>
      <c r="H570" s="98">
        <v>628136608084</v>
      </c>
      <c r="I570" s="81"/>
      <c r="J570" s="100">
        <v>6</v>
      </c>
      <c r="K570" s="90">
        <v>542</v>
      </c>
    </row>
    <row r="571" spans="1:249" s="150" customFormat="1" ht="13.5" customHeight="1">
      <c r="A571" s="182"/>
      <c r="B571" s="139" t="s">
        <v>1109</v>
      </c>
      <c r="C571" s="140" t="s">
        <v>1110</v>
      </c>
      <c r="D571" s="141">
        <v>172</v>
      </c>
      <c r="E571" s="142">
        <v>10</v>
      </c>
      <c r="F571" s="142">
        <f t="shared" si="61"/>
        <v>10</v>
      </c>
      <c r="G571" s="142">
        <f t="shared" si="62"/>
        <v>0</v>
      </c>
      <c r="H571" s="143">
        <v>628136653060</v>
      </c>
      <c r="I571" s="144" t="s">
        <v>135</v>
      </c>
      <c r="J571" s="143">
        <v>6</v>
      </c>
      <c r="K571" s="90">
        <v>543</v>
      </c>
      <c r="L571" s="181"/>
    </row>
    <row r="572" spans="1:249" s="231" customFormat="1" ht="13.5" customHeight="1">
      <c r="A572" s="182"/>
      <c r="B572" s="93" t="s">
        <v>1111</v>
      </c>
      <c r="C572" s="105" t="s">
        <v>1112</v>
      </c>
      <c r="D572" s="95">
        <v>172</v>
      </c>
      <c r="E572" s="96">
        <v>10</v>
      </c>
      <c r="F572" s="96">
        <f t="shared" si="61"/>
        <v>10</v>
      </c>
      <c r="G572" s="97">
        <f t="shared" si="62"/>
        <v>0</v>
      </c>
      <c r="H572" s="98">
        <v>628136653053</v>
      </c>
      <c r="I572" s="99"/>
      <c r="J572" s="100">
        <v>6</v>
      </c>
      <c r="K572" s="90">
        <v>544</v>
      </c>
      <c r="L572" s="239"/>
    </row>
    <row r="573" spans="1:249" s="149" customFormat="1" ht="13.5" customHeight="1">
      <c r="A573" s="182"/>
      <c r="B573" s="139" t="s">
        <v>1113</v>
      </c>
      <c r="C573" s="140" t="s">
        <v>1114</v>
      </c>
      <c r="D573" s="141">
        <v>173</v>
      </c>
      <c r="E573" s="142">
        <v>10</v>
      </c>
      <c r="F573" s="142">
        <f t="shared" si="61"/>
        <v>10</v>
      </c>
      <c r="G573" s="142">
        <f t="shared" si="62"/>
        <v>0</v>
      </c>
      <c r="H573" s="143">
        <v>628136608121</v>
      </c>
      <c r="I573" s="144" t="s">
        <v>135</v>
      </c>
      <c r="J573" s="143">
        <v>6</v>
      </c>
      <c r="K573" s="90">
        <v>545</v>
      </c>
      <c r="L573" s="148"/>
    </row>
    <row r="574" spans="1:249" ht="13.5" customHeight="1">
      <c r="A574" s="182"/>
      <c r="B574" s="93" t="s">
        <v>1115</v>
      </c>
      <c r="C574" s="94" t="s">
        <v>1116</v>
      </c>
      <c r="D574" s="95">
        <v>173</v>
      </c>
      <c r="E574" s="96">
        <v>10</v>
      </c>
      <c r="F574" s="96">
        <f t="shared" si="61"/>
        <v>10</v>
      </c>
      <c r="G574" s="97">
        <f t="shared" si="62"/>
        <v>0</v>
      </c>
      <c r="H574" s="98">
        <v>628136608114</v>
      </c>
      <c r="I574" s="81"/>
      <c r="J574" s="100">
        <v>6</v>
      </c>
      <c r="K574" s="90">
        <v>546</v>
      </c>
    </row>
    <row r="575" spans="1:249" ht="13.5" customHeight="1">
      <c r="A575" s="182"/>
      <c r="B575" s="93" t="s">
        <v>1117</v>
      </c>
      <c r="C575" s="94" t="s">
        <v>1118</v>
      </c>
      <c r="D575" s="95">
        <v>173</v>
      </c>
      <c r="E575" s="96">
        <v>10</v>
      </c>
      <c r="F575" s="96">
        <f t="shared" si="61"/>
        <v>10</v>
      </c>
      <c r="G575" s="97">
        <f t="shared" si="62"/>
        <v>0</v>
      </c>
      <c r="H575" s="98">
        <v>628136608145</v>
      </c>
      <c r="I575" s="81"/>
      <c r="J575" s="100">
        <v>6</v>
      </c>
      <c r="K575" s="90">
        <v>547</v>
      </c>
    </row>
    <row r="576" spans="1:249" s="231" customFormat="1" ht="13.5" customHeight="1" thickBot="1">
      <c r="A576" s="182"/>
      <c r="B576" s="112" t="s">
        <v>1119</v>
      </c>
      <c r="C576" s="113" t="s">
        <v>1120</v>
      </c>
      <c r="D576" s="114">
        <v>173</v>
      </c>
      <c r="E576" s="116">
        <v>10</v>
      </c>
      <c r="F576" s="116">
        <f t="shared" si="61"/>
        <v>10</v>
      </c>
      <c r="G576" s="117">
        <f t="shared" si="62"/>
        <v>0</v>
      </c>
      <c r="H576" s="118">
        <v>628136608138</v>
      </c>
      <c r="I576" s="271"/>
      <c r="J576" s="120">
        <v>6</v>
      </c>
      <c r="K576" s="90">
        <v>548</v>
      </c>
      <c r="L576" s="239"/>
    </row>
    <row r="577" spans="1:249" s="197" customFormat="1" ht="13.5" customHeight="1" thickBot="1">
      <c r="A577" s="205"/>
      <c r="B577" s="171" t="s">
        <v>1121</v>
      </c>
      <c r="C577" s="73"/>
      <c r="D577" s="247"/>
      <c r="E577" s="207"/>
      <c r="F577" s="207"/>
      <c r="G577" s="207"/>
      <c r="H577" s="173"/>
      <c r="I577" s="76"/>
      <c r="J577" s="77"/>
      <c r="K577" s="78">
        <v>549</v>
      </c>
      <c r="L577" s="130"/>
      <c r="M577" s="131"/>
      <c r="N577" s="131"/>
      <c r="O577" s="131"/>
      <c r="P577" s="131"/>
      <c r="Q577" s="131"/>
      <c r="R577" s="131"/>
      <c r="S577" s="131"/>
      <c r="T577" s="131"/>
      <c r="U577" s="131"/>
      <c r="V577" s="131"/>
      <c r="W577" s="131"/>
      <c r="X577" s="131"/>
      <c r="Y577" s="131"/>
      <c r="Z577" s="131"/>
      <c r="AA577" s="131"/>
      <c r="AB577" s="131"/>
      <c r="AC577" s="131"/>
      <c r="AD577" s="131"/>
      <c r="AE577" s="131"/>
      <c r="AF577" s="131"/>
      <c r="AG577" s="131"/>
      <c r="AH577" s="131"/>
      <c r="AI577" s="131"/>
      <c r="AJ577" s="131"/>
      <c r="AK577" s="131"/>
      <c r="AL577" s="131"/>
      <c r="AM577" s="131"/>
      <c r="AN577" s="131"/>
      <c r="AO577" s="131"/>
      <c r="AP577" s="131"/>
      <c r="AQ577" s="131"/>
      <c r="AR577" s="131"/>
      <c r="AS577" s="131"/>
      <c r="AT577" s="131"/>
      <c r="AU577" s="131"/>
      <c r="AV577" s="131"/>
      <c r="AW577" s="131"/>
      <c r="AX577" s="131"/>
      <c r="AY577" s="131"/>
      <c r="AZ577" s="131"/>
      <c r="BA577" s="131"/>
      <c r="BB577" s="131"/>
      <c r="BC577" s="131"/>
      <c r="BD577" s="131"/>
      <c r="BE577" s="131"/>
      <c r="BF577" s="131"/>
      <c r="BG577" s="131"/>
      <c r="BH577" s="131"/>
      <c r="BI577" s="131"/>
      <c r="BJ577" s="131"/>
      <c r="BK577" s="131"/>
      <c r="BL577" s="131"/>
      <c r="BM577" s="131"/>
      <c r="BN577" s="131"/>
      <c r="BO577" s="131"/>
      <c r="BP577" s="131"/>
      <c r="BQ577" s="131"/>
      <c r="BR577" s="131"/>
      <c r="BS577" s="131"/>
      <c r="BT577" s="131"/>
      <c r="BU577" s="131"/>
      <c r="BV577" s="131"/>
      <c r="BW577" s="131"/>
      <c r="BX577" s="131"/>
      <c r="BY577" s="131"/>
      <c r="BZ577" s="131"/>
      <c r="CA577" s="131"/>
      <c r="CB577" s="131"/>
      <c r="CC577" s="131"/>
      <c r="CD577" s="131"/>
      <c r="CE577" s="131"/>
      <c r="CF577" s="131"/>
      <c r="CG577" s="131"/>
      <c r="CH577" s="131"/>
      <c r="CI577" s="131"/>
      <c r="CJ577" s="131"/>
      <c r="CK577" s="131"/>
      <c r="CL577" s="131"/>
      <c r="CM577" s="131"/>
      <c r="CN577" s="131"/>
      <c r="CO577" s="131"/>
      <c r="CP577" s="131"/>
      <c r="CQ577" s="131"/>
      <c r="CR577" s="131"/>
      <c r="CS577" s="131"/>
      <c r="CT577" s="131"/>
      <c r="CU577" s="131"/>
      <c r="CV577" s="131"/>
      <c r="CW577" s="131"/>
      <c r="CX577" s="131"/>
      <c r="CY577" s="131"/>
      <c r="CZ577" s="131"/>
      <c r="DA577" s="131"/>
      <c r="DB577" s="131"/>
      <c r="DC577" s="131"/>
      <c r="DD577" s="131"/>
      <c r="DE577" s="131"/>
      <c r="DF577" s="131"/>
      <c r="DG577" s="131"/>
      <c r="DH577" s="131"/>
      <c r="DI577" s="131"/>
      <c r="DJ577" s="131"/>
      <c r="DK577" s="131"/>
      <c r="DL577" s="131"/>
      <c r="DM577" s="131"/>
      <c r="DN577" s="131"/>
      <c r="DO577" s="131"/>
      <c r="DP577" s="131"/>
      <c r="DQ577" s="131"/>
      <c r="DR577" s="131"/>
      <c r="DS577" s="131"/>
      <c r="DT577" s="131"/>
      <c r="DU577" s="131"/>
      <c r="DV577" s="131"/>
      <c r="DW577" s="131"/>
      <c r="DX577" s="131"/>
      <c r="DY577" s="131"/>
      <c r="DZ577" s="131"/>
      <c r="EA577" s="131"/>
      <c r="EB577" s="131"/>
      <c r="EC577" s="131"/>
      <c r="ED577" s="131"/>
      <c r="EE577" s="131"/>
      <c r="EF577" s="131"/>
      <c r="EG577" s="131"/>
      <c r="EH577" s="131"/>
      <c r="EI577" s="131"/>
      <c r="EJ577" s="131"/>
      <c r="EK577" s="131"/>
      <c r="EL577" s="131"/>
      <c r="EM577" s="131"/>
      <c r="EN577" s="131"/>
      <c r="EO577" s="131"/>
      <c r="EP577" s="131"/>
      <c r="EQ577" s="131"/>
      <c r="ER577" s="131"/>
      <c r="ES577" s="131"/>
      <c r="ET577" s="131"/>
      <c r="EU577" s="131"/>
      <c r="EV577" s="131"/>
      <c r="EW577" s="131"/>
      <c r="EX577" s="131"/>
      <c r="EY577" s="131"/>
      <c r="EZ577" s="131"/>
      <c r="FA577" s="131"/>
      <c r="FB577" s="131"/>
      <c r="FC577" s="131"/>
      <c r="FD577" s="131"/>
      <c r="FE577" s="131"/>
      <c r="FF577" s="131"/>
      <c r="FG577" s="131"/>
      <c r="FH577" s="131"/>
      <c r="FI577" s="131"/>
      <c r="FJ577" s="131"/>
      <c r="FK577" s="131"/>
      <c r="FL577" s="131"/>
      <c r="FM577" s="131"/>
      <c r="FN577" s="131"/>
      <c r="FO577" s="131"/>
      <c r="FP577" s="131"/>
      <c r="FQ577" s="131"/>
      <c r="FR577" s="131"/>
      <c r="FS577" s="131"/>
      <c r="FT577" s="131"/>
      <c r="FU577" s="131"/>
      <c r="FV577" s="131"/>
      <c r="FW577" s="131"/>
      <c r="FX577" s="131"/>
      <c r="FY577" s="131"/>
      <c r="FZ577" s="131"/>
      <c r="GA577" s="131"/>
      <c r="GB577" s="131"/>
      <c r="GC577" s="131"/>
      <c r="GD577" s="131"/>
      <c r="GE577" s="131"/>
      <c r="GF577" s="131"/>
      <c r="GG577" s="131"/>
      <c r="GH577" s="131"/>
      <c r="GI577" s="131"/>
      <c r="GJ577" s="131"/>
      <c r="GK577" s="131"/>
      <c r="GL577" s="131"/>
      <c r="GM577" s="131"/>
      <c r="GN577" s="131"/>
      <c r="GO577" s="131"/>
      <c r="GP577" s="131"/>
      <c r="GQ577" s="131"/>
      <c r="GR577" s="131"/>
      <c r="GS577" s="131"/>
      <c r="GT577" s="131"/>
      <c r="GU577" s="131"/>
      <c r="GV577" s="131"/>
      <c r="GW577" s="131"/>
      <c r="GX577" s="131"/>
      <c r="GY577" s="131"/>
      <c r="GZ577" s="131"/>
      <c r="HA577" s="131"/>
      <c r="HB577" s="131"/>
      <c r="HC577" s="131"/>
      <c r="HD577" s="131"/>
      <c r="HE577" s="131"/>
      <c r="HF577" s="131"/>
      <c r="HG577" s="131"/>
      <c r="HH577" s="131"/>
      <c r="HI577" s="131"/>
      <c r="HJ577" s="131"/>
      <c r="HK577" s="131"/>
      <c r="HL577" s="131"/>
      <c r="HM577" s="131"/>
      <c r="HN577" s="131"/>
      <c r="HO577" s="131"/>
      <c r="HP577" s="131"/>
      <c r="HQ577" s="131"/>
      <c r="HR577" s="131"/>
      <c r="HS577" s="131"/>
      <c r="HT577" s="131"/>
      <c r="HU577" s="131"/>
      <c r="HV577" s="131"/>
      <c r="HW577" s="131"/>
      <c r="HX577" s="131"/>
      <c r="HY577" s="131"/>
      <c r="HZ577" s="131"/>
      <c r="IA577" s="131"/>
      <c r="IB577" s="131"/>
      <c r="IC577" s="131"/>
      <c r="ID577" s="131"/>
      <c r="IE577" s="131"/>
      <c r="IF577" s="131"/>
      <c r="IG577" s="131"/>
      <c r="IH577" s="131"/>
      <c r="II577" s="131"/>
      <c r="IJ577" s="131"/>
      <c r="IK577" s="131"/>
      <c r="IL577" s="131"/>
      <c r="IM577" s="131"/>
      <c r="IN577" s="131"/>
      <c r="IO577" s="131"/>
    </row>
    <row r="578" spans="1:249" s="131" customFormat="1" ht="13.5" customHeight="1">
      <c r="A578" s="196"/>
      <c r="B578" s="249"/>
      <c r="C578" s="209" t="s">
        <v>1122</v>
      </c>
      <c r="D578" s="124"/>
      <c r="E578" s="124"/>
      <c r="F578" s="124"/>
      <c r="G578" s="126"/>
      <c r="H578" s="124"/>
      <c r="I578" s="127"/>
      <c r="J578" s="128"/>
      <c r="K578" s="90">
        <v>550</v>
      </c>
      <c r="L578" s="130"/>
    </row>
    <row r="579" spans="1:249" s="131" customFormat="1" ht="13.5" customHeight="1">
      <c r="A579" s="182"/>
      <c r="B579" s="93" t="s">
        <v>1123</v>
      </c>
      <c r="C579" s="94" t="s">
        <v>1124</v>
      </c>
      <c r="D579" s="95">
        <v>174</v>
      </c>
      <c r="E579" s="96">
        <v>10</v>
      </c>
      <c r="F579" s="96">
        <f>E579*(1-F$26)</f>
        <v>10</v>
      </c>
      <c r="G579" s="97">
        <f>A579*F579</f>
        <v>0</v>
      </c>
      <c r="H579" s="98">
        <v>628136653145</v>
      </c>
      <c r="I579" s="99"/>
      <c r="J579" s="100">
        <v>6</v>
      </c>
      <c r="K579" s="90">
        <v>551</v>
      </c>
      <c r="L579" s="130"/>
    </row>
    <row r="580" spans="1:249" s="197" customFormat="1" ht="13.5" customHeight="1">
      <c r="A580" s="182"/>
      <c r="B580" s="93" t="s">
        <v>1125</v>
      </c>
      <c r="C580" s="94" t="s">
        <v>1126</v>
      </c>
      <c r="D580" s="95">
        <v>174</v>
      </c>
      <c r="E580" s="96">
        <v>10</v>
      </c>
      <c r="F580" s="96">
        <f>E580*(1-F$26)</f>
        <v>10</v>
      </c>
      <c r="G580" s="97">
        <f>A580*F580</f>
        <v>0</v>
      </c>
      <c r="H580" s="98">
        <v>628136653152</v>
      </c>
      <c r="I580" s="99"/>
      <c r="J580" s="100">
        <v>6</v>
      </c>
      <c r="K580" s="111">
        <v>552</v>
      </c>
      <c r="L580" s="188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  <c r="AC580" s="189"/>
      <c r="AD580" s="189"/>
      <c r="AE580" s="189"/>
      <c r="AF580" s="189"/>
      <c r="AG580" s="189"/>
      <c r="AH580" s="189"/>
      <c r="AI580" s="189"/>
      <c r="AJ580" s="189"/>
      <c r="AK580" s="189"/>
      <c r="AL580" s="189"/>
      <c r="AM580" s="189"/>
      <c r="AN580" s="189"/>
      <c r="AO580" s="189"/>
      <c r="AP580" s="189"/>
      <c r="AQ580" s="189"/>
      <c r="AR580" s="189"/>
      <c r="AS580" s="189"/>
      <c r="AT580" s="189"/>
      <c r="AU580" s="189"/>
      <c r="AV580" s="189"/>
      <c r="AW580" s="189"/>
      <c r="AX580" s="189"/>
      <c r="AY580" s="189"/>
      <c r="AZ580" s="189"/>
      <c r="BA580" s="189"/>
      <c r="BB580" s="189"/>
      <c r="BC580" s="189"/>
      <c r="BD580" s="189"/>
      <c r="BE580" s="189"/>
      <c r="BF580" s="189"/>
      <c r="BG580" s="189"/>
      <c r="BH580" s="189"/>
      <c r="BI580" s="189"/>
      <c r="BJ580" s="189"/>
      <c r="BK580" s="189"/>
      <c r="BL580" s="189"/>
      <c r="BM580" s="189"/>
      <c r="BN580" s="189"/>
      <c r="BO580" s="189"/>
      <c r="BP580" s="189"/>
      <c r="BQ580" s="189"/>
      <c r="BR580" s="189"/>
      <c r="BS580" s="189"/>
      <c r="BT580" s="189"/>
      <c r="BU580" s="189"/>
      <c r="BV580" s="189"/>
      <c r="BW580" s="189"/>
      <c r="BX580" s="189"/>
      <c r="BY580" s="189"/>
      <c r="BZ580" s="189"/>
      <c r="CA580" s="189"/>
      <c r="CB580" s="189"/>
      <c r="CC580" s="189"/>
      <c r="CD580" s="189"/>
      <c r="CE580" s="189"/>
      <c r="CF580" s="189"/>
      <c r="CG580" s="189"/>
      <c r="CH580" s="189"/>
      <c r="CI580" s="189"/>
      <c r="CJ580" s="189"/>
      <c r="CK580" s="189"/>
      <c r="CL580" s="189"/>
      <c r="CM580" s="189"/>
      <c r="CN580" s="189"/>
      <c r="CO580" s="189"/>
      <c r="CP580" s="189"/>
      <c r="CQ580" s="189"/>
      <c r="CR580" s="189"/>
      <c r="CS580" s="189"/>
      <c r="CT580" s="189"/>
      <c r="CU580" s="189"/>
      <c r="CV580" s="189"/>
      <c r="CW580" s="189"/>
      <c r="CX580" s="189"/>
      <c r="CY580" s="189"/>
      <c r="CZ580" s="189"/>
      <c r="DA580" s="189"/>
      <c r="DB580" s="189"/>
      <c r="DC580" s="189"/>
      <c r="DD580" s="189"/>
      <c r="DE580" s="189"/>
      <c r="DF580" s="189"/>
      <c r="DG580" s="189"/>
      <c r="DH580" s="189"/>
      <c r="DI580" s="189"/>
      <c r="DJ580" s="189"/>
      <c r="DK580" s="189"/>
      <c r="DL580" s="189"/>
      <c r="DM580" s="189"/>
      <c r="DN580" s="189"/>
      <c r="DO580" s="189"/>
      <c r="DP580" s="189"/>
      <c r="DQ580" s="189"/>
      <c r="DR580" s="189"/>
      <c r="DS580" s="189"/>
      <c r="DT580" s="189"/>
      <c r="DU580" s="189"/>
      <c r="DV580" s="189"/>
      <c r="DW580" s="189"/>
      <c r="DX580" s="189"/>
      <c r="DY580" s="189"/>
      <c r="DZ580" s="189"/>
      <c r="EA580" s="189"/>
      <c r="EB580" s="189"/>
      <c r="EC580" s="189"/>
      <c r="ED580" s="189"/>
      <c r="EE580" s="189"/>
      <c r="EF580" s="189"/>
      <c r="EG580" s="189"/>
      <c r="EH580" s="189"/>
      <c r="EI580" s="189"/>
      <c r="EJ580" s="189"/>
      <c r="EK580" s="189"/>
      <c r="EL580" s="189"/>
      <c r="EM580" s="189"/>
      <c r="EN580" s="189"/>
      <c r="EO580" s="189"/>
      <c r="EP580" s="189"/>
      <c r="EQ580" s="189"/>
      <c r="ER580" s="189"/>
      <c r="ES580" s="189"/>
      <c r="ET580" s="189"/>
      <c r="EU580" s="189"/>
      <c r="EV580" s="189"/>
      <c r="EW580" s="189"/>
      <c r="EX580" s="189"/>
      <c r="EY580" s="189"/>
      <c r="EZ580" s="189"/>
      <c r="FA580" s="189"/>
      <c r="FB580" s="189"/>
      <c r="FC580" s="189"/>
      <c r="FD580" s="189"/>
      <c r="FE580" s="189"/>
      <c r="FF580" s="189"/>
      <c r="FG580" s="189"/>
      <c r="FH580" s="189"/>
      <c r="FI580" s="189"/>
      <c r="FJ580" s="189"/>
      <c r="FK580" s="189"/>
      <c r="FL580" s="189"/>
      <c r="FM580" s="189"/>
      <c r="FN580" s="189"/>
      <c r="FO580" s="189"/>
      <c r="FP580" s="189"/>
      <c r="FQ580" s="189"/>
      <c r="FR580" s="189"/>
      <c r="FS580" s="189"/>
      <c r="FT580" s="189"/>
      <c r="FU580" s="189"/>
      <c r="FV580" s="189"/>
      <c r="FW580" s="189"/>
      <c r="FX580" s="189"/>
      <c r="FY580" s="189"/>
      <c r="FZ580" s="189"/>
      <c r="GA580" s="189"/>
      <c r="GB580" s="189"/>
      <c r="GC580" s="189"/>
      <c r="GD580" s="189"/>
      <c r="GE580" s="189"/>
      <c r="GF580" s="189"/>
      <c r="GG580" s="189"/>
      <c r="GH580" s="189"/>
      <c r="GI580" s="189"/>
      <c r="GJ580" s="189"/>
      <c r="GK580" s="189"/>
      <c r="GL580" s="189"/>
      <c r="GM580" s="189"/>
      <c r="GN580" s="189"/>
      <c r="GO580" s="189"/>
      <c r="GP580" s="189"/>
      <c r="GQ580" s="189"/>
      <c r="GR580" s="189"/>
      <c r="GS580" s="189"/>
      <c r="GT580" s="189"/>
      <c r="GU580" s="189"/>
      <c r="GV580" s="189"/>
      <c r="GW580" s="189"/>
      <c r="GX580" s="189"/>
      <c r="GY580" s="189"/>
      <c r="GZ580" s="189"/>
      <c r="HA580" s="189"/>
      <c r="HB580" s="189"/>
      <c r="HC580" s="189"/>
      <c r="HD580" s="189"/>
      <c r="HE580" s="189"/>
      <c r="HF580" s="189"/>
      <c r="HG580" s="189"/>
      <c r="HH580" s="189"/>
      <c r="HI580" s="189"/>
      <c r="HJ580" s="189"/>
      <c r="HK580" s="189"/>
      <c r="HL580" s="189"/>
      <c r="HM580" s="189"/>
      <c r="HN580" s="189"/>
      <c r="HO580" s="189"/>
      <c r="HP580" s="189"/>
      <c r="HQ580" s="189"/>
      <c r="HR580" s="189"/>
      <c r="HS580" s="189"/>
      <c r="HT580" s="189"/>
      <c r="HU580" s="189"/>
      <c r="HV580" s="189"/>
      <c r="HW580" s="189"/>
      <c r="HX580" s="189"/>
      <c r="HY580" s="189"/>
      <c r="HZ580" s="189"/>
      <c r="IA580" s="189"/>
      <c r="IB580" s="189"/>
      <c r="IC580" s="189"/>
      <c r="ID580" s="189"/>
      <c r="IE580" s="189"/>
      <c r="IF580" s="189"/>
      <c r="IG580" s="189"/>
      <c r="IH580" s="189"/>
      <c r="II580" s="189"/>
      <c r="IJ580" s="189"/>
      <c r="IK580" s="189"/>
      <c r="IL580" s="189"/>
      <c r="IM580" s="189"/>
      <c r="IN580" s="189"/>
      <c r="IO580" s="189"/>
    </row>
    <row r="581" spans="1:249" s="131" customFormat="1" ht="12" customHeight="1">
      <c r="A581" s="182"/>
      <c r="B581" s="93" t="s">
        <v>1127</v>
      </c>
      <c r="C581" s="94" t="s">
        <v>1128</v>
      </c>
      <c r="D581" s="95">
        <v>174</v>
      </c>
      <c r="E581" s="96">
        <v>10</v>
      </c>
      <c r="F581" s="96">
        <f>E581*(1-F$26)</f>
        <v>10</v>
      </c>
      <c r="G581" s="97">
        <f>A581*F581</f>
        <v>0</v>
      </c>
      <c r="H581" s="98">
        <v>628136653411</v>
      </c>
      <c r="I581" s="227"/>
      <c r="J581" s="100">
        <v>6</v>
      </c>
      <c r="K581" s="90">
        <v>553</v>
      </c>
      <c r="L581" s="130"/>
    </row>
    <row r="582" spans="1:249" ht="13.5" customHeight="1">
      <c r="A582" s="182"/>
      <c r="B582" s="106" t="s">
        <v>1129</v>
      </c>
      <c r="C582" s="201" t="s">
        <v>1130</v>
      </c>
      <c r="D582" s="108">
        <v>175</v>
      </c>
      <c r="E582" s="96">
        <v>10</v>
      </c>
      <c r="F582" s="97">
        <f>E582*(1-F$26)</f>
        <v>10</v>
      </c>
      <c r="G582" s="97">
        <f>A582*F582</f>
        <v>0</v>
      </c>
      <c r="H582" s="100">
        <v>628136657648</v>
      </c>
      <c r="I582" s="81"/>
      <c r="J582" s="110">
        <v>6</v>
      </c>
      <c r="K582" s="90">
        <v>554</v>
      </c>
    </row>
    <row r="583" spans="1:249" ht="13.5" customHeight="1">
      <c r="A583" s="182"/>
      <c r="B583" s="93" t="s">
        <v>1131</v>
      </c>
      <c r="C583" s="94" t="s">
        <v>1132</v>
      </c>
      <c r="D583" s="95">
        <v>175</v>
      </c>
      <c r="E583" s="96">
        <v>10</v>
      </c>
      <c r="F583" s="96">
        <f>E583*(1-F$26)</f>
        <v>10</v>
      </c>
      <c r="G583" s="97">
        <f>A583*F583</f>
        <v>0</v>
      </c>
      <c r="H583" s="98">
        <v>628136653428</v>
      </c>
      <c r="I583" s="99"/>
      <c r="J583" s="100">
        <v>6</v>
      </c>
      <c r="K583" s="90">
        <v>555</v>
      </c>
    </row>
    <row r="584" spans="1:249" ht="13.5" customHeight="1">
      <c r="A584" s="196"/>
      <c r="B584" s="166"/>
      <c r="C584" s="134" t="s">
        <v>1133</v>
      </c>
      <c r="D584" s="135"/>
      <c r="E584" s="135"/>
      <c r="F584" s="135"/>
      <c r="G584" s="137"/>
      <c r="H584" s="135"/>
      <c r="I584" s="138"/>
      <c r="J584" s="121"/>
      <c r="K584" s="90">
        <v>556</v>
      </c>
    </row>
    <row r="585" spans="1:249" s="200" customFormat="1" ht="13.5" customHeight="1">
      <c r="A585" s="182"/>
      <c r="B585" s="93" t="s">
        <v>1134</v>
      </c>
      <c r="C585" s="94" t="s">
        <v>1135</v>
      </c>
      <c r="D585" s="95">
        <v>176</v>
      </c>
      <c r="E585" s="96">
        <v>10</v>
      </c>
      <c r="F585" s="101">
        <f>E585*(1-F$26)</f>
        <v>10</v>
      </c>
      <c r="G585" s="109">
        <f>A585*F585</f>
        <v>0</v>
      </c>
      <c r="H585" s="98">
        <v>628136608176</v>
      </c>
      <c r="I585" s="81"/>
      <c r="J585" s="100">
        <v>6</v>
      </c>
      <c r="K585" s="90">
        <v>557</v>
      </c>
      <c r="L585" s="199"/>
    </row>
    <row r="586" spans="1:249" ht="13.5" customHeight="1">
      <c r="A586" s="182"/>
      <c r="B586" s="93" t="s">
        <v>1136</v>
      </c>
      <c r="C586" s="94" t="s">
        <v>1137</v>
      </c>
      <c r="D586" s="95">
        <v>176</v>
      </c>
      <c r="E586" s="96">
        <v>10</v>
      </c>
      <c r="F586" s="96">
        <f>E586*(1-F$26)</f>
        <v>10</v>
      </c>
      <c r="G586" s="97">
        <f>A586*F586</f>
        <v>0</v>
      </c>
      <c r="H586" s="98">
        <v>628136608183</v>
      </c>
      <c r="I586" s="81"/>
      <c r="J586" s="100">
        <v>6</v>
      </c>
      <c r="K586" s="90">
        <v>558</v>
      </c>
    </row>
    <row r="587" spans="1:249" s="131" customFormat="1" ht="13.5" customHeight="1">
      <c r="A587" s="182"/>
      <c r="B587" s="93" t="s">
        <v>1138</v>
      </c>
      <c r="C587" s="94" t="s">
        <v>1139</v>
      </c>
      <c r="D587" s="95">
        <v>176</v>
      </c>
      <c r="E587" s="96">
        <v>10</v>
      </c>
      <c r="F587" s="96">
        <f>E587*(1-F$26)</f>
        <v>10</v>
      </c>
      <c r="G587" s="97">
        <f>A587*F587</f>
        <v>0</v>
      </c>
      <c r="H587" s="98">
        <v>628136608060</v>
      </c>
      <c r="I587" s="81"/>
      <c r="J587" s="100">
        <v>6</v>
      </c>
      <c r="K587" s="90">
        <v>559</v>
      </c>
      <c r="L587" s="186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  <c r="AB587" s="187"/>
      <c r="AC587" s="187"/>
      <c r="AD587" s="187"/>
      <c r="AE587" s="187"/>
      <c r="AF587" s="187"/>
      <c r="AG587" s="187"/>
      <c r="AH587" s="187"/>
      <c r="AI587" s="187"/>
      <c r="AJ587" s="187"/>
      <c r="AK587" s="187"/>
      <c r="AL587" s="187"/>
      <c r="AM587" s="187"/>
      <c r="AN587" s="187"/>
      <c r="AO587" s="187"/>
      <c r="AP587" s="187"/>
      <c r="AQ587" s="187"/>
      <c r="AR587" s="187"/>
      <c r="AS587" s="187"/>
      <c r="AT587" s="187"/>
      <c r="AU587" s="187"/>
      <c r="AV587" s="187"/>
      <c r="AW587" s="187"/>
      <c r="AX587" s="187"/>
      <c r="AY587" s="187"/>
      <c r="AZ587" s="187"/>
      <c r="BA587" s="187"/>
      <c r="BB587" s="187"/>
      <c r="BC587" s="187"/>
      <c r="BD587" s="187"/>
      <c r="BE587" s="187"/>
      <c r="BF587" s="187"/>
      <c r="BG587" s="187"/>
      <c r="BH587" s="187"/>
      <c r="BI587" s="187"/>
      <c r="BJ587" s="187"/>
      <c r="BK587" s="187"/>
      <c r="BL587" s="187"/>
      <c r="BM587" s="187"/>
      <c r="BN587" s="187"/>
      <c r="BO587" s="187"/>
      <c r="BP587" s="187"/>
      <c r="BQ587" s="187"/>
      <c r="BR587" s="187"/>
      <c r="BS587" s="187"/>
      <c r="BT587" s="187"/>
      <c r="BU587" s="187"/>
      <c r="BV587" s="187"/>
      <c r="BW587" s="187"/>
      <c r="BX587" s="187"/>
      <c r="BY587" s="187"/>
      <c r="BZ587" s="187"/>
      <c r="CA587" s="187"/>
      <c r="CB587" s="187"/>
      <c r="CC587" s="187"/>
      <c r="CD587" s="187"/>
      <c r="CE587" s="187"/>
      <c r="CF587" s="187"/>
      <c r="CG587" s="187"/>
      <c r="CH587" s="187"/>
      <c r="CI587" s="187"/>
      <c r="CJ587" s="187"/>
      <c r="CK587" s="187"/>
      <c r="CL587" s="187"/>
      <c r="CM587" s="187"/>
      <c r="CN587" s="187"/>
      <c r="CO587" s="187"/>
      <c r="CP587" s="187"/>
      <c r="CQ587" s="187"/>
      <c r="CR587" s="187"/>
      <c r="CS587" s="187"/>
      <c r="CT587" s="187"/>
      <c r="CU587" s="187"/>
      <c r="CV587" s="187"/>
      <c r="CW587" s="187"/>
      <c r="CX587" s="187"/>
      <c r="CY587" s="187"/>
      <c r="CZ587" s="187"/>
      <c r="DA587" s="187"/>
      <c r="DB587" s="187"/>
      <c r="DC587" s="187"/>
      <c r="DD587" s="187"/>
      <c r="DE587" s="187"/>
      <c r="DF587" s="187"/>
      <c r="DG587" s="187"/>
      <c r="DH587" s="187"/>
      <c r="DI587" s="187"/>
      <c r="DJ587" s="187"/>
      <c r="DK587" s="187"/>
      <c r="DL587" s="187"/>
      <c r="DM587" s="187"/>
      <c r="DN587" s="187"/>
      <c r="DO587" s="187"/>
      <c r="DP587" s="187"/>
      <c r="DQ587" s="187"/>
      <c r="DR587" s="187"/>
      <c r="DS587" s="187"/>
      <c r="DT587" s="187"/>
      <c r="DU587" s="187"/>
      <c r="DV587" s="187"/>
      <c r="DW587" s="187"/>
      <c r="DX587" s="187"/>
      <c r="DY587" s="187"/>
      <c r="DZ587" s="187"/>
      <c r="EA587" s="187"/>
      <c r="EB587" s="187"/>
      <c r="EC587" s="187"/>
      <c r="ED587" s="187"/>
      <c r="EE587" s="187"/>
      <c r="EF587" s="187"/>
      <c r="EG587" s="187"/>
      <c r="EH587" s="187"/>
      <c r="EI587" s="187"/>
      <c r="EJ587" s="187"/>
      <c r="EK587" s="187"/>
      <c r="EL587" s="187"/>
      <c r="EM587" s="187"/>
      <c r="EN587" s="187"/>
      <c r="EO587" s="187"/>
      <c r="EP587" s="187"/>
      <c r="EQ587" s="187"/>
      <c r="ER587" s="187"/>
      <c r="ES587" s="187"/>
      <c r="ET587" s="187"/>
      <c r="EU587" s="187"/>
      <c r="EV587" s="187"/>
      <c r="EW587" s="187"/>
      <c r="EX587" s="187"/>
      <c r="EY587" s="187"/>
      <c r="EZ587" s="187"/>
      <c r="FA587" s="187"/>
      <c r="FB587" s="187"/>
      <c r="FC587" s="187"/>
      <c r="FD587" s="187"/>
      <c r="FE587" s="187"/>
      <c r="FF587" s="187"/>
      <c r="FG587" s="187"/>
      <c r="FH587" s="187"/>
      <c r="FI587" s="187"/>
      <c r="FJ587" s="187"/>
      <c r="FK587" s="187"/>
      <c r="FL587" s="187"/>
      <c r="FM587" s="187"/>
      <c r="FN587" s="187"/>
      <c r="FO587" s="187"/>
      <c r="FP587" s="187"/>
      <c r="FQ587" s="187"/>
      <c r="FR587" s="187"/>
      <c r="FS587" s="187"/>
      <c r="FT587" s="187"/>
      <c r="FU587" s="187"/>
      <c r="FV587" s="187"/>
      <c r="FW587" s="187"/>
      <c r="FX587" s="187"/>
      <c r="FY587" s="187"/>
      <c r="FZ587" s="187"/>
      <c r="GA587" s="187"/>
      <c r="GB587" s="187"/>
      <c r="GC587" s="187"/>
      <c r="GD587" s="187"/>
      <c r="GE587" s="187"/>
      <c r="GF587" s="187"/>
      <c r="GG587" s="187"/>
      <c r="GH587" s="187"/>
      <c r="GI587" s="187"/>
      <c r="GJ587" s="187"/>
      <c r="GK587" s="187"/>
      <c r="GL587" s="187"/>
      <c r="GM587" s="187"/>
      <c r="GN587" s="187"/>
      <c r="GO587" s="187"/>
      <c r="GP587" s="187"/>
      <c r="GQ587" s="187"/>
      <c r="GR587" s="187"/>
      <c r="GS587" s="187"/>
      <c r="GT587" s="187"/>
      <c r="GU587" s="187"/>
      <c r="GV587" s="187"/>
      <c r="GW587" s="187"/>
      <c r="GX587" s="187"/>
      <c r="GY587" s="187"/>
      <c r="GZ587" s="187"/>
      <c r="HA587" s="187"/>
      <c r="HB587" s="187"/>
      <c r="HC587" s="187"/>
      <c r="HD587" s="187"/>
      <c r="HE587" s="187"/>
      <c r="HF587" s="187"/>
      <c r="HG587" s="187"/>
      <c r="HH587" s="187"/>
      <c r="HI587" s="187"/>
      <c r="HJ587" s="187"/>
      <c r="HK587" s="187"/>
      <c r="HL587" s="187"/>
      <c r="HM587" s="187"/>
      <c r="HN587" s="187"/>
      <c r="HO587" s="187"/>
      <c r="HP587" s="187"/>
      <c r="HQ587" s="187"/>
      <c r="HR587" s="187"/>
      <c r="HS587" s="187"/>
      <c r="HT587" s="187"/>
      <c r="HU587" s="187"/>
      <c r="HV587" s="187"/>
      <c r="HW587" s="187"/>
      <c r="HX587" s="187"/>
      <c r="HY587" s="187"/>
      <c r="HZ587" s="187"/>
      <c r="IA587" s="187"/>
      <c r="IB587" s="187"/>
      <c r="IC587" s="187"/>
      <c r="ID587" s="187"/>
      <c r="IE587" s="187"/>
      <c r="IF587" s="187"/>
      <c r="IG587" s="187"/>
      <c r="IH587" s="187"/>
      <c r="II587" s="187"/>
      <c r="IJ587" s="187"/>
      <c r="IK587" s="187"/>
      <c r="IL587" s="187"/>
      <c r="IM587" s="187"/>
      <c r="IN587" s="187"/>
      <c r="IO587" s="187"/>
    </row>
    <row r="588" spans="1:249" s="131" customFormat="1" ht="13.5" customHeight="1">
      <c r="A588" s="182"/>
      <c r="B588" s="93" t="s">
        <v>1140</v>
      </c>
      <c r="C588" s="94" t="s">
        <v>1141</v>
      </c>
      <c r="D588" s="95">
        <v>177</v>
      </c>
      <c r="E588" s="96">
        <v>10</v>
      </c>
      <c r="F588" s="96">
        <f>E588*(1-F$26)</f>
        <v>10</v>
      </c>
      <c r="G588" s="97">
        <f>A588*F588</f>
        <v>0</v>
      </c>
      <c r="H588" s="98">
        <v>628136608107</v>
      </c>
      <c r="I588" s="81"/>
      <c r="J588" s="100">
        <v>6</v>
      </c>
      <c r="K588" s="90">
        <v>560</v>
      </c>
      <c r="L588" s="130"/>
    </row>
    <row r="589" spans="1:249" ht="13.5" customHeight="1">
      <c r="A589" s="182"/>
      <c r="B589" s="93" t="s">
        <v>1142</v>
      </c>
      <c r="C589" s="94" t="s">
        <v>1143</v>
      </c>
      <c r="D589" s="95">
        <v>177</v>
      </c>
      <c r="E589" s="101">
        <v>10</v>
      </c>
      <c r="F589" s="101">
        <f>E589*(1-F$26)</f>
        <v>10</v>
      </c>
      <c r="G589" s="109">
        <f>A589*F589</f>
        <v>0</v>
      </c>
      <c r="H589" s="98">
        <v>628136658836</v>
      </c>
      <c r="I589" s="169" t="s">
        <v>190</v>
      </c>
      <c r="J589" s="100">
        <v>6</v>
      </c>
      <c r="K589" s="90">
        <v>561</v>
      </c>
    </row>
    <row r="590" spans="1:249" s="131" customFormat="1" ht="13.5" customHeight="1">
      <c r="A590" s="196"/>
      <c r="B590" s="232"/>
      <c r="C590" s="220" t="s">
        <v>1144</v>
      </c>
      <c r="D590" s="135"/>
      <c r="E590" s="233"/>
      <c r="F590" s="233"/>
      <c r="G590" s="234"/>
      <c r="H590" s="224"/>
      <c r="I590" s="138"/>
      <c r="J590" s="225"/>
      <c r="K590" s="90">
        <v>562</v>
      </c>
      <c r="L590" s="130"/>
    </row>
    <row r="591" spans="1:249" s="131" customFormat="1" ht="13.5" customHeight="1">
      <c r="A591" s="182"/>
      <c r="B591" s="93" t="s">
        <v>1145</v>
      </c>
      <c r="C591" s="94" t="s">
        <v>1146</v>
      </c>
      <c r="D591" s="95">
        <v>178</v>
      </c>
      <c r="E591" s="96">
        <v>10</v>
      </c>
      <c r="F591" s="96">
        <f t="shared" ref="F591:F602" si="63">E591*(1-F$26)</f>
        <v>10</v>
      </c>
      <c r="G591" s="97">
        <f t="shared" ref="G591:G602" si="64">A591*F591</f>
        <v>0</v>
      </c>
      <c r="H591" s="98">
        <v>628136609357</v>
      </c>
      <c r="I591" s="99"/>
      <c r="J591" s="100">
        <v>6</v>
      </c>
      <c r="K591" s="90">
        <v>563</v>
      </c>
      <c r="L591" s="130"/>
    </row>
    <row r="592" spans="1:249" s="131" customFormat="1" ht="13.5" customHeight="1">
      <c r="A592" s="182"/>
      <c r="B592" s="93" t="s">
        <v>1147</v>
      </c>
      <c r="C592" s="94" t="s">
        <v>1148</v>
      </c>
      <c r="D592" s="95">
        <v>178</v>
      </c>
      <c r="E592" s="96">
        <v>10</v>
      </c>
      <c r="F592" s="96">
        <f t="shared" si="63"/>
        <v>10</v>
      </c>
      <c r="G592" s="97">
        <f t="shared" si="64"/>
        <v>0</v>
      </c>
      <c r="H592" s="98">
        <v>628136607551</v>
      </c>
      <c r="I592" s="108"/>
      <c r="J592" s="100">
        <v>6</v>
      </c>
      <c r="K592" s="90">
        <v>564</v>
      </c>
      <c r="L592" s="130"/>
    </row>
    <row r="593" spans="1:249" s="187" customFormat="1" ht="13.5" customHeight="1">
      <c r="A593" s="182"/>
      <c r="B593" s="93" t="s">
        <v>1149</v>
      </c>
      <c r="C593" s="105" t="s">
        <v>1150</v>
      </c>
      <c r="D593" s="95">
        <v>178</v>
      </c>
      <c r="E593" s="96">
        <v>10</v>
      </c>
      <c r="F593" s="96">
        <f t="shared" si="63"/>
        <v>10</v>
      </c>
      <c r="G593" s="97">
        <f t="shared" si="64"/>
        <v>0</v>
      </c>
      <c r="H593" s="98">
        <v>628136607698</v>
      </c>
      <c r="I593" s="108"/>
      <c r="J593" s="100">
        <v>6</v>
      </c>
      <c r="K593" s="90">
        <v>565</v>
      </c>
      <c r="L593" s="215"/>
      <c r="M593" s="197"/>
      <c r="N593" s="197"/>
      <c r="O593" s="197"/>
      <c r="P593" s="197"/>
      <c r="Q593" s="197"/>
      <c r="R593" s="197"/>
      <c r="S593" s="197"/>
      <c r="T593" s="197"/>
      <c r="U593" s="197"/>
      <c r="V593" s="197"/>
      <c r="W593" s="197"/>
      <c r="X593" s="197"/>
      <c r="Y593" s="197"/>
      <c r="Z593" s="197"/>
      <c r="AA593" s="197"/>
      <c r="AB593" s="197"/>
      <c r="AC593" s="197"/>
      <c r="AD593" s="197"/>
      <c r="AE593" s="197"/>
      <c r="AF593" s="197"/>
      <c r="AG593" s="197"/>
      <c r="AH593" s="197"/>
      <c r="AI593" s="197"/>
      <c r="AJ593" s="197"/>
      <c r="AK593" s="197"/>
      <c r="AL593" s="197"/>
      <c r="AM593" s="197"/>
      <c r="AN593" s="197"/>
      <c r="AO593" s="197"/>
      <c r="AP593" s="197"/>
      <c r="AQ593" s="197"/>
      <c r="AR593" s="197"/>
      <c r="AS593" s="197"/>
      <c r="AT593" s="197"/>
      <c r="AU593" s="197"/>
      <c r="AV593" s="197"/>
      <c r="AW593" s="197"/>
      <c r="AX593" s="197"/>
      <c r="AY593" s="197"/>
      <c r="AZ593" s="197"/>
      <c r="BA593" s="197"/>
      <c r="BB593" s="197"/>
      <c r="BC593" s="197"/>
      <c r="BD593" s="197"/>
      <c r="BE593" s="197"/>
      <c r="BF593" s="197"/>
      <c r="BG593" s="197"/>
      <c r="BH593" s="197"/>
      <c r="BI593" s="197"/>
      <c r="BJ593" s="197"/>
      <c r="BK593" s="197"/>
      <c r="BL593" s="197"/>
      <c r="BM593" s="197"/>
      <c r="BN593" s="197"/>
      <c r="BO593" s="197"/>
      <c r="BP593" s="197"/>
      <c r="BQ593" s="197"/>
      <c r="BR593" s="197"/>
      <c r="BS593" s="197"/>
      <c r="BT593" s="197"/>
      <c r="BU593" s="197"/>
      <c r="BV593" s="197"/>
      <c r="BW593" s="197"/>
      <c r="BX593" s="197"/>
      <c r="BY593" s="197"/>
      <c r="BZ593" s="197"/>
      <c r="CA593" s="197"/>
      <c r="CB593" s="197"/>
      <c r="CC593" s="197"/>
      <c r="CD593" s="197"/>
      <c r="CE593" s="197"/>
      <c r="CF593" s="197"/>
      <c r="CG593" s="197"/>
      <c r="CH593" s="197"/>
      <c r="CI593" s="197"/>
      <c r="CJ593" s="197"/>
      <c r="CK593" s="197"/>
      <c r="CL593" s="197"/>
      <c r="CM593" s="197"/>
      <c r="CN593" s="197"/>
      <c r="CO593" s="197"/>
      <c r="CP593" s="197"/>
      <c r="CQ593" s="197"/>
      <c r="CR593" s="197"/>
      <c r="CS593" s="197"/>
      <c r="CT593" s="197"/>
      <c r="CU593" s="197"/>
      <c r="CV593" s="197"/>
      <c r="CW593" s="197"/>
      <c r="CX593" s="197"/>
      <c r="CY593" s="197"/>
      <c r="CZ593" s="197"/>
      <c r="DA593" s="197"/>
      <c r="DB593" s="197"/>
      <c r="DC593" s="197"/>
      <c r="DD593" s="197"/>
      <c r="DE593" s="197"/>
      <c r="DF593" s="197"/>
      <c r="DG593" s="197"/>
      <c r="DH593" s="197"/>
      <c r="DI593" s="197"/>
      <c r="DJ593" s="197"/>
      <c r="DK593" s="197"/>
      <c r="DL593" s="197"/>
      <c r="DM593" s="197"/>
      <c r="DN593" s="197"/>
      <c r="DO593" s="197"/>
      <c r="DP593" s="197"/>
      <c r="DQ593" s="197"/>
      <c r="DR593" s="197"/>
      <c r="DS593" s="197"/>
      <c r="DT593" s="197"/>
      <c r="DU593" s="197"/>
      <c r="DV593" s="197"/>
      <c r="DW593" s="197"/>
      <c r="DX593" s="197"/>
      <c r="DY593" s="197"/>
      <c r="DZ593" s="197"/>
      <c r="EA593" s="197"/>
      <c r="EB593" s="197"/>
      <c r="EC593" s="197"/>
      <c r="ED593" s="197"/>
      <c r="EE593" s="197"/>
      <c r="EF593" s="197"/>
      <c r="EG593" s="197"/>
      <c r="EH593" s="197"/>
      <c r="EI593" s="197"/>
      <c r="EJ593" s="197"/>
      <c r="EK593" s="197"/>
      <c r="EL593" s="197"/>
      <c r="EM593" s="197"/>
      <c r="EN593" s="197"/>
      <c r="EO593" s="197"/>
      <c r="EP593" s="197"/>
      <c r="EQ593" s="197"/>
      <c r="ER593" s="197"/>
      <c r="ES593" s="197"/>
      <c r="ET593" s="197"/>
      <c r="EU593" s="197"/>
      <c r="EV593" s="197"/>
      <c r="EW593" s="197"/>
      <c r="EX593" s="197"/>
      <c r="EY593" s="197"/>
      <c r="EZ593" s="197"/>
      <c r="FA593" s="197"/>
      <c r="FB593" s="197"/>
      <c r="FC593" s="197"/>
      <c r="FD593" s="197"/>
      <c r="FE593" s="197"/>
      <c r="FF593" s="197"/>
      <c r="FG593" s="197"/>
      <c r="FH593" s="197"/>
      <c r="FI593" s="197"/>
      <c r="FJ593" s="197"/>
      <c r="FK593" s="197"/>
      <c r="FL593" s="197"/>
      <c r="FM593" s="197"/>
      <c r="FN593" s="197"/>
      <c r="FO593" s="197"/>
      <c r="FP593" s="197"/>
      <c r="FQ593" s="197"/>
      <c r="FR593" s="197"/>
      <c r="FS593" s="197"/>
      <c r="FT593" s="197"/>
      <c r="FU593" s="197"/>
      <c r="FV593" s="197"/>
      <c r="FW593" s="197"/>
      <c r="FX593" s="197"/>
      <c r="FY593" s="197"/>
      <c r="FZ593" s="197"/>
      <c r="GA593" s="197"/>
      <c r="GB593" s="197"/>
      <c r="GC593" s="197"/>
      <c r="GD593" s="197"/>
      <c r="GE593" s="197"/>
      <c r="GF593" s="197"/>
      <c r="GG593" s="197"/>
      <c r="GH593" s="197"/>
      <c r="GI593" s="197"/>
      <c r="GJ593" s="197"/>
      <c r="GK593" s="197"/>
      <c r="GL593" s="197"/>
      <c r="GM593" s="197"/>
      <c r="GN593" s="197"/>
      <c r="GO593" s="197"/>
      <c r="GP593" s="197"/>
      <c r="GQ593" s="197"/>
      <c r="GR593" s="197"/>
      <c r="GS593" s="197"/>
      <c r="GT593" s="197"/>
      <c r="GU593" s="197"/>
      <c r="GV593" s="197"/>
      <c r="GW593" s="197"/>
      <c r="GX593" s="197"/>
      <c r="GY593" s="197"/>
      <c r="GZ593" s="197"/>
      <c r="HA593" s="197"/>
      <c r="HB593" s="197"/>
      <c r="HC593" s="197"/>
      <c r="HD593" s="197"/>
      <c r="HE593" s="197"/>
      <c r="HF593" s="197"/>
      <c r="HG593" s="197"/>
      <c r="HH593" s="197"/>
      <c r="HI593" s="197"/>
      <c r="HJ593" s="197"/>
      <c r="HK593" s="197"/>
      <c r="HL593" s="197"/>
      <c r="HM593" s="197"/>
      <c r="HN593" s="197"/>
      <c r="HO593" s="197"/>
      <c r="HP593" s="197"/>
      <c r="HQ593" s="197"/>
      <c r="HR593" s="197"/>
      <c r="HS593" s="197"/>
      <c r="HT593" s="197"/>
      <c r="HU593" s="197"/>
      <c r="HV593" s="197"/>
      <c r="HW593" s="197"/>
      <c r="HX593" s="197"/>
      <c r="HY593" s="197"/>
      <c r="HZ593" s="197"/>
      <c r="IA593" s="197"/>
      <c r="IB593" s="197"/>
      <c r="IC593" s="197"/>
      <c r="ID593" s="197"/>
      <c r="IE593" s="197"/>
      <c r="IF593" s="197"/>
      <c r="IG593" s="197"/>
      <c r="IH593" s="197"/>
      <c r="II593" s="197"/>
      <c r="IJ593" s="197"/>
      <c r="IK593" s="197"/>
      <c r="IL593" s="197"/>
      <c r="IM593" s="197"/>
      <c r="IN593" s="197"/>
      <c r="IO593" s="197"/>
    </row>
    <row r="594" spans="1:249" s="131" customFormat="1" ht="13.5" customHeight="1">
      <c r="A594" s="182"/>
      <c r="B594" s="93" t="s">
        <v>1151</v>
      </c>
      <c r="C594" s="94" t="s">
        <v>1152</v>
      </c>
      <c r="D594" s="95">
        <v>178</v>
      </c>
      <c r="E594" s="96">
        <v>10</v>
      </c>
      <c r="F594" s="96">
        <f t="shared" si="63"/>
        <v>10</v>
      </c>
      <c r="G594" s="97">
        <f t="shared" si="64"/>
        <v>0</v>
      </c>
      <c r="H594" s="98">
        <v>628136609333</v>
      </c>
      <c r="I594" s="99"/>
      <c r="J594" s="100">
        <v>6</v>
      </c>
      <c r="K594" s="90">
        <v>566</v>
      </c>
      <c r="L594" s="130"/>
    </row>
    <row r="595" spans="1:249" s="131" customFormat="1" ht="13.5" customHeight="1">
      <c r="A595" s="182"/>
      <c r="B595" s="93" t="s">
        <v>1153</v>
      </c>
      <c r="C595" s="105" t="s">
        <v>1154</v>
      </c>
      <c r="D595" s="95">
        <v>179</v>
      </c>
      <c r="E595" s="96">
        <v>10</v>
      </c>
      <c r="F595" s="96">
        <f t="shared" si="63"/>
        <v>10</v>
      </c>
      <c r="G595" s="97">
        <f t="shared" si="64"/>
        <v>0</v>
      </c>
      <c r="H595" s="98">
        <v>628136607544</v>
      </c>
      <c r="I595" s="99"/>
      <c r="J595" s="100">
        <v>6</v>
      </c>
      <c r="K595" s="90">
        <v>567</v>
      </c>
      <c r="L595" s="194"/>
      <c r="M595" s="195"/>
      <c r="N595" s="195"/>
      <c r="O595" s="195"/>
      <c r="P595" s="195"/>
      <c r="Q595" s="195"/>
      <c r="R595" s="195"/>
      <c r="S595" s="195"/>
      <c r="T595" s="195"/>
      <c r="U595" s="195"/>
      <c r="V595" s="195"/>
      <c r="W595" s="195"/>
      <c r="X595" s="195"/>
      <c r="Y595" s="195"/>
      <c r="Z595" s="195"/>
      <c r="AA595" s="195"/>
      <c r="AB595" s="195"/>
      <c r="AC595" s="195"/>
      <c r="AD595" s="195"/>
      <c r="AE595" s="195"/>
      <c r="AF595" s="195"/>
      <c r="AG595" s="195"/>
      <c r="AH595" s="195"/>
      <c r="AI595" s="195"/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  <c r="AW595" s="195"/>
      <c r="AX595" s="195"/>
      <c r="AY595" s="195"/>
      <c r="AZ595" s="195"/>
      <c r="BA595" s="195"/>
      <c r="BB595" s="195"/>
      <c r="BC595" s="195"/>
      <c r="BD595" s="195"/>
      <c r="BE595" s="195"/>
      <c r="BF595" s="195"/>
      <c r="BG595" s="195"/>
      <c r="BH595" s="195"/>
      <c r="BI595" s="195"/>
      <c r="BJ595" s="195"/>
      <c r="BK595" s="195"/>
      <c r="BL595" s="195"/>
      <c r="BM595" s="195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  <c r="CH595" s="195"/>
      <c r="CI595" s="195"/>
      <c r="CJ595" s="195"/>
      <c r="CK595" s="195"/>
      <c r="CL595" s="195"/>
      <c r="CM595" s="195"/>
      <c r="CN595" s="195"/>
      <c r="CO595" s="195"/>
      <c r="CP595" s="195"/>
      <c r="CQ595" s="195"/>
      <c r="CR595" s="195"/>
      <c r="CS595" s="195"/>
      <c r="CT595" s="195"/>
      <c r="CU595" s="195"/>
      <c r="CV595" s="195"/>
      <c r="CW595" s="195"/>
      <c r="CX595" s="195"/>
      <c r="CY595" s="195"/>
      <c r="CZ595" s="195"/>
      <c r="DA595" s="195"/>
      <c r="DB595" s="195"/>
      <c r="DC595" s="195"/>
      <c r="DD595" s="195"/>
      <c r="DE595" s="195"/>
      <c r="DF595" s="195"/>
      <c r="DG595" s="195"/>
      <c r="DH595" s="195"/>
      <c r="DI595" s="195"/>
      <c r="DJ595" s="195"/>
      <c r="DK595" s="195"/>
      <c r="DL595" s="195"/>
      <c r="DM595" s="195"/>
      <c r="DN595" s="195"/>
      <c r="DO595" s="195"/>
      <c r="DP595" s="195"/>
      <c r="DQ595" s="195"/>
      <c r="DR595" s="195"/>
      <c r="DS595" s="195"/>
      <c r="DT595" s="195"/>
      <c r="DU595" s="195"/>
      <c r="DV595" s="195"/>
      <c r="DW595" s="195"/>
      <c r="DX595" s="195"/>
      <c r="DY595" s="195"/>
      <c r="DZ595" s="195"/>
      <c r="EA595" s="195"/>
      <c r="EB595" s="195"/>
      <c r="EC595" s="195"/>
      <c r="ED595" s="195"/>
      <c r="EE595" s="195"/>
      <c r="EF595" s="195"/>
      <c r="EG595" s="195"/>
      <c r="EH595" s="195"/>
      <c r="EI595" s="195"/>
      <c r="EJ595" s="195"/>
      <c r="EK595" s="195"/>
      <c r="EL595" s="195"/>
      <c r="EM595" s="195"/>
      <c r="EN595" s="195"/>
      <c r="EO595" s="195"/>
      <c r="EP595" s="195"/>
      <c r="EQ595" s="195"/>
      <c r="ER595" s="195"/>
      <c r="ES595" s="195"/>
      <c r="ET595" s="195"/>
      <c r="EU595" s="195"/>
      <c r="EV595" s="195"/>
      <c r="EW595" s="195"/>
      <c r="EX595" s="195"/>
      <c r="EY595" s="195"/>
      <c r="EZ595" s="195"/>
      <c r="FA595" s="195"/>
      <c r="FB595" s="195"/>
      <c r="FC595" s="195"/>
      <c r="FD595" s="195"/>
      <c r="FE595" s="195"/>
      <c r="FF595" s="195"/>
      <c r="FG595" s="195"/>
      <c r="FH595" s="195"/>
      <c r="FI595" s="195"/>
      <c r="FJ595" s="195"/>
      <c r="FK595" s="195"/>
      <c r="FL595" s="195"/>
      <c r="FM595" s="195"/>
      <c r="FN595" s="195"/>
      <c r="FO595" s="195"/>
      <c r="FP595" s="195"/>
      <c r="FQ595" s="195"/>
      <c r="FR595" s="195"/>
      <c r="FS595" s="195"/>
      <c r="FT595" s="195"/>
      <c r="FU595" s="195"/>
      <c r="FV595" s="195"/>
      <c r="FW595" s="195"/>
      <c r="FX595" s="195"/>
      <c r="FY595" s="195"/>
      <c r="FZ595" s="195"/>
      <c r="GA595" s="195"/>
      <c r="GB595" s="195"/>
      <c r="GC595" s="195"/>
      <c r="GD595" s="195"/>
      <c r="GE595" s="195"/>
      <c r="GF595" s="195"/>
      <c r="GG595" s="195"/>
      <c r="GH595" s="195"/>
      <c r="GI595" s="195"/>
      <c r="GJ595" s="195"/>
      <c r="GK595" s="195"/>
      <c r="GL595" s="195"/>
      <c r="GM595" s="195"/>
      <c r="GN595" s="195"/>
      <c r="GO595" s="195"/>
      <c r="GP595" s="195"/>
      <c r="GQ595" s="195"/>
      <c r="GR595" s="195"/>
      <c r="GS595" s="195"/>
      <c r="GT595" s="195"/>
      <c r="GU595" s="195"/>
      <c r="GV595" s="195"/>
      <c r="GW595" s="195"/>
      <c r="GX595" s="195"/>
      <c r="GY595" s="195"/>
      <c r="GZ595" s="195"/>
      <c r="HA595" s="195"/>
      <c r="HB595" s="195"/>
      <c r="HC595" s="195"/>
      <c r="HD595" s="195"/>
      <c r="HE595" s="195"/>
      <c r="HF595" s="195"/>
      <c r="HG595" s="195"/>
      <c r="HH595" s="195"/>
      <c r="HI595" s="195"/>
      <c r="HJ595" s="195"/>
      <c r="HK595" s="195"/>
      <c r="HL595" s="195"/>
      <c r="HM595" s="195"/>
      <c r="HN595" s="195"/>
      <c r="HO595" s="195"/>
      <c r="HP595" s="195"/>
      <c r="HQ595" s="195"/>
      <c r="HR595" s="195"/>
      <c r="HS595" s="195"/>
      <c r="HT595" s="195"/>
      <c r="HU595" s="195"/>
      <c r="HV595" s="195"/>
      <c r="HW595" s="195"/>
      <c r="HX595" s="195"/>
      <c r="HY595" s="195"/>
      <c r="HZ595" s="195"/>
      <c r="IA595" s="195"/>
      <c r="IB595" s="195"/>
      <c r="IC595" s="195"/>
      <c r="ID595" s="195"/>
      <c r="IE595" s="195"/>
      <c r="IF595" s="195"/>
      <c r="IG595" s="195"/>
      <c r="IH595" s="195"/>
      <c r="II595" s="195"/>
      <c r="IJ595" s="195"/>
      <c r="IK595" s="195"/>
      <c r="IL595" s="195"/>
      <c r="IM595" s="195"/>
      <c r="IN595" s="195"/>
      <c r="IO595" s="195"/>
    </row>
    <row r="596" spans="1:249" s="131" customFormat="1" ht="13.5" customHeight="1">
      <c r="A596" s="182"/>
      <c r="B596" s="93" t="s">
        <v>1155</v>
      </c>
      <c r="C596" s="105" t="s">
        <v>1156</v>
      </c>
      <c r="D596" s="95">
        <v>179</v>
      </c>
      <c r="E596" s="96">
        <v>10</v>
      </c>
      <c r="F596" s="101">
        <f t="shared" si="63"/>
        <v>10</v>
      </c>
      <c r="G596" s="109">
        <f t="shared" si="64"/>
        <v>0</v>
      </c>
      <c r="H596" s="98">
        <v>628136656283</v>
      </c>
      <c r="I596" s="81"/>
      <c r="J596" s="100">
        <v>6</v>
      </c>
      <c r="K596" s="111">
        <v>568</v>
      </c>
      <c r="L596" s="215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  <c r="AA596" s="197"/>
      <c r="AB596" s="197"/>
      <c r="AC596" s="197"/>
      <c r="AD596" s="197"/>
      <c r="AE596" s="197"/>
      <c r="AF596" s="197"/>
      <c r="AG596" s="197"/>
      <c r="AH596" s="197"/>
      <c r="AI596" s="197"/>
      <c r="AJ596" s="197"/>
      <c r="AK596" s="197"/>
      <c r="AL596" s="197"/>
      <c r="AM596" s="197"/>
      <c r="AN596" s="197"/>
      <c r="AO596" s="197"/>
      <c r="AP596" s="197"/>
      <c r="AQ596" s="197"/>
      <c r="AR596" s="197"/>
      <c r="AS596" s="197"/>
      <c r="AT596" s="197"/>
      <c r="AU596" s="197"/>
      <c r="AV596" s="197"/>
      <c r="AW596" s="197"/>
      <c r="AX596" s="197"/>
      <c r="AY596" s="197"/>
      <c r="AZ596" s="197"/>
      <c r="BA596" s="197"/>
      <c r="BB596" s="197"/>
      <c r="BC596" s="197"/>
      <c r="BD596" s="197"/>
      <c r="BE596" s="197"/>
      <c r="BF596" s="197"/>
      <c r="BG596" s="197"/>
      <c r="BH596" s="197"/>
      <c r="BI596" s="197"/>
      <c r="BJ596" s="197"/>
      <c r="BK596" s="197"/>
      <c r="BL596" s="197"/>
      <c r="BM596" s="197"/>
      <c r="BN596" s="197"/>
      <c r="BO596" s="197"/>
      <c r="BP596" s="197"/>
      <c r="BQ596" s="197"/>
      <c r="BR596" s="197"/>
      <c r="BS596" s="197"/>
      <c r="BT596" s="197"/>
      <c r="BU596" s="197"/>
      <c r="BV596" s="197"/>
      <c r="BW596" s="197"/>
      <c r="BX596" s="197"/>
      <c r="BY596" s="197"/>
      <c r="BZ596" s="197"/>
      <c r="CA596" s="197"/>
      <c r="CB596" s="197"/>
      <c r="CC596" s="197"/>
      <c r="CD596" s="197"/>
      <c r="CE596" s="197"/>
      <c r="CF596" s="197"/>
      <c r="CG596" s="197"/>
      <c r="CH596" s="197"/>
      <c r="CI596" s="197"/>
      <c r="CJ596" s="197"/>
      <c r="CK596" s="197"/>
      <c r="CL596" s="197"/>
      <c r="CM596" s="197"/>
      <c r="CN596" s="197"/>
      <c r="CO596" s="197"/>
      <c r="CP596" s="197"/>
      <c r="CQ596" s="197"/>
      <c r="CR596" s="197"/>
      <c r="CS596" s="197"/>
      <c r="CT596" s="197"/>
      <c r="CU596" s="197"/>
      <c r="CV596" s="197"/>
      <c r="CW596" s="197"/>
      <c r="CX596" s="197"/>
      <c r="CY596" s="197"/>
      <c r="CZ596" s="197"/>
      <c r="DA596" s="197"/>
      <c r="DB596" s="197"/>
      <c r="DC596" s="197"/>
      <c r="DD596" s="197"/>
      <c r="DE596" s="197"/>
      <c r="DF596" s="197"/>
      <c r="DG596" s="197"/>
      <c r="DH596" s="197"/>
      <c r="DI596" s="197"/>
      <c r="DJ596" s="197"/>
      <c r="DK596" s="197"/>
      <c r="DL596" s="197"/>
      <c r="DM596" s="197"/>
      <c r="DN596" s="197"/>
      <c r="DO596" s="197"/>
      <c r="DP596" s="197"/>
      <c r="DQ596" s="197"/>
      <c r="DR596" s="197"/>
      <c r="DS596" s="197"/>
      <c r="DT596" s="197"/>
      <c r="DU596" s="197"/>
      <c r="DV596" s="197"/>
      <c r="DW596" s="197"/>
      <c r="DX596" s="197"/>
      <c r="DY596" s="197"/>
      <c r="DZ596" s="197"/>
      <c r="EA596" s="197"/>
      <c r="EB596" s="197"/>
      <c r="EC596" s="197"/>
      <c r="ED596" s="197"/>
      <c r="EE596" s="197"/>
      <c r="EF596" s="197"/>
      <c r="EG596" s="197"/>
      <c r="EH596" s="197"/>
      <c r="EI596" s="197"/>
      <c r="EJ596" s="197"/>
      <c r="EK596" s="197"/>
      <c r="EL596" s="197"/>
      <c r="EM596" s="197"/>
      <c r="EN596" s="197"/>
      <c r="EO596" s="197"/>
      <c r="EP596" s="197"/>
      <c r="EQ596" s="197"/>
      <c r="ER596" s="197"/>
      <c r="ES596" s="197"/>
      <c r="ET596" s="197"/>
      <c r="EU596" s="197"/>
      <c r="EV596" s="197"/>
      <c r="EW596" s="197"/>
      <c r="EX596" s="197"/>
      <c r="EY596" s="197"/>
      <c r="EZ596" s="197"/>
      <c r="FA596" s="197"/>
      <c r="FB596" s="197"/>
      <c r="FC596" s="197"/>
      <c r="FD596" s="197"/>
      <c r="FE596" s="197"/>
      <c r="FF596" s="197"/>
      <c r="FG596" s="197"/>
      <c r="FH596" s="197"/>
      <c r="FI596" s="197"/>
      <c r="FJ596" s="197"/>
      <c r="FK596" s="197"/>
      <c r="FL596" s="197"/>
      <c r="FM596" s="197"/>
      <c r="FN596" s="197"/>
      <c r="FO596" s="197"/>
      <c r="FP596" s="197"/>
      <c r="FQ596" s="197"/>
      <c r="FR596" s="197"/>
      <c r="FS596" s="197"/>
      <c r="FT596" s="197"/>
      <c r="FU596" s="197"/>
      <c r="FV596" s="197"/>
      <c r="FW596" s="197"/>
      <c r="FX596" s="197"/>
      <c r="FY596" s="197"/>
      <c r="FZ596" s="197"/>
      <c r="GA596" s="197"/>
      <c r="GB596" s="197"/>
      <c r="GC596" s="197"/>
      <c r="GD596" s="197"/>
      <c r="GE596" s="197"/>
      <c r="GF596" s="197"/>
      <c r="GG596" s="197"/>
      <c r="GH596" s="197"/>
      <c r="GI596" s="197"/>
      <c r="GJ596" s="197"/>
      <c r="GK596" s="197"/>
      <c r="GL596" s="197"/>
      <c r="GM596" s="197"/>
      <c r="GN596" s="197"/>
      <c r="GO596" s="197"/>
      <c r="GP596" s="197"/>
      <c r="GQ596" s="197"/>
      <c r="GR596" s="197"/>
      <c r="GS596" s="197"/>
      <c r="GT596" s="197"/>
      <c r="GU596" s="197"/>
      <c r="GV596" s="197"/>
      <c r="GW596" s="197"/>
      <c r="GX596" s="197"/>
      <c r="GY596" s="197"/>
      <c r="GZ596" s="197"/>
      <c r="HA596" s="197"/>
      <c r="HB596" s="197"/>
      <c r="HC596" s="197"/>
      <c r="HD596" s="197"/>
      <c r="HE596" s="197"/>
      <c r="HF596" s="197"/>
      <c r="HG596" s="197"/>
      <c r="HH596" s="197"/>
      <c r="HI596" s="197"/>
      <c r="HJ596" s="197"/>
      <c r="HK596" s="197"/>
      <c r="HL596" s="197"/>
      <c r="HM596" s="197"/>
      <c r="HN596" s="197"/>
      <c r="HO596" s="197"/>
      <c r="HP596" s="197"/>
      <c r="HQ596" s="197"/>
      <c r="HR596" s="197"/>
      <c r="HS596" s="197"/>
      <c r="HT596" s="197"/>
      <c r="HU596" s="197"/>
      <c r="HV596" s="197"/>
      <c r="HW596" s="197"/>
      <c r="HX596" s="197"/>
      <c r="HY596" s="197"/>
      <c r="HZ596" s="197"/>
      <c r="IA596" s="197"/>
      <c r="IB596" s="197"/>
      <c r="IC596" s="197"/>
      <c r="ID596" s="197"/>
      <c r="IE596" s="197"/>
      <c r="IF596" s="197"/>
      <c r="IG596" s="197"/>
      <c r="IH596" s="197"/>
      <c r="II596" s="197"/>
      <c r="IJ596" s="197"/>
      <c r="IK596" s="197"/>
      <c r="IL596" s="197"/>
      <c r="IM596" s="197"/>
      <c r="IN596" s="197"/>
      <c r="IO596" s="197"/>
    </row>
    <row r="597" spans="1:249" s="131" customFormat="1" ht="13.5" customHeight="1">
      <c r="A597" s="182"/>
      <c r="B597" s="93" t="s">
        <v>1157</v>
      </c>
      <c r="C597" s="94" t="s">
        <v>1158</v>
      </c>
      <c r="D597" s="95">
        <v>179</v>
      </c>
      <c r="E597" s="96">
        <v>10</v>
      </c>
      <c r="F597" s="96">
        <f t="shared" si="63"/>
        <v>10</v>
      </c>
      <c r="G597" s="97">
        <f t="shared" si="64"/>
        <v>0</v>
      </c>
      <c r="H597" s="98">
        <v>628136607568</v>
      </c>
      <c r="I597" s="108"/>
      <c r="J597" s="100">
        <v>6</v>
      </c>
      <c r="K597" s="90">
        <v>569</v>
      </c>
      <c r="L597" s="130"/>
    </row>
    <row r="598" spans="1:249" s="197" customFormat="1" ht="13.5" customHeight="1">
      <c r="A598" s="182"/>
      <c r="B598" s="93" t="s">
        <v>1159</v>
      </c>
      <c r="C598" s="94" t="s">
        <v>1160</v>
      </c>
      <c r="D598" s="95">
        <v>179</v>
      </c>
      <c r="E598" s="96">
        <v>10</v>
      </c>
      <c r="F598" s="96">
        <f t="shared" si="63"/>
        <v>10</v>
      </c>
      <c r="G598" s="97">
        <f t="shared" si="64"/>
        <v>0</v>
      </c>
      <c r="H598" s="98">
        <v>628136607797</v>
      </c>
      <c r="I598" s="81"/>
      <c r="J598" s="100">
        <v>6</v>
      </c>
      <c r="K598" s="90">
        <v>570</v>
      </c>
      <c r="L598" s="188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  <c r="AA598" s="189"/>
      <c r="AB598" s="189"/>
      <c r="AC598" s="189"/>
      <c r="AD598" s="189"/>
      <c r="AE598" s="189"/>
      <c r="AF598" s="189"/>
      <c r="AG598" s="189"/>
      <c r="AH598" s="189"/>
      <c r="AI598" s="189"/>
      <c r="AJ598" s="189"/>
      <c r="AK598" s="189"/>
      <c r="AL598" s="189"/>
      <c r="AM598" s="189"/>
      <c r="AN598" s="189"/>
      <c r="AO598" s="189"/>
      <c r="AP598" s="189"/>
      <c r="AQ598" s="189"/>
      <c r="AR598" s="189"/>
      <c r="AS598" s="189"/>
      <c r="AT598" s="189"/>
      <c r="AU598" s="189"/>
      <c r="AV598" s="189"/>
      <c r="AW598" s="189"/>
      <c r="AX598" s="189"/>
      <c r="AY598" s="189"/>
      <c r="AZ598" s="189"/>
      <c r="BA598" s="189"/>
      <c r="BB598" s="189"/>
      <c r="BC598" s="189"/>
      <c r="BD598" s="189"/>
      <c r="BE598" s="189"/>
      <c r="BF598" s="189"/>
      <c r="BG598" s="189"/>
      <c r="BH598" s="189"/>
      <c r="BI598" s="189"/>
      <c r="BJ598" s="189"/>
      <c r="BK598" s="189"/>
      <c r="BL598" s="189"/>
      <c r="BM598" s="189"/>
      <c r="BN598" s="189"/>
      <c r="BO598" s="189"/>
      <c r="BP598" s="189"/>
      <c r="BQ598" s="189"/>
      <c r="BR598" s="189"/>
      <c r="BS598" s="189"/>
      <c r="BT598" s="189"/>
      <c r="BU598" s="189"/>
      <c r="BV598" s="189"/>
      <c r="BW598" s="189"/>
      <c r="BX598" s="189"/>
      <c r="BY598" s="189"/>
      <c r="BZ598" s="189"/>
      <c r="CA598" s="189"/>
      <c r="CB598" s="189"/>
      <c r="CC598" s="189"/>
      <c r="CD598" s="189"/>
      <c r="CE598" s="189"/>
      <c r="CF598" s="189"/>
      <c r="CG598" s="189"/>
      <c r="CH598" s="189"/>
      <c r="CI598" s="189"/>
      <c r="CJ598" s="189"/>
      <c r="CK598" s="189"/>
      <c r="CL598" s="189"/>
      <c r="CM598" s="189"/>
      <c r="CN598" s="189"/>
      <c r="CO598" s="189"/>
      <c r="CP598" s="189"/>
      <c r="CQ598" s="189"/>
      <c r="CR598" s="189"/>
      <c r="CS598" s="189"/>
      <c r="CT598" s="189"/>
      <c r="CU598" s="189"/>
      <c r="CV598" s="189"/>
      <c r="CW598" s="189"/>
      <c r="CX598" s="189"/>
      <c r="CY598" s="189"/>
      <c r="CZ598" s="189"/>
      <c r="DA598" s="189"/>
      <c r="DB598" s="189"/>
      <c r="DC598" s="189"/>
      <c r="DD598" s="189"/>
      <c r="DE598" s="189"/>
      <c r="DF598" s="189"/>
      <c r="DG598" s="189"/>
      <c r="DH598" s="189"/>
      <c r="DI598" s="189"/>
      <c r="DJ598" s="189"/>
      <c r="DK598" s="189"/>
      <c r="DL598" s="189"/>
      <c r="DM598" s="189"/>
      <c r="DN598" s="189"/>
      <c r="DO598" s="189"/>
      <c r="DP598" s="189"/>
      <c r="DQ598" s="189"/>
      <c r="DR598" s="189"/>
      <c r="DS598" s="189"/>
      <c r="DT598" s="189"/>
      <c r="DU598" s="189"/>
      <c r="DV598" s="189"/>
      <c r="DW598" s="189"/>
      <c r="DX598" s="189"/>
      <c r="DY598" s="189"/>
      <c r="DZ598" s="189"/>
      <c r="EA598" s="189"/>
      <c r="EB598" s="189"/>
      <c r="EC598" s="189"/>
      <c r="ED598" s="189"/>
      <c r="EE598" s="189"/>
      <c r="EF598" s="189"/>
      <c r="EG598" s="189"/>
      <c r="EH598" s="189"/>
      <c r="EI598" s="189"/>
      <c r="EJ598" s="189"/>
      <c r="EK598" s="189"/>
      <c r="EL598" s="189"/>
      <c r="EM598" s="189"/>
      <c r="EN598" s="189"/>
      <c r="EO598" s="189"/>
      <c r="EP598" s="189"/>
      <c r="EQ598" s="189"/>
      <c r="ER598" s="189"/>
      <c r="ES598" s="189"/>
      <c r="ET598" s="189"/>
      <c r="EU598" s="189"/>
      <c r="EV598" s="189"/>
      <c r="EW598" s="189"/>
      <c r="EX598" s="189"/>
      <c r="EY598" s="189"/>
      <c r="EZ598" s="189"/>
      <c r="FA598" s="189"/>
      <c r="FB598" s="189"/>
      <c r="FC598" s="189"/>
      <c r="FD598" s="189"/>
      <c r="FE598" s="189"/>
      <c r="FF598" s="189"/>
      <c r="FG598" s="189"/>
      <c r="FH598" s="189"/>
      <c r="FI598" s="189"/>
      <c r="FJ598" s="189"/>
      <c r="FK598" s="189"/>
      <c r="FL598" s="189"/>
      <c r="FM598" s="189"/>
      <c r="FN598" s="189"/>
      <c r="FO598" s="189"/>
      <c r="FP598" s="189"/>
      <c r="FQ598" s="189"/>
      <c r="FR598" s="189"/>
      <c r="FS598" s="189"/>
      <c r="FT598" s="189"/>
      <c r="FU598" s="189"/>
      <c r="FV598" s="189"/>
      <c r="FW598" s="189"/>
      <c r="FX598" s="189"/>
      <c r="FY598" s="189"/>
      <c r="FZ598" s="189"/>
      <c r="GA598" s="189"/>
      <c r="GB598" s="189"/>
      <c r="GC598" s="189"/>
      <c r="GD598" s="189"/>
      <c r="GE598" s="189"/>
      <c r="GF598" s="189"/>
      <c r="GG598" s="189"/>
      <c r="GH598" s="189"/>
      <c r="GI598" s="189"/>
      <c r="GJ598" s="189"/>
      <c r="GK598" s="189"/>
      <c r="GL598" s="189"/>
      <c r="GM598" s="189"/>
      <c r="GN598" s="189"/>
      <c r="GO598" s="189"/>
      <c r="GP598" s="189"/>
      <c r="GQ598" s="189"/>
      <c r="GR598" s="189"/>
      <c r="GS598" s="189"/>
      <c r="GT598" s="189"/>
      <c r="GU598" s="189"/>
      <c r="GV598" s="189"/>
      <c r="GW598" s="189"/>
      <c r="GX598" s="189"/>
      <c r="GY598" s="189"/>
      <c r="GZ598" s="189"/>
      <c r="HA598" s="189"/>
      <c r="HB598" s="189"/>
      <c r="HC598" s="189"/>
      <c r="HD598" s="189"/>
      <c r="HE598" s="189"/>
      <c r="HF598" s="189"/>
      <c r="HG598" s="189"/>
      <c r="HH598" s="189"/>
      <c r="HI598" s="189"/>
      <c r="HJ598" s="189"/>
      <c r="HK598" s="189"/>
      <c r="HL598" s="189"/>
      <c r="HM598" s="189"/>
      <c r="HN598" s="189"/>
      <c r="HO598" s="189"/>
      <c r="HP598" s="189"/>
      <c r="HQ598" s="189"/>
      <c r="HR598" s="189"/>
      <c r="HS598" s="189"/>
      <c r="HT598" s="189"/>
      <c r="HU598" s="189"/>
      <c r="HV598" s="189"/>
      <c r="HW598" s="189"/>
      <c r="HX598" s="189"/>
      <c r="HY598" s="189"/>
      <c r="HZ598" s="189"/>
      <c r="IA598" s="189"/>
      <c r="IB598" s="189"/>
      <c r="IC598" s="189"/>
      <c r="ID598" s="189"/>
      <c r="IE598" s="189"/>
      <c r="IF598" s="189"/>
      <c r="IG598" s="189"/>
      <c r="IH598" s="189"/>
      <c r="II598" s="189"/>
      <c r="IJ598" s="189"/>
      <c r="IK598" s="189"/>
      <c r="IL598" s="189"/>
      <c r="IM598" s="189"/>
      <c r="IN598" s="189"/>
      <c r="IO598" s="189"/>
    </row>
    <row r="599" spans="1:249" s="131" customFormat="1" ht="13.7" customHeight="1">
      <c r="A599" s="182"/>
      <c r="B599" s="93" t="s">
        <v>1161</v>
      </c>
      <c r="C599" s="94" t="s">
        <v>1162</v>
      </c>
      <c r="D599" s="95">
        <v>180</v>
      </c>
      <c r="E599" s="96">
        <v>10</v>
      </c>
      <c r="F599" s="96">
        <f t="shared" si="63"/>
        <v>10</v>
      </c>
      <c r="G599" s="97">
        <f t="shared" si="64"/>
        <v>0</v>
      </c>
      <c r="H599" s="98">
        <v>628136612920</v>
      </c>
      <c r="I599" s="81"/>
      <c r="J599" s="100">
        <v>6</v>
      </c>
      <c r="K599" s="90">
        <v>571</v>
      </c>
      <c r="L599" s="130"/>
    </row>
    <row r="600" spans="1:249" s="131" customFormat="1" ht="13.5" customHeight="1">
      <c r="A600" s="182"/>
      <c r="B600" s="93" t="s">
        <v>1163</v>
      </c>
      <c r="C600" s="94" t="s">
        <v>1164</v>
      </c>
      <c r="D600" s="95">
        <v>180</v>
      </c>
      <c r="E600" s="96">
        <v>10</v>
      </c>
      <c r="F600" s="96">
        <f t="shared" si="63"/>
        <v>10</v>
      </c>
      <c r="G600" s="97">
        <f t="shared" si="64"/>
        <v>0</v>
      </c>
      <c r="H600" s="98">
        <v>628136613330</v>
      </c>
      <c r="I600" s="81"/>
      <c r="J600" s="100">
        <v>6</v>
      </c>
      <c r="K600" s="90">
        <v>572</v>
      </c>
      <c r="L600" s="194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  <c r="AW600" s="195"/>
      <c r="AX600" s="195"/>
      <c r="AY600" s="195"/>
      <c r="AZ600" s="195"/>
      <c r="BA600" s="195"/>
      <c r="BB600" s="195"/>
      <c r="BC600" s="195"/>
      <c r="BD600" s="195"/>
      <c r="BE600" s="195"/>
      <c r="BF600" s="195"/>
      <c r="BG600" s="195"/>
      <c r="BH600" s="195"/>
      <c r="BI600" s="195"/>
      <c r="BJ600" s="195"/>
      <c r="BK600" s="195"/>
      <c r="BL600" s="195"/>
      <c r="BM600" s="195"/>
      <c r="BN600" s="195"/>
      <c r="BO600" s="195"/>
      <c r="BP600" s="195"/>
      <c r="BQ600" s="195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  <c r="CH600" s="195"/>
      <c r="CI600" s="195"/>
      <c r="CJ600" s="195"/>
      <c r="CK600" s="195"/>
      <c r="CL600" s="195"/>
      <c r="CM600" s="195"/>
      <c r="CN600" s="195"/>
      <c r="CO600" s="195"/>
      <c r="CP600" s="195"/>
      <c r="CQ600" s="195"/>
      <c r="CR600" s="195"/>
      <c r="CS600" s="195"/>
      <c r="CT600" s="195"/>
      <c r="CU600" s="195"/>
      <c r="CV600" s="195"/>
      <c r="CW600" s="195"/>
      <c r="CX600" s="195"/>
      <c r="CY600" s="195"/>
      <c r="CZ600" s="195"/>
      <c r="DA600" s="195"/>
      <c r="DB600" s="195"/>
      <c r="DC600" s="195"/>
      <c r="DD600" s="195"/>
      <c r="DE600" s="195"/>
      <c r="DF600" s="195"/>
      <c r="DG600" s="195"/>
      <c r="DH600" s="195"/>
      <c r="DI600" s="195"/>
      <c r="DJ600" s="195"/>
      <c r="DK600" s="195"/>
      <c r="DL600" s="195"/>
      <c r="DM600" s="195"/>
      <c r="DN600" s="195"/>
      <c r="DO600" s="195"/>
      <c r="DP600" s="195"/>
      <c r="DQ600" s="195"/>
      <c r="DR600" s="195"/>
      <c r="DS600" s="195"/>
      <c r="DT600" s="195"/>
      <c r="DU600" s="195"/>
      <c r="DV600" s="195"/>
      <c r="DW600" s="195"/>
      <c r="DX600" s="195"/>
      <c r="DY600" s="195"/>
      <c r="DZ600" s="195"/>
      <c r="EA600" s="195"/>
      <c r="EB600" s="195"/>
      <c r="EC600" s="195"/>
      <c r="ED600" s="195"/>
      <c r="EE600" s="195"/>
      <c r="EF600" s="195"/>
      <c r="EG600" s="195"/>
      <c r="EH600" s="195"/>
      <c r="EI600" s="195"/>
      <c r="EJ600" s="195"/>
      <c r="EK600" s="195"/>
      <c r="EL600" s="195"/>
      <c r="EM600" s="195"/>
      <c r="EN600" s="195"/>
      <c r="EO600" s="195"/>
      <c r="EP600" s="195"/>
      <c r="EQ600" s="195"/>
      <c r="ER600" s="195"/>
      <c r="ES600" s="195"/>
      <c r="ET600" s="195"/>
      <c r="EU600" s="195"/>
      <c r="EV600" s="195"/>
      <c r="EW600" s="195"/>
      <c r="EX600" s="195"/>
      <c r="EY600" s="195"/>
      <c r="EZ600" s="195"/>
      <c r="FA600" s="195"/>
      <c r="FB600" s="195"/>
      <c r="FC600" s="195"/>
      <c r="FD600" s="195"/>
      <c r="FE600" s="195"/>
      <c r="FF600" s="195"/>
      <c r="FG600" s="195"/>
      <c r="FH600" s="195"/>
      <c r="FI600" s="195"/>
      <c r="FJ600" s="195"/>
      <c r="FK600" s="195"/>
      <c r="FL600" s="195"/>
      <c r="FM600" s="195"/>
      <c r="FN600" s="195"/>
      <c r="FO600" s="195"/>
      <c r="FP600" s="195"/>
      <c r="FQ600" s="195"/>
      <c r="FR600" s="195"/>
      <c r="FS600" s="195"/>
      <c r="FT600" s="195"/>
      <c r="FU600" s="195"/>
      <c r="FV600" s="195"/>
      <c r="FW600" s="195"/>
      <c r="FX600" s="195"/>
      <c r="FY600" s="195"/>
      <c r="FZ600" s="195"/>
      <c r="GA600" s="195"/>
      <c r="GB600" s="195"/>
      <c r="GC600" s="195"/>
      <c r="GD600" s="195"/>
      <c r="GE600" s="195"/>
      <c r="GF600" s="195"/>
      <c r="GG600" s="195"/>
      <c r="GH600" s="195"/>
      <c r="GI600" s="195"/>
      <c r="GJ600" s="195"/>
      <c r="GK600" s="195"/>
      <c r="GL600" s="195"/>
      <c r="GM600" s="195"/>
      <c r="GN600" s="195"/>
      <c r="GO600" s="195"/>
      <c r="GP600" s="195"/>
      <c r="GQ600" s="195"/>
      <c r="GR600" s="195"/>
      <c r="GS600" s="195"/>
      <c r="GT600" s="195"/>
      <c r="GU600" s="195"/>
      <c r="GV600" s="195"/>
      <c r="GW600" s="195"/>
      <c r="GX600" s="195"/>
      <c r="GY600" s="195"/>
      <c r="GZ600" s="195"/>
      <c r="HA600" s="195"/>
      <c r="HB600" s="195"/>
      <c r="HC600" s="195"/>
      <c r="HD600" s="195"/>
      <c r="HE600" s="195"/>
      <c r="HF600" s="195"/>
      <c r="HG600" s="195"/>
      <c r="HH600" s="195"/>
      <c r="HI600" s="195"/>
      <c r="HJ600" s="195"/>
      <c r="HK600" s="195"/>
      <c r="HL600" s="195"/>
      <c r="HM600" s="195"/>
      <c r="HN600" s="195"/>
      <c r="HO600" s="195"/>
      <c r="HP600" s="195"/>
      <c r="HQ600" s="195"/>
      <c r="HR600" s="195"/>
      <c r="HS600" s="195"/>
      <c r="HT600" s="195"/>
      <c r="HU600" s="195"/>
      <c r="HV600" s="195"/>
      <c r="HW600" s="195"/>
      <c r="HX600" s="195"/>
      <c r="HY600" s="195"/>
      <c r="HZ600" s="195"/>
      <c r="IA600" s="195"/>
      <c r="IB600" s="195"/>
      <c r="IC600" s="195"/>
      <c r="ID600" s="195"/>
      <c r="IE600" s="195"/>
      <c r="IF600" s="195"/>
      <c r="IG600" s="195"/>
      <c r="IH600" s="195"/>
      <c r="II600" s="195"/>
      <c r="IJ600" s="195"/>
      <c r="IK600" s="195"/>
      <c r="IL600" s="195"/>
      <c r="IM600" s="195"/>
      <c r="IN600" s="195"/>
      <c r="IO600" s="195"/>
    </row>
    <row r="601" spans="1:249" s="149" customFormat="1" ht="13.5" customHeight="1">
      <c r="A601" s="182"/>
      <c r="B601" s="139" t="s">
        <v>1165</v>
      </c>
      <c r="C601" s="140" t="s">
        <v>1166</v>
      </c>
      <c r="D601" s="141">
        <v>180</v>
      </c>
      <c r="E601" s="142">
        <v>10</v>
      </c>
      <c r="F601" s="142">
        <f t="shared" si="63"/>
        <v>10</v>
      </c>
      <c r="G601" s="142">
        <f t="shared" si="64"/>
        <v>0</v>
      </c>
      <c r="H601" s="143">
        <v>628136613996</v>
      </c>
      <c r="I601" s="144" t="s">
        <v>135</v>
      </c>
      <c r="J601" s="143">
        <v>6</v>
      </c>
      <c r="K601" s="90">
        <v>573</v>
      </c>
      <c r="L601" s="190"/>
      <c r="M601" s="191"/>
      <c r="N601" s="191"/>
      <c r="O601" s="191"/>
      <c r="P601" s="191"/>
      <c r="Q601" s="191"/>
      <c r="R601" s="191"/>
      <c r="S601" s="191"/>
      <c r="T601" s="191"/>
      <c r="U601" s="191"/>
      <c r="V601" s="191"/>
      <c r="W601" s="191"/>
      <c r="X601" s="191"/>
      <c r="Y601" s="191"/>
      <c r="Z601" s="191"/>
      <c r="AA601" s="191"/>
      <c r="AB601" s="191"/>
      <c r="AC601" s="191"/>
      <c r="AD601" s="191"/>
      <c r="AE601" s="191"/>
      <c r="AF601" s="191"/>
      <c r="AG601" s="191"/>
      <c r="AH601" s="191"/>
      <c r="AI601" s="191"/>
      <c r="AJ601" s="191"/>
      <c r="AK601" s="191"/>
      <c r="AL601" s="191"/>
      <c r="AM601" s="191"/>
      <c r="AN601" s="191"/>
      <c r="AO601" s="191"/>
      <c r="AP601" s="191"/>
      <c r="AQ601" s="191"/>
      <c r="AR601" s="191"/>
      <c r="AS601" s="191"/>
      <c r="AT601" s="191"/>
      <c r="AU601" s="191"/>
      <c r="AV601" s="191"/>
      <c r="AW601" s="191"/>
      <c r="AX601" s="191"/>
      <c r="AY601" s="191"/>
      <c r="AZ601" s="191"/>
      <c r="BA601" s="191"/>
      <c r="BB601" s="191"/>
      <c r="BC601" s="191"/>
      <c r="BD601" s="191"/>
      <c r="BE601" s="191"/>
      <c r="BF601" s="191"/>
      <c r="BG601" s="191"/>
      <c r="BH601" s="191"/>
      <c r="BI601" s="191"/>
      <c r="BJ601" s="191"/>
      <c r="BK601" s="191"/>
      <c r="BL601" s="191"/>
      <c r="BM601" s="191"/>
      <c r="BN601" s="191"/>
      <c r="BO601" s="191"/>
      <c r="BP601" s="191"/>
      <c r="BQ601" s="191"/>
      <c r="BR601" s="191"/>
      <c r="BS601" s="191"/>
      <c r="BT601" s="191"/>
      <c r="BU601" s="191"/>
      <c r="BV601" s="191"/>
      <c r="BW601" s="191"/>
      <c r="BX601" s="191"/>
      <c r="BY601" s="191"/>
      <c r="BZ601" s="191"/>
      <c r="CA601" s="191"/>
      <c r="CB601" s="191"/>
      <c r="CC601" s="191"/>
      <c r="CD601" s="191"/>
      <c r="CE601" s="191"/>
      <c r="CF601" s="191"/>
      <c r="CG601" s="191"/>
      <c r="CH601" s="191"/>
      <c r="CI601" s="191"/>
      <c r="CJ601" s="191"/>
      <c r="CK601" s="191"/>
      <c r="CL601" s="191"/>
      <c r="CM601" s="191"/>
      <c r="CN601" s="191"/>
      <c r="CO601" s="191"/>
      <c r="CP601" s="191"/>
      <c r="CQ601" s="191"/>
      <c r="CR601" s="191"/>
      <c r="CS601" s="191"/>
      <c r="CT601" s="191"/>
      <c r="CU601" s="191"/>
      <c r="CV601" s="191"/>
      <c r="CW601" s="191"/>
      <c r="CX601" s="191"/>
      <c r="CY601" s="191"/>
      <c r="CZ601" s="191"/>
      <c r="DA601" s="191"/>
      <c r="DB601" s="191"/>
      <c r="DC601" s="191"/>
      <c r="DD601" s="191"/>
      <c r="DE601" s="191"/>
      <c r="DF601" s="191"/>
      <c r="DG601" s="191"/>
      <c r="DH601" s="191"/>
      <c r="DI601" s="191"/>
      <c r="DJ601" s="191"/>
      <c r="DK601" s="191"/>
      <c r="DL601" s="191"/>
      <c r="DM601" s="191"/>
      <c r="DN601" s="191"/>
      <c r="DO601" s="191"/>
      <c r="DP601" s="191"/>
      <c r="DQ601" s="191"/>
      <c r="DR601" s="191"/>
      <c r="DS601" s="191"/>
      <c r="DT601" s="191"/>
      <c r="DU601" s="191"/>
      <c r="DV601" s="191"/>
      <c r="DW601" s="191"/>
      <c r="DX601" s="191"/>
      <c r="DY601" s="191"/>
      <c r="DZ601" s="191"/>
      <c r="EA601" s="191"/>
      <c r="EB601" s="191"/>
      <c r="EC601" s="191"/>
      <c r="ED601" s="191"/>
      <c r="EE601" s="191"/>
      <c r="EF601" s="191"/>
      <c r="EG601" s="191"/>
      <c r="EH601" s="191"/>
      <c r="EI601" s="191"/>
      <c r="EJ601" s="191"/>
      <c r="EK601" s="191"/>
      <c r="EL601" s="191"/>
      <c r="EM601" s="191"/>
      <c r="EN601" s="191"/>
      <c r="EO601" s="191"/>
      <c r="EP601" s="191"/>
      <c r="EQ601" s="191"/>
      <c r="ER601" s="191"/>
      <c r="ES601" s="191"/>
      <c r="ET601" s="191"/>
      <c r="EU601" s="191"/>
      <c r="EV601" s="191"/>
      <c r="EW601" s="191"/>
      <c r="EX601" s="191"/>
      <c r="EY601" s="191"/>
      <c r="EZ601" s="191"/>
      <c r="FA601" s="191"/>
      <c r="FB601" s="191"/>
      <c r="FC601" s="191"/>
      <c r="FD601" s="191"/>
      <c r="FE601" s="191"/>
      <c r="FF601" s="191"/>
      <c r="FG601" s="191"/>
      <c r="FH601" s="191"/>
      <c r="FI601" s="191"/>
      <c r="FJ601" s="191"/>
      <c r="FK601" s="191"/>
      <c r="FL601" s="191"/>
      <c r="FM601" s="191"/>
      <c r="FN601" s="191"/>
      <c r="FO601" s="191"/>
      <c r="FP601" s="191"/>
      <c r="FQ601" s="191"/>
      <c r="FR601" s="191"/>
      <c r="FS601" s="191"/>
      <c r="FT601" s="191"/>
      <c r="FU601" s="191"/>
      <c r="FV601" s="191"/>
      <c r="FW601" s="191"/>
      <c r="FX601" s="191"/>
      <c r="FY601" s="191"/>
      <c r="FZ601" s="191"/>
      <c r="GA601" s="191"/>
      <c r="GB601" s="191"/>
      <c r="GC601" s="191"/>
      <c r="GD601" s="191"/>
      <c r="GE601" s="191"/>
      <c r="GF601" s="191"/>
      <c r="GG601" s="191"/>
      <c r="GH601" s="191"/>
      <c r="GI601" s="191"/>
      <c r="GJ601" s="191"/>
      <c r="GK601" s="191"/>
      <c r="GL601" s="191"/>
      <c r="GM601" s="191"/>
      <c r="GN601" s="191"/>
      <c r="GO601" s="191"/>
      <c r="GP601" s="191"/>
      <c r="GQ601" s="191"/>
      <c r="GR601" s="191"/>
      <c r="GS601" s="191"/>
      <c r="GT601" s="191"/>
      <c r="GU601" s="191"/>
      <c r="GV601" s="191"/>
      <c r="GW601" s="191"/>
      <c r="GX601" s="191"/>
      <c r="GY601" s="191"/>
      <c r="GZ601" s="191"/>
      <c r="HA601" s="191"/>
      <c r="HB601" s="191"/>
      <c r="HC601" s="191"/>
      <c r="HD601" s="191"/>
      <c r="HE601" s="191"/>
      <c r="HF601" s="191"/>
      <c r="HG601" s="191"/>
      <c r="HH601" s="191"/>
      <c r="HI601" s="191"/>
      <c r="HJ601" s="191"/>
      <c r="HK601" s="191"/>
      <c r="HL601" s="191"/>
      <c r="HM601" s="191"/>
      <c r="HN601" s="191"/>
      <c r="HO601" s="191"/>
      <c r="HP601" s="191"/>
      <c r="HQ601" s="191"/>
      <c r="HR601" s="191"/>
      <c r="HS601" s="191"/>
      <c r="HT601" s="191"/>
      <c r="HU601" s="191"/>
      <c r="HV601" s="191"/>
      <c r="HW601" s="191"/>
      <c r="HX601" s="191"/>
      <c r="HY601" s="191"/>
      <c r="HZ601" s="191"/>
      <c r="IA601" s="191"/>
      <c r="IB601" s="191"/>
      <c r="IC601" s="191"/>
      <c r="ID601" s="191"/>
      <c r="IE601" s="191"/>
      <c r="IF601" s="191"/>
      <c r="IG601" s="191"/>
      <c r="IH601" s="191"/>
      <c r="II601" s="191"/>
      <c r="IJ601" s="191"/>
      <c r="IK601" s="191"/>
      <c r="IL601" s="191"/>
      <c r="IM601" s="191"/>
      <c r="IN601" s="191"/>
      <c r="IO601" s="191"/>
    </row>
    <row r="602" spans="1:249" s="187" customFormat="1" ht="13.5" customHeight="1">
      <c r="A602" s="182"/>
      <c r="B602" s="93" t="s">
        <v>1167</v>
      </c>
      <c r="C602" s="105" t="s">
        <v>1168</v>
      </c>
      <c r="D602" s="95">
        <v>180</v>
      </c>
      <c r="E602" s="96">
        <v>10</v>
      </c>
      <c r="F602" s="96">
        <f t="shared" si="63"/>
        <v>10</v>
      </c>
      <c r="G602" s="97">
        <f t="shared" si="64"/>
        <v>0</v>
      </c>
      <c r="H602" s="98">
        <v>628136609371</v>
      </c>
      <c r="I602" s="99"/>
      <c r="J602" s="100">
        <v>6</v>
      </c>
      <c r="K602" s="90">
        <v>574</v>
      </c>
      <c r="L602" s="215"/>
      <c r="M602" s="197"/>
      <c r="N602" s="197"/>
      <c r="O602" s="197"/>
      <c r="P602" s="197"/>
      <c r="Q602" s="197"/>
      <c r="R602" s="197"/>
      <c r="S602" s="197"/>
      <c r="T602" s="197"/>
      <c r="U602" s="197"/>
      <c r="V602" s="197"/>
      <c r="W602" s="197"/>
      <c r="X602" s="197"/>
      <c r="Y602" s="197"/>
      <c r="Z602" s="197"/>
      <c r="AA602" s="197"/>
      <c r="AB602" s="197"/>
      <c r="AC602" s="197"/>
      <c r="AD602" s="197"/>
      <c r="AE602" s="197"/>
      <c r="AF602" s="197"/>
      <c r="AG602" s="197"/>
      <c r="AH602" s="197"/>
      <c r="AI602" s="197"/>
      <c r="AJ602" s="197"/>
      <c r="AK602" s="197"/>
      <c r="AL602" s="197"/>
      <c r="AM602" s="197"/>
      <c r="AN602" s="197"/>
      <c r="AO602" s="197"/>
      <c r="AP602" s="197"/>
      <c r="AQ602" s="197"/>
      <c r="AR602" s="197"/>
      <c r="AS602" s="197"/>
      <c r="AT602" s="197"/>
      <c r="AU602" s="197"/>
      <c r="AV602" s="197"/>
      <c r="AW602" s="197"/>
      <c r="AX602" s="197"/>
      <c r="AY602" s="197"/>
      <c r="AZ602" s="197"/>
      <c r="BA602" s="197"/>
      <c r="BB602" s="197"/>
      <c r="BC602" s="197"/>
      <c r="BD602" s="197"/>
      <c r="BE602" s="197"/>
      <c r="BF602" s="197"/>
      <c r="BG602" s="197"/>
      <c r="BH602" s="197"/>
      <c r="BI602" s="197"/>
      <c r="BJ602" s="197"/>
      <c r="BK602" s="197"/>
      <c r="BL602" s="197"/>
      <c r="BM602" s="197"/>
      <c r="BN602" s="197"/>
      <c r="BO602" s="197"/>
      <c r="BP602" s="197"/>
      <c r="BQ602" s="197"/>
      <c r="BR602" s="197"/>
      <c r="BS602" s="197"/>
      <c r="BT602" s="197"/>
      <c r="BU602" s="197"/>
      <c r="BV602" s="197"/>
      <c r="BW602" s="197"/>
      <c r="BX602" s="197"/>
      <c r="BY602" s="197"/>
      <c r="BZ602" s="197"/>
      <c r="CA602" s="197"/>
      <c r="CB602" s="197"/>
      <c r="CC602" s="197"/>
      <c r="CD602" s="197"/>
      <c r="CE602" s="197"/>
      <c r="CF602" s="197"/>
      <c r="CG602" s="197"/>
      <c r="CH602" s="197"/>
      <c r="CI602" s="197"/>
      <c r="CJ602" s="197"/>
      <c r="CK602" s="197"/>
      <c r="CL602" s="197"/>
      <c r="CM602" s="197"/>
      <c r="CN602" s="197"/>
      <c r="CO602" s="197"/>
      <c r="CP602" s="197"/>
      <c r="CQ602" s="197"/>
      <c r="CR602" s="197"/>
      <c r="CS602" s="197"/>
      <c r="CT602" s="197"/>
      <c r="CU602" s="197"/>
      <c r="CV602" s="197"/>
      <c r="CW602" s="197"/>
      <c r="CX602" s="197"/>
      <c r="CY602" s="197"/>
      <c r="CZ602" s="197"/>
      <c r="DA602" s="197"/>
      <c r="DB602" s="197"/>
      <c r="DC602" s="197"/>
      <c r="DD602" s="197"/>
      <c r="DE602" s="197"/>
      <c r="DF602" s="197"/>
      <c r="DG602" s="197"/>
      <c r="DH602" s="197"/>
      <c r="DI602" s="197"/>
      <c r="DJ602" s="197"/>
      <c r="DK602" s="197"/>
      <c r="DL602" s="197"/>
      <c r="DM602" s="197"/>
      <c r="DN602" s="197"/>
      <c r="DO602" s="197"/>
      <c r="DP602" s="197"/>
      <c r="DQ602" s="197"/>
      <c r="DR602" s="197"/>
      <c r="DS602" s="197"/>
      <c r="DT602" s="197"/>
      <c r="DU602" s="197"/>
      <c r="DV602" s="197"/>
      <c r="DW602" s="197"/>
      <c r="DX602" s="197"/>
      <c r="DY602" s="197"/>
      <c r="DZ602" s="197"/>
      <c r="EA602" s="197"/>
      <c r="EB602" s="197"/>
      <c r="EC602" s="197"/>
      <c r="ED602" s="197"/>
      <c r="EE602" s="197"/>
      <c r="EF602" s="197"/>
      <c r="EG602" s="197"/>
      <c r="EH602" s="197"/>
      <c r="EI602" s="197"/>
      <c r="EJ602" s="197"/>
      <c r="EK602" s="197"/>
      <c r="EL602" s="197"/>
      <c r="EM602" s="197"/>
      <c r="EN602" s="197"/>
      <c r="EO602" s="197"/>
      <c r="EP602" s="197"/>
      <c r="EQ602" s="197"/>
      <c r="ER602" s="197"/>
      <c r="ES602" s="197"/>
      <c r="ET602" s="197"/>
      <c r="EU602" s="197"/>
      <c r="EV602" s="197"/>
      <c r="EW602" s="197"/>
      <c r="EX602" s="197"/>
      <c r="EY602" s="197"/>
      <c r="EZ602" s="197"/>
      <c r="FA602" s="197"/>
      <c r="FB602" s="197"/>
      <c r="FC602" s="197"/>
      <c r="FD602" s="197"/>
      <c r="FE602" s="197"/>
      <c r="FF602" s="197"/>
      <c r="FG602" s="197"/>
      <c r="FH602" s="197"/>
      <c r="FI602" s="197"/>
      <c r="FJ602" s="197"/>
      <c r="FK602" s="197"/>
      <c r="FL602" s="197"/>
      <c r="FM602" s="197"/>
      <c r="FN602" s="197"/>
      <c r="FO602" s="197"/>
      <c r="FP602" s="197"/>
      <c r="FQ602" s="197"/>
      <c r="FR602" s="197"/>
      <c r="FS602" s="197"/>
      <c r="FT602" s="197"/>
      <c r="FU602" s="197"/>
      <c r="FV602" s="197"/>
      <c r="FW602" s="197"/>
      <c r="FX602" s="197"/>
      <c r="FY602" s="197"/>
      <c r="FZ602" s="197"/>
      <c r="GA602" s="197"/>
      <c r="GB602" s="197"/>
      <c r="GC602" s="197"/>
      <c r="GD602" s="197"/>
      <c r="GE602" s="197"/>
      <c r="GF602" s="197"/>
      <c r="GG602" s="197"/>
      <c r="GH602" s="197"/>
      <c r="GI602" s="197"/>
      <c r="GJ602" s="197"/>
      <c r="GK602" s="197"/>
      <c r="GL602" s="197"/>
      <c r="GM602" s="197"/>
      <c r="GN602" s="197"/>
      <c r="GO602" s="197"/>
      <c r="GP602" s="197"/>
      <c r="GQ602" s="197"/>
      <c r="GR602" s="197"/>
      <c r="GS602" s="197"/>
      <c r="GT602" s="197"/>
      <c r="GU602" s="197"/>
      <c r="GV602" s="197"/>
      <c r="GW602" s="197"/>
      <c r="GX602" s="197"/>
      <c r="GY602" s="197"/>
      <c r="GZ602" s="197"/>
      <c r="HA602" s="197"/>
      <c r="HB602" s="197"/>
      <c r="HC602" s="197"/>
      <c r="HD602" s="197"/>
      <c r="HE602" s="197"/>
      <c r="HF602" s="197"/>
      <c r="HG602" s="197"/>
      <c r="HH602" s="197"/>
      <c r="HI602" s="197"/>
      <c r="HJ602" s="197"/>
      <c r="HK602" s="197"/>
      <c r="HL602" s="197"/>
      <c r="HM602" s="197"/>
      <c r="HN602" s="197"/>
      <c r="HO602" s="197"/>
      <c r="HP602" s="197"/>
      <c r="HQ602" s="197"/>
      <c r="HR602" s="197"/>
      <c r="HS602" s="197"/>
      <c r="HT602" s="197"/>
      <c r="HU602" s="197"/>
      <c r="HV602" s="197"/>
      <c r="HW602" s="197"/>
      <c r="HX602" s="197"/>
      <c r="HY602" s="197"/>
      <c r="HZ602" s="197"/>
      <c r="IA602" s="197"/>
      <c r="IB602" s="197"/>
      <c r="IC602" s="197"/>
      <c r="ID602" s="197"/>
      <c r="IE602" s="197"/>
      <c r="IF602" s="197"/>
      <c r="IG602" s="197"/>
      <c r="IH602" s="197"/>
      <c r="II602" s="197"/>
      <c r="IJ602" s="197"/>
      <c r="IK602" s="197"/>
      <c r="IL602" s="197"/>
      <c r="IM602" s="197"/>
      <c r="IN602" s="197"/>
      <c r="IO602" s="197"/>
    </row>
    <row r="603" spans="1:249" s="187" customFormat="1" ht="13.5" customHeight="1">
      <c r="A603" s="196"/>
      <c r="B603" s="166"/>
      <c r="C603" s="220" t="s">
        <v>1169</v>
      </c>
      <c r="D603" s="136"/>
      <c r="E603" s="135"/>
      <c r="F603" s="135"/>
      <c r="G603" s="137"/>
      <c r="H603" s="135"/>
      <c r="I603" s="138"/>
      <c r="J603" s="121"/>
      <c r="K603" s="90">
        <v>575</v>
      </c>
      <c r="L603" s="215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197"/>
      <c r="AP603" s="197"/>
      <c r="AQ603" s="197"/>
      <c r="AR603" s="197"/>
      <c r="AS603" s="197"/>
      <c r="AT603" s="197"/>
      <c r="AU603" s="197"/>
      <c r="AV603" s="197"/>
      <c r="AW603" s="197"/>
      <c r="AX603" s="197"/>
      <c r="AY603" s="197"/>
      <c r="AZ603" s="197"/>
      <c r="BA603" s="197"/>
      <c r="BB603" s="197"/>
      <c r="BC603" s="197"/>
      <c r="BD603" s="197"/>
      <c r="BE603" s="197"/>
      <c r="BF603" s="197"/>
      <c r="BG603" s="197"/>
      <c r="BH603" s="197"/>
      <c r="BI603" s="197"/>
      <c r="BJ603" s="197"/>
      <c r="BK603" s="197"/>
      <c r="BL603" s="197"/>
      <c r="BM603" s="197"/>
      <c r="BN603" s="197"/>
      <c r="BO603" s="197"/>
      <c r="BP603" s="197"/>
      <c r="BQ603" s="197"/>
      <c r="BR603" s="197"/>
      <c r="BS603" s="197"/>
      <c r="BT603" s="197"/>
      <c r="BU603" s="197"/>
      <c r="BV603" s="197"/>
      <c r="BW603" s="197"/>
      <c r="BX603" s="197"/>
      <c r="BY603" s="197"/>
      <c r="BZ603" s="197"/>
      <c r="CA603" s="197"/>
      <c r="CB603" s="197"/>
      <c r="CC603" s="197"/>
      <c r="CD603" s="197"/>
      <c r="CE603" s="197"/>
      <c r="CF603" s="197"/>
      <c r="CG603" s="197"/>
      <c r="CH603" s="197"/>
      <c r="CI603" s="197"/>
      <c r="CJ603" s="197"/>
      <c r="CK603" s="197"/>
      <c r="CL603" s="197"/>
      <c r="CM603" s="197"/>
      <c r="CN603" s="197"/>
      <c r="CO603" s="197"/>
      <c r="CP603" s="197"/>
      <c r="CQ603" s="197"/>
      <c r="CR603" s="197"/>
      <c r="CS603" s="197"/>
      <c r="CT603" s="197"/>
      <c r="CU603" s="197"/>
      <c r="CV603" s="197"/>
      <c r="CW603" s="197"/>
      <c r="CX603" s="197"/>
      <c r="CY603" s="197"/>
      <c r="CZ603" s="197"/>
      <c r="DA603" s="197"/>
      <c r="DB603" s="197"/>
      <c r="DC603" s="197"/>
      <c r="DD603" s="197"/>
      <c r="DE603" s="197"/>
      <c r="DF603" s="197"/>
      <c r="DG603" s="197"/>
      <c r="DH603" s="197"/>
      <c r="DI603" s="197"/>
      <c r="DJ603" s="197"/>
      <c r="DK603" s="197"/>
      <c r="DL603" s="197"/>
      <c r="DM603" s="197"/>
      <c r="DN603" s="197"/>
      <c r="DO603" s="197"/>
      <c r="DP603" s="197"/>
      <c r="DQ603" s="197"/>
      <c r="DR603" s="197"/>
      <c r="DS603" s="197"/>
      <c r="DT603" s="197"/>
      <c r="DU603" s="197"/>
      <c r="DV603" s="197"/>
      <c r="DW603" s="197"/>
      <c r="DX603" s="197"/>
      <c r="DY603" s="197"/>
      <c r="DZ603" s="197"/>
      <c r="EA603" s="197"/>
      <c r="EB603" s="197"/>
      <c r="EC603" s="197"/>
      <c r="ED603" s="197"/>
      <c r="EE603" s="197"/>
      <c r="EF603" s="197"/>
      <c r="EG603" s="197"/>
      <c r="EH603" s="197"/>
      <c r="EI603" s="197"/>
      <c r="EJ603" s="197"/>
      <c r="EK603" s="197"/>
      <c r="EL603" s="197"/>
      <c r="EM603" s="197"/>
      <c r="EN603" s="197"/>
      <c r="EO603" s="197"/>
      <c r="EP603" s="197"/>
      <c r="EQ603" s="197"/>
      <c r="ER603" s="197"/>
      <c r="ES603" s="197"/>
      <c r="ET603" s="197"/>
      <c r="EU603" s="197"/>
      <c r="EV603" s="197"/>
      <c r="EW603" s="197"/>
      <c r="EX603" s="197"/>
      <c r="EY603" s="197"/>
      <c r="EZ603" s="197"/>
      <c r="FA603" s="197"/>
      <c r="FB603" s="197"/>
      <c r="FC603" s="197"/>
      <c r="FD603" s="197"/>
      <c r="FE603" s="197"/>
      <c r="FF603" s="197"/>
      <c r="FG603" s="197"/>
      <c r="FH603" s="197"/>
      <c r="FI603" s="197"/>
      <c r="FJ603" s="197"/>
      <c r="FK603" s="197"/>
      <c r="FL603" s="197"/>
      <c r="FM603" s="197"/>
      <c r="FN603" s="197"/>
      <c r="FO603" s="197"/>
      <c r="FP603" s="197"/>
      <c r="FQ603" s="197"/>
      <c r="FR603" s="197"/>
      <c r="FS603" s="197"/>
      <c r="FT603" s="197"/>
      <c r="FU603" s="197"/>
      <c r="FV603" s="197"/>
      <c r="FW603" s="197"/>
      <c r="FX603" s="197"/>
      <c r="FY603" s="197"/>
      <c r="FZ603" s="197"/>
      <c r="GA603" s="197"/>
      <c r="GB603" s="197"/>
      <c r="GC603" s="197"/>
      <c r="GD603" s="197"/>
      <c r="GE603" s="197"/>
      <c r="GF603" s="197"/>
      <c r="GG603" s="197"/>
      <c r="GH603" s="197"/>
      <c r="GI603" s="197"/>
      <c r="GJ603" s="197"/>
      <c r="GK603" s="197"/>
      <c r="GL603" s="197"/>
      <c r="GM603" s="197"/>
      <c r="GN603" s="197"/>
      <c r="GO603" s="197"/>
      <c r="GP603" s="197"/>
      <c r="GQ603" s="197"/>
      <c r="GR603" s="197"/>
      <c r="GS603" s="197"/>
      <c r="GT603" s="197"/>
      <c r="GU603" s="197"/>
      <c r="GV603" s="197"/>
      <c r="GW603" s="197"/>
      <c r="GX603" s="197"/>
      <c r="GY603" s="197"/>
      <c r="GZ603" s="197"/>
      <c r="HA603" s="197"/>
      <c r="HB603" s="197"/>
      <c r="HC603" s="197"/>
      <c r="HD603" s="197"/>
      <c r="HE603" s="197"/>
      <c r="HF603" s="197"/>
      <c r="HG603" s="197"/>
      <c r="HH603" s="197"/>
      <c r="HI603" s="197"/>
      <c r="HJ603" s="197"/>
      <c r="HK603" s="197"/>
      <c r="HL603" s="197"/>
      <c r="HM603" s="197"/>
      <c r="HN603" s="197"/>
      <c r="HO603" s="197"/>
      <c r="HP603" s="197"/>
      <c r="HQ603" s="197"/>
      <c r="HR603" s="197"/>
      <c r="HS603" s="197"/>
      <c r="HT603" s="197"/>
      <c r="HU603" s="197"/>
      <c r="HV603" s="197"/>
      <c r="HW603" s="197"/>
      <c r="HX603" s="197"/>
      <c r="HY603" s="197"/>
      <c r="HZ603" s="197"/>
      <c r="IA603" s="197"/>
      <c r="IB603" s="197"/>
      <c r="IC603" s="197"/>
      <c r="ID603" s="197"/>
      <c r="IE603" s="197"/>
      <c r="IF603" s="197"/>
      <c r="IG603" s="197"/>
      <c r="IH603" s="197"/>
      <c r="II603" s="197"/>
      <c r="IJ603" s="197"/>
      <c r="IK603" s="197"/>
      <c r="IL603" s="197"/>
      <c r="IM603" s="197"/>
      <c r="IN603" s="197"/>
      <c r="IO603" s="197"/>
    </row>
    <row r="604" spans="1:249" s="187" customFormat="1" ht="13.5" customHeight="1">
      <c r="A604" s="182"/>
      <c r="B604" s="93" t="s">
        <v>1170</v>
      </c>
      <c r="C604" s="94" t="s">
        <v>1171</v>
      </c>
      <c r="D604" s="272">
        <v>181</v>
      </c>
      <c r="E604" s="96">
        <v>10</v>
      </c>
      <c r="F604" s="96">
        <f t="shared" ref="F604:F611" si="65">E604*(1-F$26)</f>
        <v>10</v>
      </c>
      <c r="G604" s="97">
        <f t="shared" ref="G604:G611" si="66">A604*F604</f>
        <v>0</v>
      </c>
      <c r="H604" s="98">
        <v>628136606486</v>
      </c>
      <c r="I604" s="81"/>
      <c r="J604" s="100">
        <v>6</v>
      </c>
      <c r="K604" s="90">
        <v>576</v>
      </c>
      <c r="L604" s="215"/>
      <c r="M604" s="197"/>
      <c r="N604" s="197"/>
      <c r="O604" s="197"/>
      <c r="P604" s="197"/>
      <c r="Q604" s="197"/>
      <c r="R604" s="197"/>
      <c r="S604" s="197"/>
      <c r="T604" s="197"/>
      <c r="U604" s="197"/>
      <c r="V604" s="197"/>
      <c r="W604" s="197"/>
      <c r="X604" s="197"/>
      <c r="Y604" s="197"/>
      <c r="Z604" s="197"/>
      <c r="AA604" s="197"/>
      <c r="AB604" s="197"/>
      <c r="AC604" s="197"/>
      <c r="AD604" s="197"/>
      <c r="AE604" s="197"/>
      <c r="AF604" s="197"/>
      <c r="AG604" s="197"/>
      <c r="AH604" s="197"/>
      <c r="AI604" s="197"/>
      <c r="AJ604" s="197"/>
      <c r="AK604" s="197"/>
      <c r="AL604" s="197"/>
      <c r="AM604" s="197"/>
      <c r="AN604" s="197"/>
      <c r="AO604" s="197"/>
      <c r="AP604" s="197"/>
      <c r="AQ604" s="197"/>
      <c r="AR604" s="197"/>
      <c r="AS604" s="197"/>
      <c r="AT604" s="197"/>
      <c r="AU604" s="197"/>
      <c r="AV604" s="197"/>
      <c r="AW604" s="197"/>
      <c r="AX604" s="197"/>
      <c r="AY604" s="197"/>
      <c r="AZ604" s="197"/>
      <c r="BA604" s="197"/>
      <c r="BB604" s="197"/>
      <c r="BC604" s="197"/>
      <c r="BD604" s="197"/>
      <c r="BE604" s="197"/>
      <c r="BF604" s="197"/>
      <c r="BG604" s="197"/>
      <c r="BH604" s="197"/>
      <c r="BI604" s="197"/>
      <c r="BJ604" s="197"/>
      <c r="BK604" s="197"/>
      <c r="BL604" s="197"/>
      <c r="BM604" s="197"/>
      <c r="BN604" s="197"/>
      <c r="BO604" s="197"/>
      <c r="BP604" s="197"/>
      <c r="BQ604" s="197"/>
      <c r="BR604" s="197"/>
      <c r="BS604" s="197"/>
      <c r="BT604" s="197"/>
      <c r="BU604" s="197"/>
      <c r="BV604" s="197"/>
      <c r="BW604" s="197"/>
      <c r="BX604" s="197"/>
      <c r="BY604" s="197"/>
      <c r="BZ604" s="197"/>
      <c r="CA604" s="197"/>
      <c r="CB604" s="197"/>
      <c r="CC604" s="197"/>
      <c r="CD604" s="197"/>
      <c r="CE604" s="197"/>
      <c r="CF604" s="197"/>
      <c r="CG604" s="197"/>
      <c r="CH604" s="197"/>
      <c r="CI604" s="197"/>
      <c r="CJ604" s="197"/>
      <c r="CK604" s="197"/>
      <c r="CL604" s="197"/>
      <c r="CM604" s="197"/>
      <c r="CN604" s="197"/>
      <c r="CO604" s="197"/>
      <c r="CP604" s="197"/>
      <c r="CQ604" s="197"/>
      <c r="CR604" s="197"/>
      <c r="CS604" s="197"/>
      <c r="CT604" s="197"/>
      <c r="CU604" s="197"/>
      <c r="CV604" s="197"/>
      <c r="CW604" s="197"/>
      <c r="CX604" s="197"/>
      <c r="CY604" s="197"/>
      <c r="CZ604" s="197"/>
      <c r="DA604" s="197"/>
      <c r="DB604" s="197"/>
      <c r="DC604" s="197"/>
      <c r="DD604" s="197"/>
      <c r="DE604" s="197"/>
      <c r="DF604" s="197"/>
      <c r="DG604" s="197"/>
      <c r="DH604" s="197"/>
      <c r="DI604" s="197"/>
      <c r="DJ604" s="197"/>
      <c r="DK604" s="197"/>
      <c r="DL604" s="197"/>
      <c r="DM604" s="197"/>
      <c r="DN604" s="197"/>
      <c r="DO604" s="197"/>
      <c r="DP604" s="197"/>
      <c r="DQ604" s="197"/>
      <c r="DR604" s="197"/>
      <c r="DS604" s="197"/>
      <c r="DT604" s="197"/>
      <c r="DU604" s="197"/>
      <c r="DV604" s="197"/>
      <c r="DW604" s="197"/>
      <c r="DX604" s="197"/>
      <c r="DY604" s="197"/>
      <c r="DZ604" s="197"/>
      <c r="EA604" s="197"/>
      <c r="EB604" s="197"/>
      <c r="EC604" s="197"/>
      <c r="ED604" s="197"/>
      <c r="EE604" s="197"/>
      <c r="EF604" s="197"/>
      <c r="EG604" s="197"/>
      <c r="EH604" s="197"/>
      <c r="EI604" s="197"/>
      <c r="EJ604" s="197"/>
      <c r="EK604" s="197"/>
      <c r="EL604" s="197"/>
      <c r="EM604" s="197"/>
      <c r="EN604" s="197"/>
      <c r="EO604" s="197"/>
      <c r="EP604" s="197"/>
      <c r="EQ604" s="197"/>
      <c r="ER604" s="197"/>
      <c r="ES604" s="197"/>
      <c r="ET604" s="197"/>
      <c r="EU604" s="197"/>
      <c r="EV604" s="197"/>
      <c r="EW604" s="197"/>
      <c r="EX604" s="197"/>
      <c r="EY604" s="197"/>
      <c r="EZ604" s="197"/>
      <c r="FA604" s="197"/>
      <c r="FB604" s="197"/>
      <c r="FC604" s="197"/>
      <c r="FD604" s="197"/>
      <c r="FE604" s="197"/>
      <c r="FF604" s="197"/>
      <c r="FG604" s="197"/>
      <c r="FH604" s="197"/>
      <c r="FI604" s="197"/>
      <c r="FJ604" s="197"/>
      <c r="FK604" s="197"/>
      <c r="FL604" s="197"/>
      <c r="FM604" s="197"/>
      <c r="FN604" s="197"/>
      <c r="FO604" s="197"/>
      <c r="FP604" s="197"/>
      <c r="FQ604" s="197"/>
      <c r="FR604" s="197"/>
      <c r="FS604" s="197"/>
      <c r="FT604" s="197"/>
      <c r="FU604" s="197"/>
      <c r="FV604" s="197"/>
      <c r="FW604" s="197"/>
      <c r="FX604" s="197"/>
      <c r="FY604" s="197"/>
      <c r="FZ604" s="197"/>
      <c r="GA604" s="197"/>
      <c r="GB604" s="197"/>
      <c r="GC604" s="197"/>
      <c r="GD604" s="197"/>
      <c r="GE604" s="197"/>
      <c r="GF604" s="197"/>
      <c r="GG604" s="197"/>
      <c r="GH604" s="197"/>
      <c r="GI604" s="197"/>
      <c r="GJ604" s="197"/>
      <c r="GK604" s="197"/>
      <c r="GL604" s="197"/>
      <c r="GM604" s="197"/>
      <c r="GN604" s="197"/>
      <c r="GO604" s="197"/>
      <c r="GP604" s="197"/>
      <c r="GQ604" s="197"/>
      <c r="GR604" s="197"/>
      <c r="GS604" s="197"/>
      <c r="GT604" s="197"/>
      <c r="GU604" s="197"/>
      <c r="GV604" s="197"/>
      <c r="GW604" s="197"/>
      <c r="GX604" s="197"/>
      <c r="GY604" s="197"/>
      <c r="GZ604" s="197"/>
      <c r="HA604" s="197"/>
      <c r="HB604" s="197"/>
      <c r="HC604" s="197"/>
      <c r="HD604" s="197"/>
      <c r="HE604" s="197"/>
      <c r="HF604" s="197"/>
      <c r="HG604" s="197"/>
      <c r="HH604" s="197"/>
      <c r="HI604" s="197"/>
      <c r="HJ604" s="197"/>
      <c r="HK604" s="197"/>
      <c r="HL604" s="197"/>
      <c r="HM604" s="197"/>
      <c r="HN604" s="197"/>
      <c r="HO604" s="197"/>
      <c r="HP604" s="197"/>
      <c r="HQ604" s="197"/>
      <c r="HR604" s="197"/>
      <c r="HS604" s="197"/>
      <c r="HT604" s="197"/>
      <c r="HU604" s="197"/>
      <c r="HV604" s="197"/>
      <c r="HW604" s="197"/>
      <c r="HX604" s="197"/>
      <c r="HY604" s="197"/>
      <c r="HZ604" s="197"/>
      <c r="IA604" s="197"/>
      <c r="IB604" s="197"/>
      <c r="IC604" s="197"/>
      <c r="ID604" s="197"/>
      <c r="IE604" s="197"/>
      <c r="IF604" s="197"/>
      <c r="IG604" s="197"/>
      <c r="IH604" s="197"/>
      <c r="II604" s="197"/>
      <c r="IJ604" s="197"/>
      <c r="IK604" s="197"/>
      <c r="IL604" s="197"/>
      <c r="IM604" s="197"/>
      <c r="IN604" s="197"/>
      <c r="IO604" s="197"/>
    </row>
    <row r="605" spans="1:249" ht="13.5" customHeight="1">
      <c r="A605" s="182"/>
      <c r="B605" s="93" t="s">
        <v>1172</v>
      </c>
      <c r="C605" s="94" t="s">
        <v>1173</v>
      </c>
      <c r="D605" s="272">
        <v>181</v>
      </c>
      <c r="E605" s="96">
        <v>10</v>
      </c>
      <c r="F605" s="96">
        <f t="shared" si="65"/>
        <v>10</v>
      </c>
      <c r="G605" s="97">
        <f t="shared" si="66"/>
        <v>0</v>
      </c>
      <c r="H605" s="98">
        <v>628136603225</v>
      </c>
      <c r="I605" s="81"/>
      <c r="J605" s="100">
        <v>6</v>
      </c>
      <c r="K605" s="90">
        <v>577</v>
      </c>
    </row>
    <row r="606" spans="1:249" s="189" customFormat="1" ht="13.5" customHeight="1">
      <c r="A606" s="182"/>
      <c r="B606" s="93" t="s">
        <v>1174</v>
      </c>
      <c r="C606" s="94" t="s">
        <v>1175</v>
      </c>
      <c r="D606" s="272">
        <v>181</v>
      </c>
      <c r="E606" s="96">
        <v>10</v>
      </c>
      <c r="F606" s="96">
        <f t="shared" si="65"/>
        <v>10</v>
      </c>
      <c r="G606" s="97">
        <f t="shared" si="66"/>
        <v>0</v>
      </c>
      <c r="H606" s="98">
        <v>628136603232</v>
      </c>
      <c r="I606" s="81"/>
      <c r="J606" s="100">
        <v>6</v>
      </c>
      <c r="K606" s="90">
        <v>578</v>
      </c>
      <c r="L606" s="215"/>
      <c r="M606" s="197"/>
      <c r="N606" s="197"/>
      <c r="O606" s="197"/>
      <c r="P606" s="197"/>
      <c r="Q606" s="197"/>
      <c r="R606" s="197"/>
      <c r="S606" s="197"/>
      <c r="T606" s="197"/>
      <c r="U606" s="197"/>
      <c r="V606" s="197"/>
      <c r="W606" s="197"/>
      <c r="X606" s="197"/>
      <c r="Y606" s="197"/>
      <c r="Z606" s="197"/>
      <c r="AA606" s="197"/>
      <c r="AB606" s="197"/>
      <c r="AC606" s="197"/>
      <c r="AD606" s="197"/>
      <c r="AE606" s="197"/>
      <c r="AF606" s="197"/>
      <c r="AG606" s="197"/>
      <c r="AH606" s="197"/>
      <c r="AI606" s="197"/>
      <c r="AJ606" s="197"/>
      <c r="AK606" s="197"/>
      <c r="AL606" s="197"/>
      <c r="AM606" s="197"/>
      <c r="AN606" s="197"/>
      <c r="AO606" s="197"/>
      <c r="AP606" s="197"/>
      <c r="AQ606" s="197"/>
      <c r="AR606" s="197"/>
      <c r="AS606" s="197"/>
      <c r="AT606" s="197"/>
      <c r="AU606" s="197"/>
      <c r="AV606" s="197"/>
      <c r="AW606" s="197"/>
      <c r="AX606" s="197"/>
      <c r="AY606" s="197"/>
      <c r="AZ606" s="197"/>
      <c r="BA606" s="197"/>
      <c r="BB606" s="197"/>
      <c r="BC606" s="197"/>
      <c r="BD606" s="197"/>
      <c r="BE606" s="197"/>
      <c r="BF606" s="197"/>
      <c r="BG606" s="197"/>
      <c r="BH606" s="197"/>
      <c r="BI606" s="197"/>
      <c r="BJ606" s="197"/>
      <c r="BK606" s="197"/>
      <c r="BL606" s="197"/>
      <c r="BM606" s="197"/>
      <c r="BN606" s="197"/>
      <c r="BO606" s="197"/>
      <c r="BP606" s="197"/>
      <c r="BQ606" s="197"/>
      <c r="BR606" s="197"/>
      <c r="BS606" s="197"/>
      <c r="BT606" s="197"/>
      <c r="BU606" s="197"/>
      <c r="BV606" s="197"/>
      <c r="BW606" s="197"/>
      <c r="BX606" s="197"/>
      <c r="BY606" s="197"/>
      <c r="BZ606" s="197"/>
      <c r="CA606" s="197"/>
      <c r="CB606" s="197"/>
      <c r="CC606" s="197"/>
      <c r="CD606" s="197"/>
      <c r="CE606" s="197"/>
      <c r="CF606" s="197"/>
      <c r="CG606" s="197"/>
      <c r="CH606" s="197"/>
      <c r="CI606" s="197"/>
      <c r="CJ606" s="197"/>
      <c r="CK606" s="197"/>
      <c r="CL606" s="197"/>
      <c r="CM606" s="197"/>
      <c r="CN606" s="197"/>
      <c r="CO606" s="197"/>
      <c r="CP606" s="197"/>
      <c r="CQ606" s="197"/>
      <c r="CR606" s="197"/>
      <c r="CS606" s="197"/>
      <c r="CT606" s="197"/>
      <c r="CU606" s="197"/>
      <c r="CV606" s="197"/>
      <c r="CW606" s="197"/>
      <c r="CX606" s="197"/>
      <c r="CY606" s="197"/>
      <c r="CZ606" s="197"/>
      <c r="DA606" s="197"/>
      <c r="DB606" s="197"/>
      <c r="DC606" s="197"/>
      <c r="DD606" s="197"/>
      <c r="DE606" s="197"/>
      <c r="DF606" s="197"/>
      <c r="DG606" s="197"/>
      <c r="DH606" s="197"/>
      <c r="DI606" s="197"/>
      <c r="DJ606" s="197"/>
      <c r="DK606" s="197"/>
      <c r="DL606" s="197"/>
      <c r="DM606" s="197"/>
      <c r="DN606" s="197"/>
      <c r="DO606" s="197"/>
      <c r="DP606" s="197"/>
      <c r="DQ606" s="197"/>
      <c r="DR606" s="197"/>
      <c r="DS606" s="197"/>
      <c r="DT606" s="197"/>
      <c r="DU606" s="197"/>
      <c r="DV606" s="197"/>
      <c r="DW606" s="197"/>
      <c r="DX606" s="197"/>
      <c r="DY606" s="197"/>
      <c r="DZ606" s="197"/>
      <c r="EA606" s="197"/>
      <c r="EB606" s="197"/>
      <c r="EC606" s="197"/>
      <c r="ED606" s="197"/>
      <c r="EE606" s="197"/>
      <c r="EF606" s="197"/>
      <c r="EG606" s="197"/>
      <c r="EH606" s="197"/>
      <c r="EI606" s="197"/>
      <c r="EJ606" s="197"/>
      <c r="EK606" s="197"/>
      <c r="EL606" s="197"/>
      <c r="EM606" s="197"/>
      <c r="EN606" s="197"/>
      <c r="EO606" s="197"/>
      <c r="EP606" s="197"/>
      <c r="EQ606" s="197"/>
      <c r="ER606" s="197"/>
      <c r="ES606" s="197"/>
      <c r="ET606" s="197"/>
      <c r="EU606" s="197"/>
      <c r="EV606" s="197"/>
      <c r="EW606" s="197"/>
      <c r="EX606" s="197"/>
      <c r="EY606" s="197"/>
      <c r="EZ606" s="197"/>
      <c r="FA606" s="197"/>
      <c r="FB606" s="197"/>
      <c r="FC606" s="197"/>
      <c r="FD606" s="197"/>
      <c r="FE606" s="197"/>
      <c r="FF606" s="197"/>
      <c r="FG606" s="197"/>
      <c r="FH606" s="197"/>
      <c r="FI606" s="197"/>
      <c r="FJ606" s="197"/>
      <c r="FK606" s="197"/>
      <c r="FL606" s="197"/>
      <c r="FM606" s="197"/>
      <c r="FN606" s="197"/>
      <c r="FO606" s="197"/>
      <c r="FP606" s="197"/>
      <c r="FQ606" s="197"/>
      <c r="FR606" s="197"/>
      <c r="FS606" s="197"/>
      <c r="FT606" s="197"/>
      <c r="FU606" s="197"/>
      <c r="FV606" s="197"/>
      <c r="FW606" s="197"/>
      <c r="FX606" s="197"/>
      <c r="FY606" s="197"/>
      <c r="FZ606" s="197"/>
      <c r="GA606" s="197"/>
      <c r="GB606" s="197"/>
      <c r="GC606" s="197"/>
      <c r="GD606" s="197"/>
      <c r="GE606" s="197"/>
      <c r="GF606" s="197"/>
      <c r="GG606" s="197"/>
      <c r="GH606" s="197"/>
      <c r="GI606" s="197"/>
      <c r="GJ606" s="197"/>
      <c r="GK606" s="197"/>
      <c r="GL606" s="197"/>
      <c r="GM606" s="197"/>
      <c r="GN606" s="197"/>
      <c r="GO606" s="197"/>
      <c r="GP606" s="197"/>
      <c r="GQ606" s="197"/>
      <c r="GR606" s="197"/>
      <c r="GS606" s="197"/>
      <c r="GT606" s="197"/>
      <c r="GU606" s="197"/>
      <c r="GV606" s="197"/>
      <c r="GW606" s="197"/>
      <c r="GX606" s="197"/>
      <c r="GY606" s="197"/>
      <c r="GZ606" s="197"/>
      <c r="HA606" s="197"/>
      <c r="HB606" s="197"/>
      <c r="HC606" s="197"/>
      <c r="HD606" s="197"/>
      <c r="HE606" s="197"/>
      <c r="HF606" s="197"/>
      <c r="HG606" s="197"/>
      <c r="HH606" s="197"/>
      <c r="HI606" s="197"/>
      <c r="HJ606" s="197"/>
      <c r="HK606" s="197"/>
      <c r="HL606" s="197"/>
      <c r="HM606" s="197"/>
      <c r="HN606" s="197"/>
      <c r="HO606" s="197"/>
      <c r="HP606" s="197"/>
      <c r="HQ606" s="197"/>
      <c r="HR606" s="197"/>
      <c r="HS606" s="197"/>
      <c r="HT606" s="197"/>
      <c r="HU606" s="197"/>
      <c r="HV606" s="197"/>
      <c r="HW606" s="197"/>
      <c r="HX606" s="197"/>
      <c r="HY606" s="197"/>
      <c r="HZ606" s="197"/>
      <c r="IA606" s="197"/>
      <c r="IB606" s="197"/>
      <c r="IC606" s="197"/>
      <c r="ID606" s="197"/>
      <c r="IE606" s="197"/>
      <c r="IF606" s="197"/>
      <c r="IG606" s="197"/>
      <c r="IH606" s="197"/>
      <c r="II606" s="197"/>
      <c r="IJ606" s="197"/>
      <c r="IK606" s="197"/>
      <c r="IL606" s="197"/>
      <c r="IM606" s="197"/>
      <c r="IN606" s="197"/>
      <c r="IO606" s="197"/>
    </row>
    <row r="607" spans="1:249" s="189" customFormat="1" ht="13.5" customHeight="1">
      <c r="A607" s="182"/>
      <c r="B607" s="93" t="s">
        <v>1176</v>
      </c>
      <c r="C607" s="94" t="s">
        <v>1177</v>
      </c>
      <c r="D607" s="272">
        <v>181</v>
      </c>
      <c r="E607" s="96">
        <v>10</v>
      </c>
      <c r="F607" s="96">
        <f t="shared" si="65"/>
        <v>10</v>
      </c>
      <c r="G607" s="97">
        <f t="shared" si="66"/>
        <v>0</v>
      </c>
      <c r="H607" s="98">
        <v>628136603270</v>
      </c>
      <c r="I607" s="81"/>
      <c r="J607" s="100">
        <v>6</v>
      </c>
      <c r="K607" s="90">
        <v>579</v>
      </c>
      <c r="L607" s="215"/>
      <c r="M607" s="197"/>
      <c r="N607" s="197"/>
      <c r="O607" s="197"/>
      <c r="P607" s="197"/>
      <c r="Q607" s="197"/>
      <c r="R607" s="197"/>
      <c r="S607" s="197"/>
      <c r="T607" s="197"/>
      <c r="U607" s="197"/>
      <c r="V607" s="197"/>
      <c r="W607" s="197"/>
      <c r="X607" s="197"/>
      <c r="Y607" s="197"/>
      <c r="Z607" s="197"/>
      <c r="AA607" s="197"/>
      <c r="AB607" s="197"/>
      <c r="AC607" s="197"/>
      <c r="AD607" s="197"/>
      <c r="AE607" s="197"/>
      <c r="AF607" s="197"/>
      <c r="AG607" s="197"/>
      <c r="AH607" s="197"/>
      <c r="AI607" s="197"/>
      <c r="AJ607" s="197"/>
      <c r="AK607" s="197"/>
      <c r="AL607" s="197"/>
      <c r="AM607" s="197"/>
      <c r="AN607" s="197"/>
      <c r="AO607" s="197"/>
      <c r="AP607" s="197"/>
      <c r="AQ607" s="197"/>
      <c r="AR607" s="197"/>
      <c r="AS607" s="197"/>
      <c r="AT607" s="197"/>
      <c r="AU607" s="197"/>
      <c r="AV607" s="197"/>
      <c r="AW607" s="197"/>
      <c r="AX607" s="197"/>
      <c r="AY607" s="197"/>
      <c r="AZ607" s="197"/>
      <c r="BA607" s="197"/>
      <c r="BB607" s="197"/>
      <c r="BC607" s="197"/>
      <c r="BD607" s="197"/>
      <c r="BE607" s="197"/>
      <c r="BF607" s="197"/>
      <c r="BG607" s="197"/>
      <c r="BH607" s="197"/>
      <c r="BI607" s="197"/>
      <c r="BJ607" s="197"/>
      <c r="BK607" s="197"/>
      <c r="BL607" s="197"/>
      <c r="BM607" s="197"/>
      <c r="BN607" s="197"/>
      <c r="BO607" s="197"/>
      <c r="BP607" s="197"/>
      <c r="BQ607" s="197"/>
      <c r="BR607" s="197"/>
      <c r="BS607" s="197"/>
      <c r="BT607" s="197"/>
      <c r="BU607" s="197"/>
      <c r="BV607" s="197"/>
      <c r="BW607" s="197"/>
      <c r="BX607" s="197"/>
      <c r="BY607" s="197"/>
      <c r="BZ607" s="197"/>
      <c r="CA607" s="197"/>
      <c r="CB607" s="197"/>
      <c r="CC607" s="197"/>
      <c r="CD607" s="197"/>
      <c r="CE607" s="197"/>
      <c r="CF607" s="197"/>
      <c r="CG607" s="197"/>
      <c r="CH607" s="197"/>
      <c r="CI607" s="197"/>
      <c r="CJ607" s="197"/>
      <c r="CK607" s="197"/>
      <c r="CL607" s="197"/>
      <c r="CM607" s="197"/>
      <c r="CN607" s="197"/>
      <c r="CO607" s="197"/>
      <c r="CP607" s="197"/>
      <c r="CQ607" s="197"/>
      <c r="CR607" s="197"/>
      <c r="CS607" s="197"/>
      <c r="CT607" s="197"/>
      <c r="CU607" s="197"/>
      <c r="CV607" s="197"/>
      <c r="CW607" s="197"/>
      <c r="CX607" s="197"/>
      <c r="CY607" s="197"/>
      <c r="CZ607" s="197"/>
      <c r="DA607" s="197"/>
      <c r="DB607" s="197"/>
      <c r="DC607" s="197"/>
      <c r="DD607" s="197"/>
      <c r="DE607" s="197"/>
      <c r="DF607" s="197"/>
      <c r="DG607" s="197"/>
      <c r="DH607" s="197"/>
      <c r="DI607" s="197"/>
      <c r="DJ607" s="197"/>
      <c r="DK607" s="197"/>
      <c r="DL607" s="197"/>
      <c r="DM607" s="197"/>
      <c r="DN607" s="197"/>
      <c r="DO607" s="197"/>
      <c r="DP607" s="197"/>
      <c r="DQ607" s="197"/>
      <c r="DR607" s="197"/>
      <c r="DS607" s="197"/>
      <c r="DT607" s="197"/>
      <c r="DU607" s="197"/>
      <c r="DV607" s="197"/>
      <c r="DW607" s="197"/>
      <c r="DX607" s="197"/>
      <c r="DY607" s="197"/>
      <c r="DZ607" s="197"/>
      <c r="EA607" s="197"/>
      <c r="EB607" s="197"/>
      <c r="EC607" s="197"/>
      <c r="ED607" s="197"/>
      <c r="EE607" s="197"/>
      <c r="EF607" s="197"/>
      <c r="EG607" s="197"/>
      <c r="EH607" s="197"/>
      <c r="EI607" s="197"/>
      <c r="EJ607" s="197"/>
      <c r="EK607" s="197"/>
      <c r="EL607" s="197"/>
      <c r="EM607" s="197"/>
      <c r="EN607" s="197"/>
      <c r="EO607" s="197"/>
      <c r="EP607" s="197"/>
      <c r="EQ607" s="197"/>
      <c r="ER607" s="197"/>
      <c r="ES607" s="197"/>
      <c r="ET607" s="197"/>
      <c r="EU607" s="197"/>
      <c r="EV607" s="197"/>
      <c r="EW607" s="197"/>
      <c r="EX607" s="197"/>
      <c r="EY607" s="197"/>
      <c r="EZ607" s="197"/>
      <c r="FA607" s="197"/>
      <c r="FB607" s="197"/>
      <c r="FC607" s="197"/>
      <c r="FD607" s="197"/>
      <c r="FE607" s="197"/>
      <c r="FF607" s="197"/>
      <c r="FG607" s="197"/>
      <c r="FH607" s="197"/>
      <c r="FI607" s="197"/>
      <c r="FJ607" s="197"/>
      <c r="FK607" s="197"/>
      <c r="FL607" s="197"/>
      <c r="FM607" s="197"/>
      <c r="FN607" s="197"/>
      <c r="FO607" s="197"/>
      <c r="FP607" s="197"/>
      <c r="FQ607" s="197"/>
      <c r="FR607" s="197"/>
      <c r="FS607" s="197"/>
      <c r="FT607" s="197"/>
      <c r="FU607" s="197"/>
      <c r="FV607" s="197"/>
      <c r="FW607" s="197"/>
      <c r="FX607" s="197"/>
      <c r="FY607" s="197"/>
      <c r="FZ607" s="197"/>
      <c r="GA607" s="197"/>
      <c r="GB607" s="197"/>
      <c r="GC607" s="197"/>
      <c r="GD607" s="197"/>
      <c r="GE607" s="197"/>
      <c r="GF607" s="197"/>
      <c r="GG607" s="197"/>
      <c r="GH607" s="197"/>
      <c r="GI607" s="197"/>
      <c r="GJ607" s="197"/>
      <c r="GK607" s="197"/>
      <c r="GL607" s="197"/>
      <c r="GM607" s="197"/>
      <c r="GN607" s="197"/>
      <c r="GO607" s="197"/>
      <c r="GP607" s="197"/>
      <c r="GQ607" s="197"/>
      <c r="GR607" s="197"/>
      <c r="GS607" s="197"/>
      <c r="GT607" s="197"/>
      <c r="GU607" s="197"/>
      <c r="GV607" s="197"/>
      <c r="GW607" s="197"/>
      <c r="GX607" s="197"/>
      <c r="GY607" s="197"/>
      <c r="GZ607" s="197"/>
      <c r="HA607" s="197"/>
      <c r="HB607" s="197"/>
      <c r="HC607" s="197"/>
      <c r="HD607" s="197"/>
      <c r="HE607" s="197"/>
      <c r="HF607" s="197"/>
      <c r="HG607" s="197"/>
      <c r="HH607" s="197"/>
      <c r="HI607" s="197"/>
      <c r="HJ607" s="197"/>
      <c r="HK607" s="197"/>
      <c r="HL607" s="197"/>
      <c r="HM607" s="197"/>
      <c r="HN607" s="197"/>
      <c r="HO607" s="197"/>
      <c r="HP607" s="197"/>
      <c r="HQ607" s="197"/>
      <c r="HR607" s="197"/>
      <c r="HS607" s="197"/>
      <c r="HT607" s="197"/>
      <c r="HU607" s="197"/>
      <c r="HV607" s="197"/>
      <c r="HW607" s="197"/>
      <c r="HX607" s="197"/>
      <c r="HY607" s="197"/>
      <c r="HZ607" s="197"/>
      <c r="IA607" s="197"/>
      <c r="IB607" s="197"/>
      <c r="IC607" s="197"/>
      <c r="ID607" s="197"/>
      <c r="IE607" s="197"/>
      <c r="IF607" s="197"/>
      <c r="IG607" s="197"/>
      <c r="IH607" s="197"/>
      <c r="II607" s="197"/>
      <c r="IJ607" s="197"/>
      <c r="IK607" s="197"/>
      <c r="IL607" s="197"/>
      <c r="IM607" s="197"/>
      <c r="IN607" s="197"/>
      <c r="IO607" s="197"/>
    </row>
    <row r="608" spans="1:249" s="149" customFormat="1" ht="13.5" customHeight="1">
      <c r="A608" s="182"/>
      <c r="B608" s="139" t="s">
        <v>1178</v>
      </c>
      <c r="C608" s="140" t="s">
        <v>1179</v>
      </c>
      <c r="D608" s="141">
        <v>182</v>
      </c>
      <c r="E608" s="142">
        <v>10</v>
      </c>
      <c r="F608" s="142">
        <f t="shared" si="65"/>
        <v>10</v>
      </c>
      <c r="G608" s="142">
        <f t="shared" si="66"/>
        <v>0</v>
      </c>
      <c r="H608" s="143">
        <v>628136607773</v>
      </c>
      <c r="I608" s="144" t="s">
        <v>135</v>
      </c>
      <c r="J608" s="143">
        <v>6</v>
      </c>
      <c r="K608" s="90">
        <v>580</v>
      </c>
      <c r="L608" s="179"/>
      <c r="M608" s="180"/>
      <c r="N608" s="180"/>
      <c r="O608" s="180"/>
      <c r="P608" s="180"/>
      <c r="Q608" s="180"/>
      <c r="R608" s="180"/>
      <c r="S608" s="180"/>
      <c r="T608" s="180"/>
      <c r="U608" s="180"/>
      <c r="V608" s="180"/>
      <c r="W608" s="180"/>
      <c r="X608" s="180"/>
      <c r="Y608" s="180"/>
      <c r="Z608" s="180"/>
      <c r="AA608" s="180"/>
      <c r="AB608" s="180"/>
      <c r="AC608" s="180"/>
      <c r="AD608" s="180"/>
      <c r="AE608" s="180"/>
      <c r="AF608" s="180"/>
      <c r="AG608" s="180"/>
      <c r="AH608" s="180"/>
      <c r="AI608" s="180"/>
      <c r="AJ608" s="180"/>
      <c r="AK608" s="180"/>
      <c r="AL608" s="180"/>
      <c r="AM608" s="180"/>
      <c r="AN608" s="180"/>
      <c r="AO608" s="180"/>
      <c r="AP608" s="180"/>
      <c r="AQ608" s="180"/>
      <c r="AR608" s="180"/>
      <c r="AS608" s="180"/>
      <c r="AT608" s="180"/>
      <c r="AU608" s="180"/>
      <c r="AV608" s="180"/>
      <c r="AW608" s="180"/>
      <c r="AX608" s="180"/>
      <c r="AY608" s="180"/>
      <c r="AZ608" s="180"/>
      <c r="BA608" s="180"/>
      <c r="BB608" s="180"/>
      <c r="BC608" s="180"/>
      <c r="BD608" s="180"/>
      <c r="BE608" s="180"/>
      <c r="BF608" s="180"/>
      <c r="BG608" s="180"/>
      <c r="BH608" s="180"/>
      <c r="BI608" s="180"/>
      <c r="BJ608" s="180"/>
      <c r="BK608" s="180"/>
      <c r="BL608" s="180"/>
      <c r="BM608" s="180"/>
      <c r="BN608" s="180"/>
      <c r="BO608" s="180"/>
      <c r="BP608" s="180"/>
      <c r="BQ608" s="180"/>
      <c r="BR608" s="180"/>
      <c r="BS608" s="180"/>
      <c r="BT608" s="180"/>
      <c r="BU608" s="180"/>
      <c r="BV608" s="180"/>
      <c r="BW608" s="180"/>
      <c r="BX608" s="180"/>
      <c r="BY608" s="180"/>
      <c r="BZ608" s="180"/>
      <c r="CA608" s="180"/>
      <c r="CB608" s="180"/>
      <c r="CC608" s="180"/>
      <c r="CD608" s="180"/>
      <c r="CE608" s="180"/>
      <c r="CF608" s="180"/>
      <c r="CG608" s="180"/>
      <c r="CH608" s="180"/>
      <c r="CI608" s="180"/>
      <c r="CJ608" s="180"/>
      <c r="CK608" s="180"/>
      <c r="CL608" s="180"/>
      <c r="CM608" s="180"/>
      <c r="CN608" s="180"/>
      <c r="CO608" s="180"/>
      <c r="CP608" s="180"/>
      <c r="CQ608" s="180"/>
      <c r="CR608" s="180"/>
      <c r="CS608" s="180"/>
      <c r="CT608" s="180"/>
      <c r="CU608" s="180"/>
      <c r="CV608" s="180"/>
      <c r="CW608" s="180"/>
      <c r="CX608" s="180"/>
      <c r="CY608" s="180"/>
      <c r="CZ608" s="180"/>
      <c r="DA608" s="180"/>
      <c r="DB608" s="180"/>
      <c r="DC608" s="180"/>
      <c r="DD608" s="180"/>
      <c r="DE608" s="180"/>
      <c r="DF608" s="180"/>
      <c r="DG608" s="180"/>
      <c r="DH608" s="180"/>
      <c r="DI608" s="180"/>
      <c r="DJ608" s="180"/>
      <c r="DK608" s="180"/>
      <c r="DL608" s="180"/>
      <c r="DM608" s="180"/>
      <c r="DN608" s="180"/>
      <c r="DO608" s="180"/>
      <c r="DP608" s="180"/>
      <c r="DQ608" s="180"/>
      <c r="DR608" s="180"/>
      <c r="DS608" s="180"/>
      <c r="DT608" s="180"/>
      <c r="DU608" s="180"/>
      <c r="DV608" s="180"/>
      <c r="DW608" s="180"/>
      <c r="DX608" s="180"/>
      <c r="DY608" s="180"/>
      <c r="DZ608" s="180"/>
      <c r="EA608" s="180"/>
      <c r="EB608" s="180"/>
      <c r="EC608" s="180"/>
      <c r="ED608" s="180"/>
      <c r="EE608" s="180"/>
      <c r="EF608" s="180"/>
      <c r="EG608" s="180"/>
      <c r="EH608" s="180"/>
      <c r="EI608" s="180"/>
      <c r="EJ608" s="180"/>
      <c r="EK608" s="180"/>
      <c r="EL608" s="180"/>
      <c r="EM608" s="180"/>
      <c r="EN608" s="180"/>
      <c r="EO608" s="180"/>
      <c r="EP608" s="180"/>
      <c r="EQ608" s="180"/>
      <c r="ER608" s="180"/>
      <c r="ES608" s="180"/>
      <c r="ET608" s="180"/>
      <c r="EU608" s="180"/>
      <c r="EV608" s="180"/>
      <c r="EW608" s="180"/>
      <c r="EX608" s="180"/>
      <c r="EY608" s="180"/>
      <c r="EZ608" s="180"/>
      <c r="FA608" s="180"/>
      <c r="FB608" s="180"/>
      <c r="FC608" s="180"/>
      <c r="FD608" s="180"/>
      <c r="FE608" s="180"/>
      <c r="FF608" s="180"/>
      <c r="FG608" s="180"/>
      <c r="FH608" s="180"/>
      <c r="FI608" s="180"/>
      <c r="FJ608" s="180"/>
      <c r="FK608" s="180"/>
      <c r="FL608" s="180"/>
      <c r="FM608" s="180"/>
      <c r="FN608" s="180"/>
      <c r="FO608" s="180"/>
      <c r="FP608" s="180"/>
      <c r="FQ608" s="180"/>
      <c r="FR608" s="180"/>
      <c r="FS608" s="180"/>
      <c r="FT608" s="180"/>
      <c r="FU608" s="180"/>
      <c r="FV608" s="180"/>
      <c r="FW608" s="180"/>
      <c r="FX608" s="180"/>
      <c r="FY608" s="180"/>
      <c r="FZ608" s="180"/>
      <c r="GA608" s="180"/>
      <c r="GB608" s="180"/>
      <c r="GC608" s="180"/>
      <c r="GD608" s="180"/>
      <c r="GE608" s="180"/>
      <c r="GF608" s="180"/>
      <c r="GG608" s="180"/>
      <c r="GH608" s="180"/>
      <c r="GI608" s="180"/>
      <c r="GJ608" s="180"/>
      <c r="GK608" s="180"/>
      <c r="GL608" s="180"/>
      <c r="GM608" s="180"/>
      <c r="GN608" s="180"/>
      <c r="GO608" s="180"/>
      <c r="GP608" s="180"/>
      <c r="GQ608" s="180"/>
      <c r="GR608" s="180"/>
      <c r="GS608" s="180"/>
      <c r="GT608" s="180"/>
      <c r="GU608" s="180"/>
      <c r="GV608" s="180"/>
      <c r="GW608" s="180"/>
      <c r="GX608" s="180"/>
      <c r="GY608" s="180"/>
      <c r="GZ608" s="180"/>
      <c r="HA608" s="180"/>
      <c r="HB608" s="180"/>
      <c r="HC608" s="180"/>
      <c r="HD608" s="180"/>
      <c r="HE608" s="180"/>
      <c r="HF608" s="180"/>
      <c r="HG608" s="180"/>
      <c r="HH608" s="180"/>
      <c r="HI608" s="180"/>
      <c r="HJ608" s="180"/>
      <c r="HK608" s="180"/>
      <c r="HL608" s="180"/>
      <c r="HM608" s="180"/>
      <c r="HN608" s="180"/>
      <c r="HO608" s="180"/>
      <c r="HP608" s="180"/>
      <c r="HQ608" s="180"/>
      <c r="HR608" s="180"/>
      <c r="HS608" s="180"/>
      <c r="HT608" s="180"/>
      <c r="HU608" s="180"/>
      <c r="HV608" s="180"/>
      <c r="HW608" s="180"/>
      <c r="HX608" s="180"/>
      <c r="HY608" s="180"/>
      <c r="HZ608" s="180"/>
      <c r="IA608" s="180"/>
      <c r="IB608" s="180"/>
      <c r="IC608" s="180"/>
      <c r="ID608" s="180"/>
      <c r="IE608" s="180"/>
      <c r="IF608" s="180"/>
      <c r="IG608" s="180"/>
      <c r="IH608" s="180"/>
      <c r="II608" s="180"/>
      <c r="IJ608" s="180"/>
      <c r="IK608" s="180"/>
      <c r="IL608" s="180"/>
      <c r="IM608" s="180"/>
      <c r="IN608" s="180"/>
      <c r="IO608" s="180"/>
    </row>
    <row r="609" spans="1:249" s="149" customFormat="1" ht="13.5" customHeight="1">
      <c r="A609" s="182"/>
      <c r="B609" s="139" t="s">
        <v>1180</v>
      </c>
      <c r="C609" s="140" t="s">
        <v>1181</v>
      </c>
      <c r="D609" s="141">
        <v>182</v>
      </c>
      <c r="E609" s="142">
        <v>10</v>
      </c>
      <c r="F609" s="142">
        <f t="shared" si="65"/>
        <v>10</v>
      </c>
      <c r="G609" s="142">
        <f t="shared" si="66"/>
        <v>0</v>
      </c>
      <c r="H609" s="143">
        <v>628136653527</v>
      </c>
      <c r="I609" s="144" t="s">
        <v>135</v>
      </c>
      <c r="J609" s="143">
        <v>6</v>
      </c>
      <c r="K609" s="90">
        <v>581</v>
      </c>
      <c r="L609" s="148"/>
    </row>
    <row r="610" spans="1:249" s="189" customFormat="1" ht="13.5" customHeight="1">
      <c r="A610" s="182"/>
      <c r="B610" s="93" t="s">
        <v>1182</v>
      </c>
      <c r="C610" s="105" t="s">
        <v>1183</v>
      </c>
      <c r="D610" s="272">
        <v>182</v>
      </c>
      <c r="E610" s="96">
        <v>10</v>
      </c>
      <c r="F610" s="96">
        <f t="shared" si="65"/>
        <v>10</v>
      </c>
      <c r="G610" s="97">
        <f t="shared" si="66"/>
        <v>0</v>
      </c>
      <c r="H610" s="98">
        <v>628136607780</v>
      </c>
      <c r="I610" s="81"/>
      <c r="J610" s="100">
        <v>6</v>
      </c>
      <c r="K610" s="90">
        <v>582</v>
      </c>
      <c r="L610" s="130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1"/>
      <c r="AN610" s="131"/>
      <c r="AO610" s="131"/>
      <c r="AP610" s="131"/>
      <c r="AQ610" s="131"/>
      <c r="AR610" s="131"/>
      <c r="AS610" s="131"/>
      <c r="AT610" s="131"/>
      <c r="AU610" s="131"/>
      <c r="AV610" s="131"/>
      <c r="AW610" s="131"/>
      <c r="AX610" s="131"/>
      <c r="AY610" s="131"/>
      <c r="AZ610" s="131"/>
      <c r="BA610" s="131"/>
      <c r="BB610" s="131"/>
      <c r="BC610" s="131"/>
      <c r="BD610" s="131"/>
      <c r="BE610" s="131"/>
      <c r="BF610" s="131"/>
      <c r="BG610" s="131"/>
      <c r="BH610" s="131"/>
      <c r="BI610" s="131"/>
      <c r="BJ610" s="131"/>
      <c r="BK610" s="131"/>
      <c r="BL610" s="131"/>
      <c r="BM610" s="131"/>
      <c r="BN610" s="131"/>
      <c r="BO610" s="131"/>
      <c r="BP610" s="131"/>
      <c r="BQ610" s="131"/>
      <c r="BR610" s="131"/>
      <c r="BS610" s="131"/>
      <c r="BT610" s="131"/>
      <c r="BU610" s="131"/>
      <c r="BV610" s="131"/>
      <c r="BW610" s="131"/>
      <c r="BX610" s="131"/>
      <c r="BY610" s="131"/>
      <c r="BZ610" s="131"/>
      <c r="CA610" s="131"/>
      <c r="CB610" s="131"/>
      <c r="CC610" s="131"/>
      <c r="CD610" s="131"/>
      <c r="CE610" s="131"/>
      <c r="CF610" s="131"/>
      <c r="CG610" s="131"/>
      <c r="CH610" s="131"/>
      <c r="CI610" s="131"/>
      <c r="CJ610" s="131"/>
      <c r="CK610" s="131"/>
      <c r="CL610" s="131"/>
      <c r="CM610" s="131"/>
      <c r="CN610" s="131"/>
      <c r="CO610" s="131"/>
      <c r="CP610" s="131"/>
      <c r="CQ610" s="131"/>
      <c r="CR610" s="131"/>
      <c r="CS610" s="131"/>
      <c r="CT610" s="131"/>
      <c r="CU610" s="131"/>
      <c r="CV610" s="131"/>
      <c r="CW610" s="131"/>
      <c r="CX610" s="131"/>
      <c r="CY610" s="131"/>
      <c r="CZ610" s="131"/>
      <c r="DA610" s="131"/>
      <c r="DB610" s="131"/>
      <c r="DC610" s="131"/>
      <c r="DD610" s="131"/>
      <c r="DE610" s="131"/>
      <c r="DF610" s="131"/>
      <c r="DG610" s="131"/>
      <c r="DH610" s="131"/>
      <c r="DI610" s="131"/>
      <c r="DJ610" s="131"/>
      <c r="DK610" s="131"/>
      <c r="DL610" s="131"/>
      <c r="DM610" s="131"/>
      <c r="DN610" s="131"/>
      <c r="DO610" s="131"/>
      <c r="DP610" s="131"/>
      <c r="DQ610" s="131"/>
      <c r="DR610" s="131"/>
      <c r="DS610" s="131"/>
      <c r="DT610" s="131"/>
      <c r="DU610" s="131"/>
      <c r="DV610" s="131"/>
      <c r="DW610" s="131"/>
      <c r="DX610" s="131"/>
      <c r="DY610" s="131"/>
      <c r="DZ610" s="131"/>
      <c r="EA610" s="131"/>
      <c r="EB610" s="131"/>
      <c r="EC610" s="131"/>
      <c r="ED610" s="131"/>
      <c r="EE610" s="131"/>
      <c r="EF610" s="131"/>
      <c r="EG610" s="131"/>
      <c r="EH610" s="131"/>
      <c r="EI610" s="131"/>
      <c r="EJ610" s="131"/>
      <c r="EK610" s="131"/>
      <c r="EL610" s="131"/>
      <c r="EM610" s="131"/>
      <c r="EN610" s="131"/>
      <c r="EO610" s="131"/>
      <c r="EP610" s="131"/>
      <c r="EQ610" s="131"/>
      <c r="ER610" s="131"/>
      <c r="ES610" s="131"/>
      <c r="ET610" s="131"/>
      <c r="EU610" s="131"/>
      <c r="EV610" s="131"/>
      <c r="EW610" s="131"/>
      <c r="EX610" s="131"/>
      <c r="EY610" s="131"/>
      <c r="EZ610" s="131"/>
      <c r="FA610" s="131"/>
      <c r="FB610" s="131"/>
      <c r="FC610" s="131"/>
      <c r="FD610" s="131"/>
      <c r="FE610" s="131"/>
      <c r="FF610" s="131"/>
      <c r="FG610" s="131"/>
      <c r="FH610" s="131"/>
      <c r="FI610" s="131"/>
      <c r="FJ610" s="131"/>
      <c r="FK610" s="131"/>
      <c r="FL610" s="131"/>
      <c r="FM610" s="131"/>
      <c r="FN610" s="131"/>
      <c r="FO610" s="131"/>
      <c r="FP610" s="131"/>
      <c r="FQ610" s="131"/>
      <c r="FR610" s="131"/>
      <c r="FS610" s="131"/>
      <c r="FT610" s="131"/>
      <c r="FU610" s="131"/>
      <c r="FV610" s="131"/>
      <c r="FW610" s="131"/>
      <c r="FX610" s="131"/>
      <c r="FY610" s="131"/>
      <c r="FZ610" s="131"/>
      <c r="GA610" s="131"/>
      <c r="GB610" s="131"/>
      <c r="GC610" s="131"/>
      <c r="GD610" s="131"/>
      <c r="GE610" s="131"/>
      <c r="GF610" s="131"/>
      <c r="GG610" s="131"/>
      <c r="GH610" s="131"/>
      <c r="GI610" s="131"/>
      <c r="GJ610" s="131"/>
      <c r="GK610" s="131"/>
      <c r="GL610" s="131"/>
      <c r="GM610" s="131"/>
      <c r="GN610" s="131"/>
      <c r="GO610" s="131"/>
      <c r="GP610" s="131"/>
      <c r="GQ610" s="131"/>
      <c r="GR610" s="131"/>
      <c r="GS610" s="131"/>
      <c r="GT610" s="131"/>
      <c r="GU610" s="131"/>
      <c r="GV610" s="131"/>
      <c r="GW610" s="131"/>
      <c r="GX610" s="131"/>
      <c r="GY610" s="131"/>
      <c r="GZ610" s="131"/>
      <c r="HA610" s="131"/>
      <c r="HB610" s="131"/>
      <c r="HC610" s="131"/>
      <c r="HD610" s="131"/>
      <c r="HE610" s="131"/>
      <c r="HF610" s="131"/>
      <c r="HG610" s="131"/>
      <c r="HH610" s="131"/>
      <c r="HI610" s="131"/>
      <c r="HJ610" s="131"/>
      <c r="HK610" s="131"/>
      <c r="HL610" s="131"/>
      <c r="HM610" s="131"/>
      <c r="HN610" s="131"/>
      <c r="HO610" s="131"/>
      <c r="HP610" s="131"/>
      <c r="HQ610" s="131"/>
      <c r="HR610" s="131"/>
      <c r="HS610" s="131"/>
      <c r="HT610" s="131"/>
      <c r="HU610" s="131"/>
      <c r="HV610" s="131"/>
      <c r="HW610" s="131"/>
      <c r="HX610" s="131"/>
      <c r="HY610" s="131"/>
      <c r="HZ610" s="131"/>
      <c r="IA610" s="131"/>
      <c r="IB610" s="131"/>
      <c r="IC610" s="131"/>
      <c r="ID610" s="131"/>
      <c r="IE610" s="131"/>
      <c r="IF610" s="131"/>
      <c r="IG610" s="131"/>
      <c r="IH610" s="131"/>
      <c r="II610" s="131"/>
      <c r="IJ610" s="131"/>
      <c r="IK610" s="131"/>
      <c r="IL610" s="131"/>
      <c r="IM610" s="131"/>
      <c r="IN610" s="131"/>
      <c r="IO610" s="131"/>
    </row>
    <row r="611" spans="1:249" s="149" customFormat="1" ht="13.5" customHeight="1">
      <c r="A611" s="182"/>
      <c r="B611" s="139" t="s">
        <v>1184</v>
      </c>
      <c r="C611" s="140" t="s">
        <v>1185</v>
      </c>
      <c r="D611" s="141">
        <v>182</v>
      </c>
      <c r="E611" s="142">
        <v>10</v>
      </c>
      <c r="F611" s="142">
        <f t="shared" si="65"/>
        <v>10</v>
      </c>
      <c r="G611" s="142">
        <f t="shared" si="66"/>
        <v>0</v>
      </c>
      <c r="H611" s="143">
        <v>628136607919</v>
      </c>
      <c r="I611" s="144" t="s">
        <v>135</v>
      </c>
      <c r="J611" s="143">
        <v>6</v>
      </c>
      <c r="K611" s="90">
        <v>583</v>
      </c>
      <c r="L611" s="148"/>
    </row>
    <row r="612" spans="1:249" s="185" customFormat="1" ht="13.5" customHeight="1">
      <c r="A612" s="196"/>
      <c r="B612" s="133"/>
      <c r="C612" s="220" t="s">
        <v>1186</v>
      </c>
      <c r="D612" s="135"/>
      <c r="E612" s="262"/>
      <c r="F612" s="233"/>
      <c r="G612" s="234"/>
      <c r="H612" s="224"/>
      <c r="I612" s="138"/>
      <c r="J612" s="225"/>
      <c r="K612" s="111">
        <v>584</v>
      </c>
      <c r="L612" s="184"/>
    </row>
    <row r="613" spans="1:249" s="131" customFormat="1" ht="13.5" customHeight="1">
      <c r="A613" s="182"/>
      <c r="B613" s="93" t="s">
        <v>1187</v>
      </c>
      <c r="C613" s="94" t="s">
        <v>1188</v>
      </c>
      <c r="D613" s="95">
        <v>183</v>
      </c>
      <c r="E613" s="96">
        <v>10</v>
      </c>
      <c r="F613" s="101">
        <f>E613*(1-F$26)</f>
        <v>10</v>
      </c>
      <c r="G613" s="109">
        <f>A613*F613</f>
        <v>0</v>
      </c>
      <c r="H613" s="98">
        <v>628136655019</v>
      </c>
      <c r="I613" s="99"/>
      <c r="J613" s="100">
        <v>6</v>
      </c>
      <c r="K613" s="90">
        <v>585</v>
      </c>
      <c r="L613" s="194"/>
      <c r="M613" s="195"/>
      <c r="N613" s="195"/>
      <c r="O613" s="195"/>
      <c r="P613" s="195"/>
      <c r="Q613" s="195"/>
      <c r="R613" s="195"/>
      <c r="S613" s="195"/>
      <c r="T613" s="195"/>
      <c r="U613" s="195"/>
      <c r="V613" s="195"/>
      <c r="W613" s="195"/>
      <c r="X613" s="195"/>
      <c r="Y613" s="195"/>
      <c r="Z613" s="195"/>
      <c r="AA613" s="195"/>
      <c r="AB613" s="195"/>
      <c r="AC613" s="195"/>
      <c r="AD613" s="195"/>
      <c r="AE613" s="195"/>
      <c r="AF613" s="195"/>
      <c r="AG613" s="195"/>
      <c r="AH613" s="195"/>
      <c r="AI613" s="195"/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  <c r="AW613" s="195"/>
      <c r="AX613" s="195"/>
      <c r="AY613" s="195"/>
      <c r="AZ613" s="195"/>
      <c r="BA613" s="195"/>
      <c r="BB613" s="195"/>
      <c r="BC613" s="195"/>
      <c r="BD613" s="195"/>
      <c r="BE613" s="195"/>
      <c r="BF613" s="195"/>
      <c r="BG613" s="195"/>
      <c r="BH613" s="195"/>
      <c r="BI613" s="195"/>
      <c r="BJ613" s="195"/>
      <c r="BK613" s="195"/>
      <c r="BL613" s="195"/>
      <c r="BM613" s="195"/>
      <c r="BN613" s="195"/>
      <c r="BO613" s="195"/>
      <c r="BP613" s="195"/>
      <c r="BQ613" s="195"/>
      <c r="BR613" s="195"/>
      <c r="BS613" s="195"/>
      <c r="BT613" s="195"/>
      <c r="BU613" s="195"/>
      <c r="BV613" s="195"/>
      <c r="BW613" s="195"/>
      <c r="BX613" s="195"/>
      <c r="BY613" s="195"/>
      <c r="BZ613" s="195"/>
      <c r="CA613" s="195"/>
      <c r="CB613" s="195"/>
      <c r="CC613" s="195"/>
      <c r="CD613" s="195"/>
      <c r="CE613" s="195"/>
      <c r="CF613" s="195"/>
      <c r="CG613" s="195"/>
      <c r="CH613" s="195"/>
      <c r="CI613" s="195"/>
      <c r="CJ613" s="195"/>
      <c r="CK613" s="195"/>
      <c r="CL613" s="195"/>
      <c r="CM613" s="195"/>
      <c r="CN613" s="195"/>
      <c r="CO613" s="195"/>
      <c r="CP613" s="195"/>
      <c r="CQ613" s="195"/>
      <c r="CR613" s="195"/>
      <c r="CS613" s="195"/>
      <c r="CT613" s="195"/>
      <c r="CU613" s="195"/>
      <c r="CV613" s="195"/>
      <c r="CW613" s="195"/>
      <c r="CX613" s="195"/>
      <c r="CY613" s="195"/>
      <c r="CZ613" s="195"/>
      <c r="DA613" s="195"/>
      <c r="DB613" s="195"/>
      <c r="DC613" s="195"/>
      <c r="DD613" s="195"/>
      <c r="DE613" s="195"/>
      <c r="DF613" s="195"/>
      <c r="DG613" s="195"/>
      <c r="DH613" s="195"/>
      <c r="DI613" s="195"/>
      <c r="DJ613" s="195"/>
      <c r="DK613" s="195"/>
      <c r="DL613" s="195"/>
      <c r="DM613" s="195"/>
      <c r="DN613" s="195"/>
      <c r="DO613" s="195"/>
      <c r="DP613" s="195"/>
      <c r="DQ613" s="195"/>
      <c r="DR613" s="195"/>
      <c r="DS613" s="195"/>
      <c r="DT613" s="195"/>
      <c r="DU613" s="195"/>
      <c r="DV613" s="195"/>
      <c r="DW613" s="195"/>
      <c r="DX613" s="195"/>
      <c r="DY613" s="195"/>
      <c r="DZ613" s="195"/>
      <c r="EA613" s="195"/>
      <c r="EB613" s="195"/>
      <c r="EC613" s="195"/>
      <c r="ED613" s="195"/>
      <c r="EE613" s="195"/>
      <c r="EF613" s="195"/>
      <c r="EG613" s="195"/>
      <c r="EH613" s="195"/>
      <c r="EI613" s="195"/>
      <c r="EJ613" s="195"/>
      <c r="EK613" s="195"/>
      <c r="EL613" s="195"/>
      <c r="EM613" s="195"/>
      <c r="EN613" s="195"/>
      <c r="EO613" s="195"/>
      <c r="EP613" s="195"/>
      <c r="EQ613" s="195"/>
      <c r="ER613" s="195"/>
      <c r="ES613" s="195"/>
      <c r="ET613" s="195"/>
      <c r="EU613" s="195"/>
      <c r="EV613" s="195"/>
      <c r="EW613" s="195"/>
      <c r="EX613" s="195"/>
      <c r="EY613" s="195"/>
      <c r="EZ613" s="195"/>
      <c r="FA613" s="195"/>
      <c r="FB613" s="195"/>
      <c r="FC613" s="195"/>
      <c r="FD613" s="195"/>
      <c r="FE613" s="195"/>
      <c r="FF613" s="195"/>
      <c r="FG613" s="195"/>
      <c r="FH613" s="195"/>
      <c r="FI613" s="195"/>
      <c r="FJ613" s="195"/>
      <c r="FK613" s="195"/>
      <c r="FL613" s="195"/>
      <c r="FM613" s="195"/>
      <c r="FN613" s="195"/>
      <c r="FO613" s="195"/>
      <c r="FP613" s="195"/>
      <c r="FQ613" s="195"/>
      <c r="FR613" s="195"/>
      <c r="FS613" s="195"/>
      <c r="FT613" s="195"/>
      <c r="FU613" s="195"/>
      <c r="FV613" s="195"/>
      <c r="FW613" s="195"/>
      <c r="FX613" s="195"/>
      <c r="FY613" s="195"/>
      <c r="FZ613" s="195"/>
      <c r="GA613" s="195"/>
      <c r="GB613" s="195"/>
      <c r="GC613" s="195"/>
      <c r="GD613" s="195"/>
      <c r="GE613" s="195"/>
      <c r="GF613" s="195"/>
      <c r="GG613" s="195"/>
      <c r="GH613" s="195"/>
      <c r="GI613" s="195"/>
      <c r="GJ613" s="195"/>
      <c r="GK613" s="195"/>
      <c r="GL613" s="195"/>
      <c r="GM613" s="195"/>
      <c r="GN613" s="195"/>
      <c r="GO613" s="195"/>
      <c r="GP613" s="195"/>
      <c r="GQ613" s="195"/>
      <c r="GR613" s="195"/>
      <c r="GS613" s="195"/>
      <c r="GT613" s="195"/>
      <c r="GU613" s="195"/>
      <c r="GV613" s="195"/>
      <c r="GW613" s="195"/>
      <c r="GX613" s="195"/>
      <c r="GY613" s="195"/>
      <c r="GZ613" s="195"/>
      <c r="HA613" s="195"/>
      <c r="HB613" s="195"/>
      <c r="HC613" s="195"/>
      <c r="HD613" s="195"/>
      <c r="HE613" s="195"/>
      <c r="HF613" s="195"/>
      <c r="HG613" s="195"/>
      <c r="HH613" s="195"/>
      <c r="HI613" s="195"/>
      <c r="HJ613" s="195"/>
      <c r="HK613" s="195"/>
      <c r="HL613" s="195"/>
      <c r="HM613" s="195"/>
      <c r="HN613" s="195"/>
      <c r="HO613" s="195"/>
      <c r="HP613" s="195"/>
      <c r="HQ613" s="195"/>
      <c r="HR613" s="195"/>
      <c r="HS613" s="195"/>
      <c r="HT613" s="195"/>
      <c r="HU613" s="195"/>
      <c r="HV613" s="195"/>
      <c r="HW613" s="195"/>
      <c r="HX613" s="195"/>
      <c r="HY613" s="195"/>
      <c r="HZ613" s="195"/>
      <c r="IA613" s="195"/>
      <c r="IB613" s="195"/>
      <c r="IC613" s="195"/>
      <c r="ID613" s="195"/>
      <c r="IE613" s="195"/>
      <c r="IF613" s="195"/>
      <c r="IG613" s="195"/>
      <c r="IH613" s="195"/>
      <c r="II613" s="195"/>
      <c r="IJ613" s="195"/>
      <c r="IK613" s="195"/>
      <c r="IL613" s="195"/>
      <c r="IM613" s="195"/>
      <c r="IN613" s="195"/>
      <c r="IO613" s="195"/>
    </row>
    <row r="614" spans="1:249" s="241" customFormat="1" ht="13.5" customHeight="1">
      <c r="A614" s="182"/>
      <c r="B614" s="93" t="s">
        <v>1189</v>
      </c>
      <c r="C614" s="94" t="s">
        <v>1190</v>
      </c>
      <c r="D614" s="95">
        <v>183</v>
      </c>
      <c r="E614" s="96">
        <v>10</v>
      </c>
      <c r="F614" s="96">
        <f>E614*(1-F$26)</f>
        <v>10</v>
      </c>
      <c r="G614" s="97">
        <f>A614*F614</f>
        <v>0</v>
      </c>
      <c r="H614" s="98">
        <v>628136607841</v>
      </c>
      <c r="I614" s="81"/>
      <c r="J614" s="100">
        <v>6</v>
      </c>
      <c r="K614" s="90">
        <v>586</v>
      </c>
      <c r="L614" s="229"/>
      <c r="M614" s="230"/>
      <c r="N614" s="230"/>
      <c r="O614" s="230"/>
      <c r="P614" s="230"/>
      <c r="Q614" s="230"/>
      <c r="R614" s="230"/>
      <c r="S614" s="230"/>
      <c r="T614" s="230"/>
      <c r="U614" s="230"/>
      <c r="V614" s="230"/>
      <c r="W614" s="230"/>
      <c r="X614" s="230"/>
      <c r="Y614" s="230"/>
      <c r="Z614" s="230"/>
      <c r="AA614" s="230"/>
      <c r="AB614" s="230"/>
      <c r="AC614" s="230"/>
      <c r="AD614" s="230"/>
      <c r="AE614" s="230"/>
      <c r="AF614" s="230"/>
      <c r="AG614" s="230"/>
      <c r="AH614" s="230"/>
      <c r="AI614" s="230"/>
      <c r="AJ614" s="230"/>
      <c r="AK614" s="230"/>
      <c r="AL614" s="230"/>
      <c r="AM614" s="230"/>
      <c r="AN614" s="230"/>
      <c r="AO614" s="230"/>
      <c r="AP614" s="230"/>
      <c r="AQ614" s="230"/>
      <c r="AR614" s="230"/>
      <c r="AS614" s="230"/>
      <c r="AT614" s="230"/>
      <c r="AU614" s="230"/>
      <c r="AV614" s="230"/>
      <c r="AW614" s="230"/>
      <c r="AX614" s="230"/>
      <c r="AY614" s="230"/>
      <c r="AZ614" s="230"/>
      <c r="BA614" s="230"/>
      <c r="BB614" s="230"/>
      <c r="BC614" s="230"/>
      <c r="BD614" s="230"/>
      <c r="BE614" s="230"/>
      <c r="BF614" s="230"/>
      <c r="BG614" s="230"/>
      <c r="BH614" s="230"/>
      <c r="BI614" s="230"/>
      <c r="BJ614" s="230"/>
      <c r="BK614" s="230"/>
      <c r="BL614" s="230"/>
      <c r="BM614" s="230"/>
      <c r="BN614" s="230"/>
      <c r="BO614" s="230"/>
      <c r="BP614" s="230"/>
      <c r="BQ614" s="230"/>
      <c r="BR614" s="230"/>
      <c r="BS614" s="230"/>
      <c r="BT614" s="230"/>
      <c r="BU614" s="230"/>
      <c r="BV614" s="230"/>
      <c r="BW614" s="230"/>
      <c r="BX614" s="230"/>
      <c r="BY614" s="230"/>
      <c r="BZ614" s="230"/>
      <c r="CA614" s="230"/>
      <c r="CB614" s="230"/>
      <c r="CC614" s="230"/>
      <c r="CD614" s="230"/>
      <c r="CE614" s="230"/>
      <c r="CF614" s="230"/>
      <c r="CG614" s="230"/>
      <c r="CH614" s="230"/>
      <c r="CI614" s="230"/>
      <c r="CJ614" s="230"/>
      <c r="CK614" s="230"/>
      <c r="CL614" s="230"/>
      <c r="CM614" s="230"/>
      <c r="CN614" s="230"/>
      <c r="CO614" s="230"/>
      <c r="CP614" s="230"/>
      <c r="CQ614" s="230"/>
      <c r="CR614" s="230"/>
      <c r="CS614" s="230"/>
      <c r="CT614" s="230"/>
      <c r="CU614" s="230"/>
      <c r="CV614" s="230"/>
      <c r="CW614" s="230"/>
      <c r="CX614" s="230"/>
      <c r="CY614" s="230"/>
      <c r="CZ614" s="230"/>
      <c r="DA614" s="230"/>
      <c r="DB614" s="230"/>
      <c r="DC614" s="230"/>
      <c r="DD614" s="230"/>
      <c r="DE614" s="230"/>
      <c r="DF614" s="230"/>
      <c r="DG614" s="230"/>
      <c r="DH614" s="230"/>
      <c r="DI614" s="230"/>
      <c r="DJ614" s="230"/>
      <c r="DK614" s="230"/>
      <c r="DL614" s="230"/>
      <c r="DM614" s="230"/>
      <c r="DN614" s="230"/>
      <c r="DO614" s="230"/>
      <c r="DP614" s="230"/>
      <c r="DQ614" s="230"/>
      <c r="DR614" s="230"/>
      <c r="DS614" s="230"/>
      <c r="DT614" s="230"/>
      <c r="DU614" s="230"/>
      <c r="DV614" s="230"/>
      <c r="DW614" s="230"/>
      <c r="DX614" s="230"/>
      <c r="DY614" s="230"/>
      <c r="DZ614" s="230"/>
      <c r="EA614" s="230"/>
      <c r="EB614" s="230"/>
      <c r="EC614" s="230"/>
      <c r="ED614" s="230"/>
      <c r="EE614" s="230"/>
      <c r="EF614" s="230"/>
      <c r="EG614" s="230"/>
      <c r="EH614" s="230"/>
      <c r="EI614" s="230"/>
      <c r="EJ614" s="230"/>
      <c r="EK614" s="230"/>
      <c r="EL614" s="230"/>
      <c r="EM614" s="230"/>
      <c r="EN614" s="230"/>
      <c r="EO614" s="230"/>
      <c r="EP614" s="230"/>
      <c r="EQ614" s="230"/>
      <c r="ER614" s="230"/>
      <c r="ES614" s="230"/>
      <c r="ET614" s="230"/>
      <c r="EU614" s="230"/>
      <c r="EV614" s="230"/>
      <c r="EW614" s="230"/>
      <c r="EX614" s="230"/>
      <c r="EY614" s="230"/>
      <c r="EZ614" s="230"/>
      <c r="FA614" s="230"/>
      <c r="FB614" s="230"/>
      <c r="FC614" s="230"/>
      <c r="FD614" s="230"/>
      <c r="FE614" s="230"/>
      <c r="FF614" s="230"/>
      <c r="FG614" s="230"/>
      <c r="FH614" s="230"/>
      <c r="FI614" s="230"/>
      <c r="FJ614" s="230"/>
      <c r="FK614" s="230"/>
      <c r="FL614" s="230"/>
      <c r="FM614" s="230"/>
      <c r="FN614" s="230"/>
      <c r="FO614" s="230"/>
      <c r="FP614" s="230"/>
      <c r="FQ614" s="230"/>
      <c r="FR614" s="230"/>
      <c r="FS614" s="230"/>
      <c r="FT614" s="230"/>
      <c r="FU614" s="230"/>
      <c r="FV614" s="230"/>
      <c r="FW614" s="230"/>
      <c r="FX614" s="230"/>
      <c r="FY614" s="230"/>
      <c r="FZ614" s="230"/>
      <c r="GA614" s="230"/>
      <c r="GB614" s="230"/>
      <c r="GC614" s="230"/>
      <c r="GD614" s="230"/>
      <c r="GE614" s="230"/>
      <c r="GF614" s="230"/>
      <c r="GG614" s="230"/>
      <c r="GH614" s="230"/>
      <c r="GI614" s="230"/>
      <c r="GJ614" s="230"/>
      <c r="GK614" s="230"/>
      <c r="GL614" s="230"/>
      <c r="GM614" s="230"/>
      <c r="GN614" s="230"/>
      <c r="GO614" s="230"/>
      <c r="GP614" s="230"/>
      <c r="GQ614" s="230"/>
      <c r="GR614" s="230"/>
      <c r="GS614" s="230"/>
      <c r="GT614" s="230"/>
      <c r="GU614" s="230"/>
      <c r="GV614" s="230"/>
      <c r="GW614" s="230"/>
      <c r="GX614" s="230"/>
      <c r="GY614" s="230"/>
      <c r="GZ614" s="230"/>
      <c r="HA614" s="230"/>
      <c r="HB614" s="230"/>
      <c r="HC614" s="230"/>
      <c r="HD614" s="230"/>
      <c r="HE614" s="230"/>
      <c r="HF614" s="230"/>
      <c r="HG614" s="230"/>
      <c r="HH614" s="230"/>
      <c r="HI614" s="230"/>
      <c r="HJ614" s="230"/>
      <c r="HK614" s="230"/>
      <c r="HL614" s="230"/>
      <c r="HM614" s="230"/>
      <c r="HN614" s="230"/>
      <c r="HO614" s="230"/>
      <c r="HP614" s="230"/>
      <c r="HQ614" s="230"/>
      <c r="HR614" s="230"/>
      <c r="HS614" s="230"/>
      <c r="HT614" s="230"/>
      <c r="HU614" s="230"/>
      <c r="HV614" s="230"/>
      <c r="HW614" s="230"/>
      <c r="HX614" s="230"/>
      <c r="HY614" s="230"/>
      <c r="HZ614" s="230"/>
      <c r="IA614" s="230"/>
      <c r="IB614" s="230"/>
      <c r="IC614" s="230"/>
      <c r="ID614" s="230"/>
      <c r="IE614" s="230"/>
      <c r="IF614" s="230"/>
      <c r="IG614" s="230"/>
      <c r="IH614" s="230"/>
      <c r="II614" s="230"/>
      <c r="IJ614" s="230"/>
      <c r="IK614" s="230"/>
      <c r="IL614" s="230"/>
      <c r="IM614" s="230"/>
      <c r="IN614" s="230"/>
      <c r="IO614" s="230"/>
    </row>
    <row r="615" spans="1:249" s="131" customFormat="1" ht="13.5" customHeight="1" thickBot="1">
      <c r="A615" s="182"/>
      <c r="B615" s="112" t="s">
        <v>1191</v>
      </c>
      <c r="C615" s="113" t="s">
        <v>1192</v>
      </c>
      <c r="D615" s="114">
        <v>183</v>
      </c>
      <c r="E615" s="116">
        <v>10</v>
      </c>
      <c r="F615" s="116">
        <f>E615*(1-F$26)</f>
        <v>10</v>
      </c>
      <c r="G615" s="117">
        <f>A615*F615</f>
        <v>0</v>
      </c>
      <c r="H615" s="118">
        <v>628136607599</v>
      </c>
      <c r="I615" s="271"/>
      <c r="J615" s="120">
        <v>6</v>
      </c>
      <c r="K615" s="90">
        <v>587</v>
      </c>
      <c r="L615" s="130"/>
    </row>
    <row r="616" spans="1:249" ht="13.5" customHeight="1" thickBot="1">
      <c r="A616" s="205"/>
      <c r="B616" s="171" t="s">
        <v>1193</v>
      </c>
      <c r="C616" s="73"/>
      <c r="D616" s="247"/>
      <c r="E616" s="207"/>
      <c r="F616" s="207"/>
      <c r="G616" s="207"/>
      <c r="H616" s="173"/>
      <c r="I616" s="76"/>
      <c r="J616" s="77"/>
      <c r="K616" s="78">
        <v>588</v>
      </c>
    </row>
    <row r="617" spans="1:249" s="131" customFormat="1" ht="13.5" customHeight="1">
      <c r="A617" s="196"/>
      <c r="B617" s="174"/>
      <c r="C617" s="209" t="s">
        <v>1194</v>
      </c>
      <c r="D617" s="124"/>
      <c r="E617" s="124"/>
      <c r="F617" s="124"/>
      <c r="G617" s="126"/>
      <c r="H617" s="124"/>
      <c r="I617" s="127"/>
      <c r="J617" s="128"/>
      <c r="K617" s="90">
        <v>589</v>
      </c>
      <c r="L617" s="130"/>
    </row>
    <row r="618" spans="1:249" s="195" customFormat="1" ht="13.5" customHeight="1">
      <c r="A618" s="182"/>
      <c r="B618" s="93" t="s">
        <v>1195</v>
      </c>
      <c r="C618" s="94" t="s">
        <v>1196</v>
      </c>
      <c r="D618" s="95">
        <v>184</v>
      </c>
      <c r="E618" s="96">
        <v>10</v>
      </c>
      <c r="F618" s="96">
        <f t="shared" ref="F618:F628" si="67">E618*(1-F$26)</f>
        <v>10</v>
      </c>
      <c r="G618" s="97">
        <f t="shared" ref="G618:G628" si="68">A618*F618</f>
        <v>0</v>
      </c>
      <c r="H618" s="98">
        <v>628136608459</v>
      </c>
      <c r="I618" s="99"/>
      <c r="J618" s="100">
        <v>6</v>
      </c>
      <c r="K618" s="90">
        <v>590</v>
      </c>
      <c r="L618" s="130"/>
      <c r="M618" s="131"/>
      <c r="N618" s="131"/>
      <c r="O618" s="131"/>
      <c r="P618" s="131"/>
      <c r="Q618" s="131"/>
      <c r="R618" s="131"/>
      <c r="S618" s="131"/>
      <c r="T618" s="131"/>
      <c r="U618" s="131"/>
      <c r="V618" s="131"/>
      <c r="W618" s="131"/>
      <c r="X618" s="131"/>
      <c r="Y618" s="131"/>
      <c r="Z618" s="131"/>
      <c r="AA618" s="131"/>
      <c r="AB618" s="131"/>
      <c r="AC618" s="131"/>
      <c r="AD618" s="131"/>
      <c r="AE618" s="131"/>
      <c r="AF618" s="131"/>
      <c r="AG618" s="131"/>
      <c r="AH618" s="131"/>
      <c r="AI618" s="131"/>
      <c r="AJ618" s="131"/>
      <c r="AK618" s="131"/>
      <c r="AL618" s="131"/>
      <c r="AM618" s="131"/>
      <c r="AN618" s="131"/>
      <c r="AO618" s="131"/>
      <c r="AP618" s="131"/>
      <c r="AQ618" s="131"/>
      <c r="AR618" s="131"/>
      <c r="AS618" s="131"/>
      <c r="AT618" s="131"/>
      <c r="AU618" s="131"/>
      <c r="AV618" s="131"/>
      <c r="AW618" s="131"/>
      <c r="AX618" s="131"/>
      <c r="AY618" s="131"/>
      <c r="AZ618" s="131"/>
      <c r="BA618" s="131"/>
      <c r="BB618" s="131"/>
      <c r="BC618" s="131"/>
      <c r="BD618" s="131"/>
      <c r="BE618" s="131"/>
      <c r="BF618" s="131"/>
      <c r="BG618" s="131"/>
      <c r="BH618" s="131"/>
      <c r="BI618" s="131"/>
      <c r="BJ618" s="131"/>
      <c r="BK618" s="131"/>
      <c r="BL618" s="131"/>
      <c r="BM618" s="131"/>
      <c r="BN618" s="131"/>
      <c r="BO618" s="131"/>
      <c r="BP618" s="131"/>
      <c r="BQ618" s="131"/>
      <c r="BR618" s="131"/>
      <c r="BS618" s="131"/>
      <c r="BT618" s="131"/>
      <c r="BU618" s="131"/>
      <c r="BV618" s="131"/>
      <c r="BW618" s="131"/>
      <c r="BX618" s="131"/>
      <c r="BY618" s="131"/>
      <c r="BZ618" s="131"/>
      <c r="CA618" s="131"/>
      <c r="CB618" s="131"/>
      <c r="CC618" s="131"/>
      <c r="CD618" s="131"/>
      <c r="CE618" s="131"/>
      <c r="CF618" s="131"/>
      <c r="CG618" s="131"/>
      <c r="CH618" s="131"/>
      <c r="CI618" s="131"/>
      <c r="CJ618" s="131"/>
      <c r="CK618" s="131"/>
      <c r="CL618" s="131"/>
      <c r="CM618" s="131"/>
      <c r="CN618" s="131"/>
      <c r="CO618" s="131"/>
      <c r="CP618" s="131"/>
      <c r="CQ618" s="131"/>
      <c r="CR618" s="131"/>
      <c r="CS618" s="131"/>
      <c r="CT618" s="131"/>
      <c r="CU618" s="131"/>
      <c r="CV618" s="131"/>
      <c r="CW618" s="131"/>
      <c r="CX618" s="131"/>
      <c r="CY618" s="131"/>
      <c r="CZ618" s="131"/>
      <c r="DA618" s="131"/>
      <c r="DB618" s="131"/>
      <c r="DC618" s="131"/>
      <c r="DD618" s="131"/>
      <c r="DE618" s="131"/>
      <c r="DF618" s="131"/>
      <c r="DG618" s="131"/>
      <c r="DH618" s="131"/>
      <c r="DI618" s="131"/>
      <c r="DJ618" s="131"/>
      <c r="DK618" s="131"/>
      <c r="DL618" s="131"/>
      <c r="DM618" s="131"/>
      <c r="DN618" s="131"/>
      <c r="DO618" s="131"/>
      <c r="DP618" s="131"/>
      <c r="DQ618" s="131"/>
      <c r="DR618" s="131"/>
      <c r="DS618" s="131"/>
      <c r="DT618" s="131"/>
      <c r="DU618" s="131"/>
      <c r="DV618" s="131"/>
      <c r="DW618" s="131"/>
      <c r="DX618" s="131"/>
      <c r="DY618" s="131"/>
      <c r="DZ618" s="131"/>
      <c r="EA618" s="131"/>
      <c r="EB618" s="131"/>
      <c r="EC618" s="131"/>
      <c r="ED618" s="131"/>
      <c r="EE618" s="131"/>
      <c r="EF618" s="131"/>
      <c r="EG618" s="131"/>
      <c r="EH618" s="131"/>
      <c r="EI618" s="131"/>
      <c r="EJ618" s="131"/>
      <c r="EK618" s="131"/>
      <c r="EL618" s="131"/>
      <c r="EM618" s="131"/>
      <c r="EN618" s="131"/>
      <c r="EO618" s="131"/>
      <c r="EP618" s="131"/>
      <c r="EQ618" s="131"/>
      <c r="ER618" s="131"/>
      <c r="ES618" s="131"/>
      <c r="ET618" s="131"/>
      <c r="EU618" s="131"/>
      <c r="EV618" s="131"/>
      <c r="EW618" s="131"/>
      <c r="EX618" s="131"/>
      <c r="EY618" s="131"/>
      <c r="EZ618" s="131"/>
      <c r="FA618" s="131"/>
      <c r="FB618" s="131"/>
      <c r="FC618" s="131"/>
      <c r="FD618" s="131"/>
      <c r="FE618" s="131"/>
      <c r="FF618" s="131"/>
      <c r="FG618" s="131"/>
      <c r="FH618" s="131"/>
      <c r="FI618" s="131"/>
      <c r="FJ618" s="131"/>
      <c r="FK618" s="131"/>
      <c r="FL618" s="131"/>
      <c r="FM618" s="131"/>
      <c r="FN618" s="131"/>
      <c r="FO618" s="131"/>
      <c r="FP618" s="131"/>
      <c r="FQ618" s="131"/>
      <c r="FR618" s="131"/>
      <c r="FS618" s="131"/>
      <c r="FT618" s="131"/>
      <c r="FU618" s="131"/>
      <c r="FV618" s="131"/>
      <c r="FW618" s="131"/>
      <c r="FX618" s="131"/>
      <c r="FY618" s="131"/>
      <c r="FZ618" s="131"/>
      <c r="GA618" s="131"/>
      <c r="GB618" s="131"/>
      <c r="GC618" s="131"/>
      <c r="GD618" s="131"/>
      <c r="GE618" s="131"/>
      <c r="GF618" s="131"/>
      <c r="GG618" s="131"/>
      <c r="GH618" s="131"/>
      <c r="GI618" s="131"/>
      <c r="GJ618" s="131"/>
      <c r="GK618" s="131"/>
      <c r="GL618" s="131"/>
      <c r="GM618" s="131"/>
      <c r="GN618" s="131"/>
      <c r="GO618" s="131"/>
      <c r="GP618" s="131"/>
      <c r="GQ618" s="131"/>
      <c r="GR618" s="131"/>
      <c r="GS618" s="131"/>
      <c r="GT618" s="131"/>
      <c r="GU618" s="131"/>
      <c r="GV618" s="131"/>
      <c r="GW618" s="131"/>
      <c r="GX618" s="131"/>
      <c r="GY618" s="131"/>
      <c r="GZ618" s="131"/>
      <c r="HA618" s="131"/>
      <c r="HB618" s="131"/>
      <c r="HC618" s="131"/>
      <c r="HD618" s="131"/>
      <c r="HE618" s="131"/>
      <c r="HF618" s="131"/>
      <c r="HG618" s="131"/>
      <c r="HH618" s="131"/>
      <c r="HI618" s="131"/>
      <c r="HJ618" s="131"/>
      <c r="HK618" s="131"/>
      <c r="HL618" s="131"/>
      <c r="HM618" s="131"/>
      <c r="HN618" s="131"/>
      <c r="HO618" s="131"/>
      <c r="HP618" s="131"/>
      <c r="HQ618" s="131"/>
      <c r="HR618" s="131"/>
      <c r="HS618" s="131"/>
      <c r="HT618" s="131"/>
      <c r="HU618" s="131"/>
      <c r="HV618" s="131"/>
      <c r="HW618" s="131"/>
      <c r="HX618" s="131"/>
      <c r="HY618" s="131"/>
      <c r="HZ618" s="131"/>
      <c r="IA618" s="131"/>
      <c r="IB618" s="131"/>
      <c r="IC618" s="131"/>
      <c r="ID618" s="131"/>
      <c r="IE618" s="131"/>
      <c r="IF618" s="131"/>
      <c r="IG618" s="131"/>
      <c r="IH618" s="131"/>
      <c r="II618" s="131"/>
      <c r="IJ618" s="131"/>
      <c r="IK618" s="131"/>
      <c r="IL618" s="131"/>
      <c r="IM618" s="131"/>
      <c r="IN618" s="131"/>
      <c r="IO618" s="131"/>
    </row>
    <row r="619" spans="1:249" s="197" customFormat="1" ht="13.5" customHeight="1">
      <c r="A619" s="182"/>
      <c r="B619" s="93" t="s">
        <v>1197</v>
      </c>
      <c r="C619" s="94" t="s">
        <v>1198</v>
      </c>
      <c r="D619" s="95">
        <v>184</v>
      </c>
      <c r="E619" s="96">
        <v>10</v>
      </c>
      <c r="F619" s="96">
        <f t="shared" si="67"/>
        <v>10</v>
      </c>
      <c r="G619" s="97">
        <f t="shared" si="68"/>
        <v>0</v>
      </c>
      <c r="H619" s="98">
        <v>628136608466</v>
      </c>
      <c r="I619" s="81"/>
      <c r="J619" s="100">
        <v>6</v>
      </c>
      <c r="K619" s="90">
        <v>591</v>
      </c>
      <c r="L619" s="188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189"/>
      <c r="AC619" s="189"/>
      <c r="AD619" s="189"/>
      <c r="AE619" s="189"/>
      <c r="AF619" s="189"/>
      <c r="AG619" s="189"/>
      <c r="AH619" s="189"/>
      <c r="AI619" s="189"/>
      <c r="AJ619" s="189"/>
      <c r="AK619" s="189"/>
      <c r="AL619" s="189"/>
      <c r="AM619" s="189"/>
      <c r="AN619" s="189"/>
      <c r="AO619" s="189"/>
      <c r="AP619" s="189"/>
      <c r="AQ619" s="189"/>
      <c r="AR619" s="189"/>
      <c r="AS619" s="189"/>
      <c r="AT619" s="189"/>
      <c r="AU619" s="189"/>
      <c r="AV619" s="189"/>
      <c r="AW619" s="189"/>
      <c r="AX619" s="189"/>
      <c r="AY619" s="189"/>
      <c r="AZ619" s="189"/>
      <c r="BA619" s="189"/>
      <c r="BB619" s="189"/>
      <c r="BC619" s="189"/>
      <c r="BD619" s="189"/>
      <c r="BE619" s="189"/>
      <c r="BF619" s="189"/>
      <c r="BG619" s="189"/>
      <c r="BH619" s="189"/>
      <c r="BI619" s="189"/>
      <c r="BJ619" s="189"/>
      <c r="BK619" s="189"/>
      <c r="BL619" s="189"/>
      <c r="BM619" s="189"/>
      <c r="BN619" s="189"/>
      <c r="BO619" s="189"/>
      <c r="BP619" s="189"/>
      <c r="BQ619" s="189"/>
      <c r="BR619" s="189"/>
      <c r="BS619" s="189"/>
      <c r="BT619" s="189"/>
      <c r="BU619" s="189"/>
      <c r="BV619" s="189"/>
      <c r="BW619" s="189"/>
      <c r="BX619" s="189"/>
      <c r="BY619" s="189"/>
      <c r="BZ619" s="189"/>
      <c r="CA619" s="189"/>
      <c r="CB619" s="189"/>
      <c r="CC619" s="189"/>
      <c r="CD619" s="189"/>
      <c r="CE619" s="189"/>
      <c r="CF619" s="189"/>
      <c r="CG619" s="189"/>
      <c r="CH619" s="189"/>
      <c r="CI619" s="189"/>
      <c r="CJ619" s="189"/>
      <c r="CK619" s="189"/>
      <c r="CL619" s="189"/>
      <c r="CM619" s="189"/>
      <c r="CN619" s="189"/>
      <c r="CO619" s="189"/>
      <c r="CP619" s="189"/>
      <c r="CQ619" s="189"/>
      <c r="CR619" s="189"/>
      <c r="CS619" s="189"/>
      <c r="CT619" s="189"/>
      <c r="CU619" s="189"/>
      <c r="CV619" s="189"/>
      <c r="CW619" s="189"/>
      <c r="CX619" s="189"/>
      <c r="CY619" s="189"/>
      <c r="CZ619" s="189"/>
      <c r="DA619" s="189"/>
      <c r="DB619" s="189"/>
      <c r="DC619" s="189"/>
      <c r="DD619" s="189"/>
      <c r="DE619" s="189"/>
      <c r="DF619" s="189"/>
      <c r="DG619" s="189"/>
      <c r="DH619" s="189"/>
      <c r="DI619" s="189"/>
      <c r="DJ619" s="189"/>
      <c r="DK619" s="189"/>
      <c r="DL619" s="189"/>
      <c r="DM619" s="189"/>
      <c r="DN619" s="189"/>
      <c r="DO619" s="189"/>
      <c r="DP619" s="189"/>
      <c r="DQ619" s="189"/>
      <c r="DR619" s="189"/>
      <c r="DS619" s="189"/>
      <c r="DT619" s="189"/>
      <c r="DU619" s="189"/>
      <c r="DV619" s="189"/>
      <c r="DW619" s="189"/>
      <c r="DX619" s="189"/>
      <c r="DY619" s="189"/>
      <c r="DZ619" s="189"/>
      <c r="EA619" s="189"/>
      <c r="EB619" s="189"/>
      <c r="EC619" s="189"/>
      <c r="ED619" s="189"/>
      <c r="EE619" s="189"/>
      <c r="EF619" s="189"/>
      <c r="EG619" s="189"/>
      <c r="EH619" s="189"/>
      <c r="EI619" s="189"/>
      <c r="EJ619" s="189"/>
      <c r="EK619" s="189"/>
      <c r="EL619" s="189"/>
      <c r="EM619" s="189"/>
      <c r="EN619" s="189"/>
      <c r="EO619" s="189"/>
      <c r="EP619" s="189"/>
      <c r="EQ619" s="189"/>
      <c r="ER619" s="189"/>
      <c r="ES619" s="189"/>
      <c r="ET619" s="189"/>
      <c r="EU619" s="189"/>
      <c r="EV619" s="189"/>
      <c r="EW619" s="189"/>
      <c r="EX619" s="189"/>
      <c r="EY619" s="189"/>
      <c r="EZ619" s="189"/>
      <c r="FA619" s="189"/>
      <c r="FB619" s="189"/>
      <c r="FC619" s="189"/>
      <c r="FD619" s="189"/>
      <c r="FE619" s="189"/>
      <c r="FF619" s="189"/>
      <c r="FG619" s="189"/>
      <c r="FH619" s="189"/>
      <c r="FI619" s="189"/>
      <c r="FJ619" s="189"/>
      <c r="FK619" s="189"/>
      <c r="FL619" s="189"/>
      <c r="FM619" s="189"/>
      <c r="FN619" s="189"/>
      <c r="FO619" s="189"/>
      <c r="FP619" s="189"/>
      <c r="FQ619" s="189"/>
      <c r="FR619" s="189"/>
      <c r="FS619" s="189"/>
      <c r="FT619" s="189"/>
      <c r="FU619" s="189"/>
      <c r="FV619" s="189"/>
      <c r="FW619" s="189"/>
      <c r="FX619" s="189"/>
      <c r="FY619" s="189"/>
      <c r="FZ619" s="189"/>
      <c r="GA619" s="189"/>
      <c r="GB619" s="189"/>
      <c r="GC619" s="189"/>
      <c r="GD619" s="189"/>
      <c r="GE619" s="189"/>
      <c r="GF619" s="189"/>
      <c r="GG619" s="189"/>
      <c r="GH619" s="189"/>
      <c r="GI619" s="189"/>
      <c r="GJ619" s="189"/>
      <c r="GK619" s="189"/>
      <c r="GL619" s="189"/>
      <c r="GM619" s="189"/>
      <c r="GN619" s="189"/>
      <c r="GO619" s="189"/>
      <c r="GP619" s="189"/>
      <c r="GQ619" s="189"/>
      <c r="GR619" s="189"/>
      <c r="GS619" s="189"/>
      <c r="GT619" s="189"/>
      <c r="GU619" s="189"/>
      <c r="GV619" s="189"/>
      <c r="GW619" s="189"/>
      <c r="GX619" s="189"/>
      <c r="GY619" s="189"/>
      <c r="GZ619" s="189"/>
      <c r="HA619" s="189"/>
      <c r="HB619" s="189"/>
      <c r="HC619" s="189"/>
      <c r="HD619" s="189"/>
      <c r="HE619" s="189"/>
      <c r="HF619" s="189"/>
      <c r="HG619" s="189"/>
      <c r="HH619" s="189"/>
      <c r="HI619" s="189"/>
      <c r="HJ619" s="189"/>
      <c r="HK619" s="189"/>
      <c r="HL619" s="189"/>
      <c r="HM619" s="189"/>
      <c r="HN619" s="189"/>
      <c r="HO619" s="189"/>
      <c r="HP619" s="189"/>
      <c r="HQ619" s="189"/>
      <c r="HR619" s="189"/>
      <c r="HS619" s="189"/>
      <c r="HT619" s="189"/>
      <c r="HU619" s="189"/>
      <c r="HV619" s="189"/>
      <c r="HW619" s="189"/>
      <c r="HX619" s="189"/>
      <c r="HY619" s="189"/>
      <c r="HZ619" s="189"/>
      <c r="IA619" s="189"/>
      <c r="IB619" s="189"/>
      <c r="IC619" s="189"/>
      <c r="ID619" s="189"/>
      <c r="IE619" s="189"/>
      <c r="IF619" s="189"/>
      <c r="IG619" s="189"/>
      <c r="IH619" s="189"/>
      <c r="II619" s="189"/>
      <c r="IJ619" s="189"/>
      <c r="IK619" s="189"/>
      <c r="IL619" s="189"/>
      <c r="IM619" s="189"/>
      <c r="IN619" s="189"/>
      <c r="IO619" s="189"/>
    </row>
    <row r="620" spans="1:249" s="131" customFormat="1" ht="13.5" customHeight="1">
      <c r="A620" s="182"/>
      <c r="B620" s="93" t="s">
        <v>1199</v>
      </c>
      <c r="C620" s="273" t="s">
        <v>1200</v>
      </c>
      <c r="D620" s="95">
        <v>184</v>
      </c>
      <c r="E620" s="96">
        <v>10</v>
      </c>
      <c r="F620" s="96">
        <f t="shared" si="67"/>
        <v>10</v>
      </c>
      <c r="G620" s="97">
        <f t="shared" si="68"/>
        <v>0</v>
      </c>
      <c r="H620" s="98">
        <v>628136608428</v>
      </c>
      <c r="I620" s="81"/>
      <c r="J620" s="100">
        <v>6</v>
      </c>
      <c r="K620" s="90">
        <v>592</v>
      </c>
      <c r="L620" s="130"/>
    </row>
    <row r="621" spans="1:249" ht="13.5" customHeight="1">
      <c r="A621" s="182"/>
      <c r="B621" s="93" t="s">
        <v>1201</v>
      </c>
      <c r="C621" s="94" t="s">
        <v>1202</v>
      </c>
      <c r="D621" s="95">
        <v>184</v>
      </c>
      <c r="E621" s="96">
        <v>10</v>
      </c>
      <c r="F621" s="96">
        <f t="shared" si="67"/>
        <v>10</v>
      </c>
      <c r="G621" s="97">
        <f t="shared" si="68"/>
        <v>0</v>
      </c>
      <c r="H621" s="98">
        <v>628136608473</v>
      </c>
      <c r="I621" s="81"/>
      <c r="J621" s="100">
        <v>6</v>
      </c>
      <c r="K621" s="90">
        <v>593</v>
      </c>
    </row>
    <row r="622" spans="1:249" s="197" customFormat="1" ht="13.5" customHeight="1">
      <c r="A622" s="182"/>
      <c r="B622" s="93" t="s">
        <v>1203</v>
      </c>
      <c r="C622" s="105" t="s">
        <v>1204</v>
      </c>
      <c r="D622" s="95">
        <v>185</v>
      </c>
      <c r="E622" s="96">
        <v>10</v>
      </c>
      <c r="F622" s="96">
        <f t="shared" si="67"/>
        <v>10</v>
      </c>
      <c r="G622" s="97">
        <f t="shared" si="68"/>
        <v>0</v>
      </c>
      <c r="H622" s="98">
        <v>628136608589</v>
      </c>
      <c r="I622" s="81"/>
      <c r="J622" s="100">
        <v>6</v>
      </c>
      <c r="K622" s="90">
        <v>594</v>
      </c>
      <c r="L622" s="130"/>
      <c r="M622" s="131"/>
      <c r="N622" s="131"/>
      <c r="O622" s="131"/>
      <c r="P622" s="131"/>
      <c r="Q622" s="131"/>
      <c r="R622" s="131"/>
      <c r="S622" s="131"/>
      <c r="T622" s="131"/>
      <c r="U622" s="131"/>
      <c r="V622" s="131"/>
      <c r="W622" s="131"/>
      <c r="X622" s="131"/>
      <c r="Y622" s="131"/>
      <c r="Z622" s="131"/>
      <c r="AA622" s="131"/>
      <c r="AB622" s="131"/>
      <c r="AC622" s="131"/>
      <c r="AD622" s="131"/>
      <c r="AE622" s="131"/>
      <c r="AF622" s="131"/>
      <c r="AG622" s="131"/>
      <c r="AH622" s="131"/>
      <c r="AI622" s="131"/>
      <c r="AJ622" s="131"/>
      <c r="AK622" s="131"/>
      <c r="AL622" s="131"/>
      <c r="AM622" s="131"/>
      <c r="AN622" s="131"/>
      <c r="AO622" s="131"/>
      <c r="AP622" s="131"/>
      <c r="AQ622" s="131"/>
      <c r="AR622" s="131"/>
      <c r="AS622" s="131"/>
      <c r="AT622" s="131"/>
      <c r="AU622" s="131"/>
      <c r="AV622" s="131"/>
      <c r="AW622" s="131"/>
      <c r="AX622" s="131"/>
      <c r="AY622" s="131"/>
      <c r="AZ622" s="131"/>
      <c r="BA622" s="131"/>
      <c r="BB622" s="131"/>
      <c r="BC622" s="131"/>
      <c r="BD622" s="131"/>
      <c r="BE622" s="131"/>
      <c r="BF622" s="131"/>
      <c r="BG622" s="131"/>
      <c r="BH622" s="131"/>
      <c r="BI622" s="131"/>
      <c r="BJ622" s="131"/>
      <c r="BK622" s="131"/>
      <c r="BL622" s="131"/>
      <c r="BM622" s="131"/>
      <c r="BN622" s="131"/>
      <c r="BO622" s="131"/>
      <c r="BP622" s="131"/>
      <c r="BQ622" s="131"/>
      <c r="BR622" s="131"/>
      <c r="BS622" s="131"/>
      <c r="BT622" s="131"/>
      <c r="BU622" s="131"/>
      <c r="BV622" s="131"/>
      <c r="BW622" s="131"/>
      <c r="BX622" s="131"/>
      <c r="BY622" s="131"/>
      <c r="BZ622" s="131"/>
      <c r="CA622" s="131"/>
      <c r="CB622" s="131"/>
      <c r="CC622" s="131"/>
      <c r="CD622" s="131"/>
      <c r="CE622" s="131"/>
      <c r="CF622" s="131"/>
      <c r="CG622" s="131"/>
      <c r="CH622" s="131"/>
      <c r="CI622" s="131"/>
      <c r="CJ622" s="131"/>
      <c r="CK622" s="131"/>
      <c r="CL622" s="131"/>
      <c r="CM622" s="131"/>
      <c r="CN622" s="131"/>
      <c r="CO622" s="131"/>
      <c r="CP622" s="131"/>
      <c r="CQ622" s="131"/>
      <c r="CR622" s="131"/>
      <c r="CS622" s="131"/>
      <c r="CT622" s="131"/>
      <c r="CU622" s="131"/>
      <c r="CV622" s="131"/>
      <c r="CW622" s="131"/>
      <c r="CX622" s="131"/>
      <c r="CY622" s="131"/>
      <c r="CZ622" s="131"/>
      <c r="DA622" s="131"/>
      <c r="DB622" s="131"/>
      <c r="DC622" s="131"/>
      <c r="DD622" s="131"/>
      <c r="DE622" s="131"/>
      <c r="DF622" s="131"/>
      <c r="DG622" s="131"/>
      <c r="DH622" s="131"/>
      <c r="DI622" s="131"/>
      <c r="DJ622" s="131"/>
      <c r="DK622" s="131"/>
      <c r="DL622" s="131"/>
      <c r="DM622" s="131"/>
      <c r="DN622" s="131"/>
      <c r="DO622" s="131"/>
      <c r="DP622" s="131"/>
      <c r="DQ622" s="131"/>
      <c r="DR622" s="131"/>
      <c r="DS622" s="131"/>
      <c r="DT622" s="131"/>
      <c r="DU622" s="131"/>
      <c r="DV622" s="131"/>
      <c r="DW622" s="131"/>
      <c r="DX622" s="131"/>
      <c r="DY622" s="131"/>
      <c r="DZ622" s="131"/>
      <c r="EA622" s="131"/>
      <c r="EB622" s="131"/>
      <c r="EC622" s="131"/>
      <c r="ED622" s="131"/>
      <c r="EE622" s="131"/>
      <c r="EF622" s="131"/>
      <c r="EG622" s="131"/>
      <c r="EH622" s="131"/>
      <c r="EI622" s="131"/>
      <c r="EJ622" s="131"/>
      <c r="EK622" s="131"/>
      <c r="EL622" s="131"/>
      <c r="EM622" s="131"/>
      <c r="EN622" s="131"/>
      <c r="EO622" s="131"/>
      <c r="EP622" s="131"/>
      <c r="EQ622" s="131"/>
      <c r="ER622" s="131"/>
      <c r="ES622" s="131"/>
      <c r="ET622" s="131"/>
      <c r="EU622" s="131"/>
      <c r="EV622" s="131"/>
      <c r="EW622" s="131"/>
      <c r="EX622" s="131"/>
      <c r="EY622" s="131"/>
      <c r="EZ622" s="131"/>
      <c r="FA622" s="131"/>
      <c r="FB622" s="131"/>
      <c r="FC622" s="131"/>
      <c r="FD622" s="131"/>
      <c r="FE622" s="131"/>
      <c r="FF622" s="131"/>
      <c r="FG622" s="131"/>
      <c r="FH622" s="131"/>
      <c r="FI622" s="131"/>
      <c r="FJ622" s="131"/>
      <c r="FK622" s="131"/>
      <c r="FL622" s="131"/>
      <c r="FM622" s="131"/>
      <c r="FN622" s="131"/>
      <c r="FO622" s="131"/>
      <c r="FP622" s="131"/>
      <c r="FQ622" s="131"/>
      <c r="FR622" s="131"/>
      <c r="FS622" s="131"/>
      <c r="FT622" s="131"/>
      <c r="FU622" s="131"/>
      <c r="FV622" s="131"/>
      <c r="FW622" s="131"/>
      <c r="FX622" s="131"/>
      <c r="FY622" s="131"/>
      <c r="FZ622" s="131"/>
      <c r="GA622" s="131"/>
      <c r="GB622" s="131"/>
      <c r="GC622" s="131"/>
      <c r="GD622" s="131"/>
      <c r="GE622" s="131"/>
      <c r="GF622" s="131"/>
      <c r="GG622" s="131"/>
      <c r="GH622" s="131"/>
      <c r="GI622" s="131"/>
      <c r="GJ622" s="131"/>
      <c r="GK622" s="131"/>
      <c r="GL622" s="131"/>
      <c r="GM622" s="131"/>
      <c r="GN622" s="131"/>
      <c r="GO622" s="131"/>
      <c r="GP622" s="131"/>
      <c r="GQ622" s="131"/>
      <c r="GR622" s="131"/>
      <c r="GS622" s="131"/>
      <c r="GT622" s="131"/>
      <c r="GU622" s="131"/>
      <c r="GV622" s="131"/>
      <c r="GW622" s="131"/>
      <c r="GX622" s="131"/>
      <c r="GY622" s="131"/>
      <c r="GZ622" s="131"/>
      <c r="HA622" s="131"/>
      <c r="HB622" s="131"/>
      <c r="HC622" s="131"/>
      <c r="HD622" s="131"/>
      <c r="HE622" s="131"/>
      <c r="HF622" s="131"/>
      <c r="HG622" s="131"/>
      <c r="HH622" s="131"/>
      <c r="HI622" s="131"/>
      <c r="HJ622" s="131"/>
      <c r="HK622" s="131"/>
      <c r="HL622" s="131"/>
      <c r="HM622" s="131"/>
      <c r="HN622" s="131"/>
      <c r="HO622" s="131"/>
      <c r="HP622" s="131"/>
      <c r="HQ622" s="131"/>
      <c r="HR622" s="131"/>
      <c r="HS622" s="131"/>
      <c r="HT622" s="131"/>
      <c r="HU622" s="131"/>
      <c r="HV622" s="131"/>
      <c r="HW622" s="131"/>
      <c r="HX622" s="131"/>
      <c r="HY622" s="131"/>
      <c r="HZ622" s="131"/>
      <c r="IA622" s="131"/>
      <c r="IB622" s="131"/>
      <c r="IC622" s="131"/>
      <c r="ID622" s="131"/>
      <c r="IE622" s="131"/>
      <c r="IF622" s="131"/>
      <c r="IG622" s="131"/>
      <c r="IH622" s="131"/>
      <c r="II622" s="131"/>
      <c r="IJ622" s="131"/>
      <c r="IK622" s="131"/>
      <c r="IL622" s="131"/>
      <c r="IM622" s="131"/>
      <c r="IN622" s="131"/>
      <c r="IO622" s="131"/>
    </row>
    <row r="623" spans="1:249" s="131" customFormat="1" ht="13.5" customHeight="1">
      <c r="A623" s="182"/>
      <c r="B623" s="93" t="s">
        <v>1205</v>
      </c>
      <c r="C623" s="94" t="s">
        <v>1206</v>
      </c>
      <c r="D623" s="95">
        <v>185</v>
      </c>
      <c r="E623" s="96">
        <v>10</v>
      </c>
      <c r="F623" s="96">
        <f t="shared" si="67"/>
        <v>10</v>
      </c>
      <c r="G623" s="97">
        <f t="shared" si="68"/>
        <v>0</v>
      </c>
      <c r="H623" s="98">
        <v>628136608596</v>
      </c>
      <c r="I623" s="81"/>
      <c r="J623" s="100">
        <v>6</v>
      </c>
      <c r="K623" s="90">
        <v>595</v>
      </c>
      <c r="L623" s="130"/>
    </row>
    <row r="624" spans="1:249" s="131" customFormat="1" ht="13.5" customHeight="1">
      <c r="A624" s="182"/>
      <c r="B624" s="106" t="s">
        <v>1207</v>
      </c>
      <c r="C624" s="170" t="s">
        <v>1208</v>
      </c>
      <c r="D624" s="108">
        <v>186</v>
      </c>
      <c r="E624" s="96">
        <v>10</v>
      </c>
      <c r="F624" s="109">
        <f t="shared" si="67"/>
        <v>10</v>
      </c>
      <c r="G624" s="109">
        <f t="shared" si="68"/>
        <v>0</v>
      </c>
      <c r="H624" s="100">
        <v>628136658546</v>
      </c>
      <c r="I624" s="81"/>
      <c r="J624" s="100">
        <v>6</v>
      </c>
      <c r="K624" s="90">
        <v>596</v>
      </c>
      <c r="L624" s="130"/>
    </row>
    <row r="625" spans="1:249" s="131" customFormat="1" ht="13.5" customHeight="1">
      <c r="A625" s="182"/>
      <c r="B625" s="106" t="s">
        <v>1209</v>
      </c>
      <c r="C625" s="170" t="s">
        <v>1210</v>
      </c>
      <c r="D625" s="108">
        <v>186</v>
      </c>
      <c r="E625" s="96">
        <v>10</v>
      </c>
      <c r="F625" s="109">
        <f t="shared" si="67"/>
        <v>10</v>
      </c>
      <c r="G625" s="109">
        <f t="shared" si="68"/>
        <v>0</v>
      </c>
      <c r="H625" s="100">
        <v>628136658539</v>
      </c>
      <c r="I625" s="81"/>
      <c r="J625" s="100">
        <v>6</v>
      </c>
      <c r="K625" s="90">
        <v>597</v>
      </c>
      <c r="L625" s="130"/>
    </row>
    <row r="626" spans="1:249" s="131" customFormat="1" ht="13.5" customHeight="1">
      <c r="A626" s="182"/>
      <c r="B626" s="106" t="s">
        <v>1211</v>
      </c>
      <c r="C626" s="170" t="s">
        <v>1212</v>
      </c>
      <c r="D626" s="108">
        <v>186</v>
      </c>
      <c r="E626" s="96">
        <v>10</v>
      </c>
      <c r="F626" s="109">
        <f t="shared" si="67"/>
        <v>10</v>
      </c>
      <c r="G626" s="109">
        <f t="shared" si="68"/>
        <v>0</v>
      </c>
      <c r="H626" s="100">
        <v>628136658522</v>
      </c>
      <c r="I626" s="81"/>
      <c r="J626" s="100">
        <v>6</v>
      </c>
      <c r="K626" s="90">
        <v>598</v>
      </c>
      <c r="L626" s="130"/>
    </row>
    <row r="627" spans="1:249" s="200" customFormat="1" ht="13.5" customHeight="1">
      <c r="A627" s="182"/>
      <c r="B627" s="106" t="s">
        <v>1213</v>
      </c>
      <c r="C627" s="170" t="s">
        <v>1214</v>
      </c>
      <c r="D627" s="108">
        <v>187</v>
      </c>
      <c r="E627" s="96">
        <v>10</v>
      </c>
      <c r="F627" s="109">
        <f t="shared" si="67"/>
        <v>10</v>
      </c>
      <c r="G627" s="109">
        <f t="shared" si="68"/>
        <v>0</v>
      </c>
      <c r="H627" s="100">
        <v>628136058513</v>
      </c>
      <c r="I627" s="81"/>
      <c r="J627" s="100">
        <v>6</v>
      </c>
      <c r="K627" s="90">
        <v>599</v>
      </c>
      <c r="L627" s="199"/>
    </row>
    <row r="628" spans="1:249" s="200" customFormat="1" ht="13.5" customHeight="1">
      <c r="A628" s="182"/>
      <c r="B628" s="93" t="s">
        <v>1215</v>
      </c>
      <c r="C628" s="94" t="s">
        <v>1216</v>
      </c>
      <c r="D628" s="95">
        <v>187</v>
      </c>
      <c r="E628" s="96">
        <v>10</v>
      </c>
      <c r="F628" s="96">
        <f t="shared" si="67"/>
        <v>10</v>
      </c>
      <c r="G628" s="97">
        <f t="shared" si="68"/>
        <v>0</v>
      </c>
      <c r="H628" s="98">
        <v>628136654784</v>
      </c>
      <c r="I628" s="99"/>
      <c r="J628" s="100">
        <v>6</v>
      </c>
      <c r="K628" s="111">
        <v>600</v>
      </c>
      <c r="L628" s="199"/>
    </row>
    <row r="629" spans="1:249" s="200" customFormat="1" ht="13.5" customHeight="1">
      <c r="A629" s="196"/>
      <c r="B629" s="253"/>
      <c r="C629" s="220" t="s">
        <v>1217</v>
      </c>
      <c r="D629" s="138"/>
      <c r="E629" s="138"/>
      <c r="F629" s="138"/>
      <c r="G629" s="138"/>
      <c r="H629" s="138"/>
      <c r="I629" s="138"/>
      <c r="J629" s="138"/>
      <c r="K629" s="90">
        <v>601</v>
      </c>
      <c r="L629" s="199"/>
    </row>
    <row r="630" spans="1:249" s="146" customFormat="1" ht="13.5" customHeight="1">
      <c r="A630" s="182"/>
      <c r="B630" s="139" t="s">
        <v>1218</v>
      </c>
      <c r="C630" s="140" t="s">
        <v>1219</v>
      </c>
      <c r="D630" s="141">
        <v>188</v>
      </c>
      <c r="E630" s="142">
        <v>10</v>
      </c>
      <c r="F630" s="142">
        <f t="shared" ref="F630:F637" si="69">E630*(1-F$26)</f>
        <v>10</v>
      </c>
      <c r="G630" s="142">
        <f t="shared" ref="G630:G637" si="70">A630*F630</f>
        <v>0</v>
      </c>
      <c r="H630" s="143">
        <v>628136608480</v>
      </c>
      <c r="I630" s="144" t="s">
        <v>135</v>
      </c>
      <c r="J630" s="143">
        <v>6</v>
      </c>
      <c r="K630" s="90">
        <v>602</v>
      </c>
      <c r="L630" s="145"/>
    </row>
    <row r="631" spans="1:249" ht="13.35" customHeight="1">
      <c r="A631" s="182"/>
      <c r="B631" s="93" t="s">
        <v>1220</v>
      </c>
      <c r="C631" s="94" t="s">
        <v>1221</v>
      </c>
      <c r="D631" s="95">
        <v>188</v>
      </c>
      <c r="E631" s="96">
        <v>10</v>
      </c>
      <c r="F631" s="96">
        <f t="shared" si="69"/>
        <v>10</v>
      </c>
      <c r="G631" s="97">
        <f t="shared" si="70"/>
        <v>0</v>
      </c>
      <c r="H631" s="98">
        <v>628136608510</v>
      </c>
      <c r="I631" s="81"/>
      <c r="J631" s="100">
        <v>6</v>
      </c>
      <c r="K631" s="90">
        <v>603</v>
      </c>
    </row>
    <row r="632" spans="1:249" s="150" customFormat="1" ht="13.5" customHeight="1">
      <c r="A632" s="182"/>
      <c r="B632" s="139" t="s">
        <v>1222</v>
      </c>
      <c r="C632" s="140" t="s">
        <v>1223</v>
      </c>
      <c r="D632" s="141">
        <v>188</v>
      </c>
      <c r="E632" s="142">
        <v>10</v>
      </c>
      <c r="F632" s="142">
        <f t="shared" si="69"/>
        <v>10</v>
      </c>
      <c r="G632" s="142">
        <f t="shared" si="70"/>
        <v>0</v>
      </c>
      <c r="H632" s="143">
        <v>628136608503</v>
      </c>
      <c r="I632" s="144" t="s">
        <v>135</v>
      </c>
      <c r="J632" s="143">
        <v>6</v>
      </c>
      <c r="K632" s="90">
        <v>604</v>
      </c>
      <c r="L632" s="148"/>
      <c r="M632" s="149"/>
      <c r="N632" s="149"/>
      <c r="O632" s="149"/>
      <c r="P632" s="149"/>
      <c r="Q632" s="149"/>
      <c r="R632" s="149"/>
      <c r="S632" s="149"/>
      <c r="T632" s="149"/>
      <c r="U632" s="149"/>
      <c r="V632" s="149"/>
      <c r="W632" s="149"/>
      <c r="X632" s="149"/>
      <c r="Y632" s="149"/>
      <c r="Z632" s="149"/>
      <c r="AA632" s="149"/>
      <c r="AB632" s="149"/>
      <c r="AC632" s="149"/>
      <c r="AD632" s="149"/>
      <c r="AE632" s="149"/>
      <c r="AF632" s="149"/>
      <c r="AG632" s="149"/>
      <c r="AH632" s="149"/>
      <c r="AI632" s="149"/>
      <c r="AJ632" s="149"/>
      <c r="AK632" s="149"/>
      <c r="AL632" s="149"/>
      <c r="AM632" s="149"/>
      <c r="AN632" s="149"/>
      <c r="AO632" s="149"/>
      <c r="AP632" s="149"/>
      <c r="AQ632" s="149"/>
      <c r="AR632" s="149"/>
      <c r="AS632" s="149"/>
      <c r="AT632" s="149"/>
      <c r="AU632" s="149"/>
      <c r="AV632" s="149"/>
      <c r="AW632" s="149"/>
      <c r="AX632" s="149"/>
      <c r="AY632" s="149"/>
      <c r="AZ632" s="149"/>
      <c r="BA632" s="149"/>
      <c r="BB632" s="149"/>
      <c r="BC632" s="149"/>
      <c r="BD632" s="149"/>
      <c r="BE632" s="149"/>
      <c r="BF632" s="149"/>
      <c r="BG632" s="149"/>
      <c r="BH632" s="149"/>
      <c r="BI632" s="149"/>
      <c r="BJ632" s="149"/>
      <c r="BK632" s="149"/>
      <c r="BL632" s="149"/>
      <c r="BM632" s="149"/>
      <c r="BN632" s="149"/>
      <c r="BO632" s="149"/>
      <c r="BP632" s="149"/>
      <c r="BQ632" s="149"/>
      <c r="BR632" s="149"/>
      <c r="BS632" s="149"/>
      <c r="BT632" s="149"/>
      <c r="BU632" s="149"/>
      <c r="BV632" s="149"/>
      <c r="BW632" s="149"/>
      <c r="BX632" s="149"/>
      <c r="BY632" s="149"/>
      <c r="BZ632" s="149"/>
      <c r="CA632" s="149"/>
      <c r="CB632" s="149"/>
      <c r="CC632" s="149"/>
      <c r="CD632" s="149"/>
      <c r="CE632" s="149"/>
      <c r="CF632" s="149"/>
      <c r="CG632" s="149"/>
      <c r="CH632" s="149"/>
      <c r="CI632" s="149"/>
      <c r="CJ632" s="149"/>
      <c r="CK632" s="149"/>
      <c r="CL632" s="149"/>
      <c r="CM632" s="149"/>
      <c r="CN632" s="149"/>
      <c r="CO632" s="149"/>
      <c r="CP632" s="149"/>
      <c r="CQ632" s="149"/>
      <c r="CR632" s="149"/>
      <c r="CS632" s="149"/>
      <c r="CT632" s="149"/>
      <c r="CU632" s="149"/>
      <c r="CV632" s="149"/>
      <c r="CW632" s="149"/>
      <c r="CX632" s="149"/>
      <c r="CY632" s="149"/>
      <c r="CZ632" s="149"/>
      <c r="DA632" s="149"/>
      <c r="DB632" s="149"/>
      <c r="DC632" s="149"/>
      <c r="DD632" s="149"/>
      <c r="DE632" s="149"/>
      <c r="DF632" s="149"/>
      <c r="DG632" s="149"/>
      <c r="DH632" s="149"/>
      <c r="DI632" s="149"/>
      <c r="DJ632" s="149"/>
      <c r="DK632" s="149"/>
      <c r="DL632" s="149"/>
      <c r="DM632" s="149"/>
      <c r="DN632" s="149"/>
      <c r="DO632" s="149"/>
      <c r="DP632" s="149"/>
      <c r="DQ632" s="149"/>
      <c r="DR632" s="149"/>
      <c r="DS632" s="149"/>
      <c r="DT632" s="149"/>
      <c r="DU632" s="149"/>
      <c r="DV632" s="149"/>
      <c r="DW632" s="149"/>
      <c r="DX632" s="149"/>
      <c r="DY632" s="149"/>
      <c r="DZ632" s="149"/>
      <c r="EA632" s="149"/>
      <c r="EB632" s="149"/>
      <c r="EC632" s="149"/>
      <c r="ED632" s="149"/>
      <c r="EE632" s="149"/>
      <c r="EF632" s="149"/>
      <c r="EG632" s="149"/>
      <c r="EH632" s="149"/>
      <c r="EI632" s="149"/>
      <c r="EJ632" s="149"/>
      <c r="EK632" s="149"/>
      <c r="EL632" s="149"/>
      <c r="EM632" s="149"/>
      <c r="EN632" s="149"/>
      <c r="EO632" s="149"/>
      <c r="EP632" s="149"/>
      <c r="EQ632" s="149"/>
      <c r="ER632" s="149"/>
      <c r="ES632" s="149"/>
      <c r="ET632" s="149"/>
      <c r="EU632" s="149"/>
      <c r="EV632" s="149"/>
      <c r="EW632" s="149"/>
      <c r="EX632" s="149"/>
      <c r="EY632" s="149"/>
      <c r="EZ632" s="149"/>
      <c r="FA632" s="149"/>
      <c r="FB632" s="149"/>
      <c r="FC632" s="149"/>
      <c r="FD632" s="149"/>
      <c r="FE632" s="149"/>
      <c r="FF632" s="149"/>
      <c r="FG632" s="149"/>
      <c r="FH632" s="149"/>
      <c r="FI632" s="149"/>
      <c r="FJ632" s="149"/>
      <c r="FK632" s="149"/>
      <c r="FL632" s="149"/>
      <c r="FM632" s="149"/>
      <c r="FN632" s="149"/>
      <c r="FO632" s="149"/>
      <c r="FP632" s="149"/>
      <c r="FQ632" s="149"/>
      <c r="FR632" s="149"/>
      <c r="FS632" s="149"/>
      <c r="FT632" s="149"/>
      <c r="FU632" s="149"/>
      <c r="FV632" s="149"/>
      <c r="FW632" s="149"/>
      <c r="FX632" s="149"/>
      <c r="FY632" s="149"/>
      <c r="FZ632" s="149"/>
      <c r="GA632" s="149"/>
      <c r="GB632" s="149"/>
      <c r="GC632" s="149"/>
      <c r="GD632" s="149"/>
      <c r="GE632" s="149"/>
      <c r="GF632" s="149"/>
      <c r="GG632" s="149"/>
      <c r="GH632" s="149"/>
      <c r="GI632" s="149"/>
      <c r="GJ632" s="149"/>
      <c r="GK632" s="149"/>
      <c r="GL632" s="149"/>
      <c r="GM632" s="149"/>
      <c r="GN632" s="149"/>
      <c r="GO632" s="149"/>
      <c r="GP632" s="149"/>
      <c r="GQ632" s="149"/>
      <c r="GR632" s="149"/>
      <c r="GS632" s="149"/>
      <c r="GT632" s="149"/>
      <c r="GU632" s="149"/>
      <c r="GV632" s="149"/>
      <c r="GW632" s="149"/>
      <c r="GX632" s="149"/>
      <c r="GY632" s="149"/>
      <c r="GZ632" s="149"/>
      <c r="HA632" s="149"/>
      <c r="HB632" s="149"/>
      <c r="HC632" s="149"/>
      <c r="HD632" s="149"/>
      <c r="HE632" s="149"/>
      <c r="HF632" s="149"/>
      <c r="HG632" s="149"/>
      <c r="HH632" s="149"/>
      <c r="HI632" s="149"/>
      <c r="HJ632" s="149"/>
      <c r="HK632" s="149"/>
      <c r="HL632" s="149"/>
      <c r="HM632" s="149"/>
      <c r="HN632" s="149"/>
      <c r="HO632" s="149"/>
      <c r="HP632" s="149"/>
      <c r="HQ632" s="149"/>
      <c r="HR632" s="149"/>
      <c r="HS632" s="149"/>
      <c r="HT632" s="149"/>
      <c r="HU632" s="149"/>
      <c r="HV632" s="149"/>
      <c r="HW632" s="149"/>
      <c r="HX632" s="149"/>
      <c r="HY632" s="149"/>
      <c r="HZ632" s="149"/>
      <c r="IA632" s="149"/>
      <c r="IB632" s="149"/>
      <c r="IC632" s="149"/>
      <c r="ID632" s="149"/>
      <c r="IE632" s="149"/>
      <c r="IF632" s="149"/>
      <c r="IG632" s="149"/>
      <c r="IH632" s="149"/>
      <c r="II632" s="149"/>
      <c r="IJ632" s="149"/>
      <c r="IK632" s="149"/>
      <c r="IL632" s="149"/>
      <c r="IM632" s="149"/>
      <c r="IN632" s="149"/>
      <c r="IO632" s="149"/>
    </row>
    <row r="633" spans="1:249" s="231" customFormat="1" ht="13.5" customHeight="1">
      <c r="A633" s="182"/>
      <c r="B633" s="93" t="s">
        <v>1224</v>
      </c>
      <c r="C633" s="94" t="s">
        <v>1225</v>
      </c>
      <c r="D633" s="95">
        <v>188</v>
      </c>
      <c r="E633" s="96">
        <v>10</v>
      </c>
      <c r="F633" s="96">
        <f t="shared" si="69"/>
        <v>10</v>
      </c>
      <c r="G633" s="97">
        <f t="shared" si="70"/>
        <v>0</v>
      </c>
      <c r="H633" s="98">
        <v>628136654180</v>
      </c>
      <c r="I633" s="99"/>
      <c r="J633" s="100">
        <v>6</v>
      </c>
      <c r="K633" s="90">
        <v>605</v>
      </c>
      <c r="L633" s="239"/>
    </row>
    <row r="634" spans="1:249" s="274" customFormat="1" ht="13.5" customHeight="1">
      <c r="A634" s="182"/>
      <c r="B634" s="139" t="s">
        <v>1226</v>
      </c>
      <c r="C634" s="140" t="s">
        <v>1227</v>
      </c>
      <c r="D634" s="141">
        <v>188</v>
      </c>
      <c r="E634" s="142">
        <v>10</v>
      </c>
      <c r="F634" s="142">
        <f t="shared" si="69"/>
        <v>10</v>
      </c>
      <c r="G634" s="142">
        <f t="shared" si="70"/>
        <v>0</v>
      </c>
      <c r="H634" s="143">
        <v>628136608534</v>
      </c>
      <c r="I634" s="144" t="s">
        <v>135</v>
      </c>
      <c r="J634" s="143">
        <v>6</v>
      </c>
      <c r="K634" s="90">
        <v>606</v>
      </c>
      <c r="L634" s="148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  <c r="Z634" s="149"/>
      <c r="AA634" s="149"/>
      <c r="AB634" s="149"/>
      <c r="AC634" s="149"/>
      <c r="AD634" s="149"/>
      <c r="AE634" s="149"/>
      <c r="AF634" s="149"/>
      <c r="AG634" s="149"/>
      <c r="AH634" s="149"/>
      <c r="AI634" s="149"/>
      <c r="AJ634" s="149"/>
      <c r="AK634" s="149"/>
      <c r="AL634" s="149"/>
      <c r="AM634" s="149"/>
      <c r="AN634" s="149"/>
      <c r="AO634" s="149"/>
      <c r="AP634" s="149"/>
      <c r="AQ634" s="149"/>
      <c r="AR634" s="149"/>
      <c r="AS634" s="149"/>
      <c r="AT634" s="149"/>
      <c r="AU634" s="149"/>
      <c r="AV634" s="149"/>
      <c r="AW634" s="149"/>
      <c r="AX634" s="149"/>
      <c r="AY634" s="149"/>
      <c r="AZ634" s="149"/>
      <c r="BA634" s="149"/>
      <c r="BB634" s="149"/>
      <c r="BC634" s="149"/>
      <c r="BD634" s="149"/>
      <c r="BE634" s="149"/>
      <c r="BF634" s="149"/>
      <c r="BG634" s="149"/>
      <c r="BH634" s="149"/>
      <c r="BI634" s="149"/>
      <c r="BJ634" s="149"/>
      <c r="BK634" s="149"/>
      <c r="BL634" s="149"/>
      <c r="BM634" s="149"/>
      <c r="BN634" s="149"/>
      <c r="BO634" s="149"/>
      <c r="BP634" s="149"/>
      <c r="BQ634" s="149"/>
      <c r="BR634" s="149"/>
      <c r="BS634" s="149"/>
      <c r="BT634" s="149"/>
      <c r="BU634" s="149"/>
      <c r="BV634" s="149"/>
      <c r="BW634" s="149"/>
      <c r="BX634" s="149"/>
      <c r="BY634" s="149"/>
      <c r="BZ634" s="149"/>
      <c r="CA634" s="149"/>
      <c r="CB634" s="149"/>
      <c r="CC634" s="149"/>
      <c r="CD634" s="149"/>
      <c r="CE634" s="149"/>
      <c r="CF634" s="149"/>
      <c r="CG634" s="149"/>
      <c r="CH634" s="149"/>
      <c r="CI634" s="149"/>
      <c r="CJ634" s="149"/>
      <c r="CK634" s="149"/>
      <c r="CL634" s="149"/>
      <c r="CM634" s="149"/>
      <c r="CN634" s="149"/>
      <c r="CO634" s="149"/>
      <c r="CP634" s="149"/>
      <c r="CQ634" s="149"/>
      <c r="CR634" s="149"/>
      <c r="CS634" s="149"/>
      <c r="CT634" s="149"/>
      <c r="CU634" s="149"/>
      <c r="CV634" s="149"/>
      <c r="CW634" s="149"/>
      <c r="CX634" s="149"/>
      <c r="CY634" s="149"/>
      <c r="CZ634" s="149"/>
      <c r="DA634" s="149"/>
      <c r="DB634" s="149"/>
      <c r="DC634" s="149"/>
      <c r="DD634" s="149"/>
      <c r="DE634" s="149"/>
      <c r="DF634" s="149"/>
      <c r="DG634" s="149"/>
      <c r="DH634" s="149"/>
      <c r="DI634" s="149"/>
      <c r="DJ634" s="149"/>
      <c r="DK634" s="149"/>
      <c r="DL634" s="149"/>
      <c r="DM634" s="149"/>
      <c r="DN634" s="149"/>
      <c r="DO634" s="149"/>
      <c r="DP634" s="149"/>
      <c r="DQ634" s="149"/>
      <c r="DR634" s="149"/>
      <c r="DS634" s="149"/>
      <c r="DT634" s="149"/>
      <c r="DU634" s="149"/>
      <c r="DV634" s="149"/>
      <c r="DW634" s="149"/>
      <c r="DX634" s="149"/>
      <c r="DY634" s="149"/>
      <c r="DZ634" s="149"/>
      <c r="EA634" s="149"/>
      <c r="EB634" s="149"/>
      <c r="EC634" s="149"/>
      <c r="ED634" s="149"/>
      <c r="EE634" s="149"/>
      <c r="EF634" s="149"/>
      <c r="EG634" s="149"/>
      <c r="EH634" s="149"/>
      <c r="EI634" s="149"/>
      <c r="EJ634" s="149"/>
      <c r="EK634" s="149"/>
      <c r="EL634" s="149"/>
      <c r="EM634" s="149"/>
      <c r="EN634" s="149"/>
      <c r="EO634" s="149"/>
      <c r="EP634" s="149"/>
      <c r="EQ634" s="149"/>
      <c r="ER634" s="149"/>
      <c r="ES634" s="149"/>
      <c r="ET634" s="149"/>
      <c r="EU634" s="149"/>
      <c r="EV634" s="149"/>
      <c r="EW634" s="149"/>
      <c r="EX634" s="149"/>
      <c r="EY634" s="149"/>
      <c r="EZ634" s="149"/>
      <c r="FA634" s="149"/>
      <c r="FB634" s="149"/>
      <c r="FC634" s="149"/>
      <c r="FD634" s="149"/>
      <c r="FE634" s="149"/>
      <c r="FF634" s="149"/>
      <c r="FG634" s="149"/>
      <c r="FH634" s="149"/>
      <c r="FI634" s="149"/>
      <c r="FJ634" s="149"/>
      <c r="FK634" s="149"/>
      <c r="FL634" s="149"/>
      <c r="FM634" s="149"/>
      <c r="FN634" s="149"/>
      <c r="FO634" s="149"/>
      <c r="FP634" s="149"/>
      <c r="FQ634" s="149"/>
      <c r="FR634" s="149"/>
      <c r="FS634" s="149"/>
      <c r="FT634" s="149"/>
      <c r="FU634" s="149"/>
      <c r="FV634" s="149"/>
      <c r="FW634" s="149"/>
      <c r="FX634" s="149"/>
      <c r="FY634" s="149"/>
      <c r="FZ634" s="149"/>
      <c r="GA634" s="149"/>
      <c r="GB634" s="149"/>
      <c r="GC634" s="149"/>
      <c r="GD634" s="149"/>
      <c r="GE634" s="149"/>
      <c r="GF634" s="149"/>
      <c r="GG634" s="149"/>
      <c r="GH634" s="149"/>
      <c r="GI634" s="149"/>
      <c r="GJ634" s="149"/>
      <c r="GK634" s="149"/>
      <c r="GL634" s="149"/>
      <c r="GM634" s="149"/>
      <c r="GN634" s="149"/>
      <c r="GO634" s="149"/>
      <c r="GP634" s="149"/>
      <c r="GQ634" s="149"/>
      <c r="GR634" s="149"/>
      <c r="GS634" s="149"/>
      <c r="GT634" s="149"/>
      <c r="GU634" s="149"/>
      <c r="GV634" s="149"/>
      <c r="GW634" s="149"/>
      <c r="GX634" s="149"/>
      <c r="GY634" s="149"/>
      <c r="GZ634" s="149"/>
      <c r="HA634" s="149"/>
      <c r="HB634" s="149"/>
      <c r="HC634" s="149"/>
      <c r="HD634" s="149"/>
      <c r="HE634" s="149"/>
      <c r="HF634" s="149"/>
      <c r="HG634" s="149"/>
      <c r="HH634" s="149"/>
      <c r="HI634" s="149"/>
      <c r="HJ634" s="149"/>
      <c r="HK634" s="149"/>
      <c r="HL634" s="149"/>
      <c r="HM634" s="149"/>
      <c r="HN634" s="149"/>
      <c r="HO634" s="149"/>
      <c r="HP634" s="149"/>
      <c r="HQ634" s="149"/>
      <c r="HR634" s="149"/>
      <c r="HS634" s="149"/>
      <c r="HT634" s="149"/>
      <c r="HU634" s="149"/>
      <c r="HV634" s="149"/>
      <c r="HW634" s="149"/>
      <c r="HX634" s="149"/>
      <c r="HY634" s="149"/>
      <c r="HZ634" s="149"/>
      <c r="IA634" s="149"/>
      <c r="IB634" s="149"/>
      <c r="IC634" s="149"/>
      <c r="ID634" s="149"/>
      <c r="IE634" s="149"/>
      <c r="IF634" s="149"/>
      <c r="IG634" s="149"/>
      <c r="IH634" s="149"/>
      <c r="II634" s="149"/>
      <c r="IJ634" s="149"/>
      <c r="IK634" s="149"/>
      <c r="IL634" s="149"/>
      <c r="IM634" s="149"/>
      <c r="IN634" s="149"/>
      <c r="IO634" s="149"/>
    </row>
    <row r="635" spans="1:249" s="185" customFormat="1" ht="13.5" customHeight="1">
      <c r="A635" s="182"/>
      <c r="B635" s="93" t="s">
        <v>1228</v>
      </c>
      <c r="C635" s="94" t="s">
        <v>1229</v>
      </c>
      <c r="D635" s="95">
        <v>188</v>
      </c>
      <c r="E635" s="96">
        <v>10</v>
      </c>
      <c r="F635" s="96">
        <f t="shared" si="69"/>
        <v>10</v>
      </c>
      <c r="G635" s="97">
        <f t="shared" si="70"/>
        <v>0</v>
      </c>
      <c r="H635" s="98">
        <v>628136608527</v>
      </c>
      <c r="I635" s="81"/>
      <c r="J635" s="100">
        <v>6</v>
      </c>
      <c r="K635" s="90">
        <v>607</v>
      </c>
      <c r="L635" s="184"/>
    </row>
    <row r="636" spans="1:249" ht="13.5" customHeight="1">
      <c r="A636" s="182"/>
      <c r="B636" s="106" t="s">
        <v>1230</v>
      </c>
      <c r="C636" s="170" t="s">
        <v>1231</v>
      </c>
      <c r="D636" s="108">
        <v>189</v>
      </c>
      <c r="E636" s="96">
        <v>10</v>
      </c>
      <c r="F636" s="97">
        <f t="shared" si="69"/>
        <v>10</v>
      </c>
      <c r="G636" s="97">
        <f t="shared" si="70"/>
        <v>0</v>
      </c>
      <c r="H636" s="100">
        <v>628136657655</v>
      </c>
      <c r="I636" s="81"/>
      <c r="J636" s="110">
        <v>6</v>
      </c>
      <c r="K636" s="90">
        <v>608</v>
      </c>
    </row>
    <row r="637" spans="1:249" s="230" customFormat="1" ht="13.5" customHeight="1">
      <c r="A637" s="182"/>
      <c r="B637" s="93" t="s">
        <v>1232</v>
      </c>
      <c r="C637" s="94" t="s">
        <v>1233</v>
      </c>
      <c r="D637" s="95">
        <v>189</v>
      </c>
      <c r="E637" s="96">
        <v>10</v>
      </c>
      <c r="F637" s="96">
        <f t="shared" si="69"/>
        <v>10</v>
      </c>
      <c r="G637" s="97">
        <f t="shared" si="70"/>
        <v>0</v>
      </c>
      <c r="H637" s="98">
        <v>628136655132</v>
      </c>
      <c r="I637" s="99"/>
      <c r="J637" s="100">
        <v>6</v>
      </c>
      <c r="K637" s="90">
        <v>609</v>
      </c>
      <c r="L637" s="239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  <c r="AA637" s="231"/>
      <c r="AB637" s="231"/>
      <c r="AC637" s="231"/>
      <c r="AD637" s="231"/>
      <c r="AE637" s="231"/>
      <c r="AF637" s="231"/>
      <c r="AG637" s="231"/>
      <c r="AH637" s="231"/>
      <c r="AI637" s="231"/>
      <c r="AJ637" s="231"/>
      <c r="AK637" s="231"/>
      <c r="AL637" s="231"/>
      <c r="AM637" s="231"/>
      <c r="AN637" s="231"/>
      <c r="AO637" s="231"/>
      <c r="AP637" s="231"/>
      <c r="AQ637" s="231"/>
      <c r="AR637" s="231"/>
      <c r="AS637" s="231"/>
      <c r="AT637" s="231"/>
      <c r="AU637" s="231"/>
      <c r="AV637" s="231"/>
      <c r="AW637" s="231"/>
      <c r="AX637" s="231"/>
      <c r="AY637" s="231"/>
      <c r="AZ637" s="231"/>
      <c r="BA637" s="231"/>
      <c r="BB637" s="231"/>
      <c r="BC637" s="231"/>
      <c r="BD637" s="231"/>
      <c r="BE637" s="231"/>
      <c r="BF637" s="231"/>
      <c r="BG637" s="231"/>
      <c r="BH637" s="231"/>
      <c r="BI637" s="231"/>
      <c r="BJ637" s="231"/>
      <c r="BK637" s="231"/>
      <c r="BL637" s="231"/>
      <c r="BM637" s="231"/>
      <c r="BN637" s="231"/>
      <c r="BO637" s="231"/>
      <c r="BP637" s="231"/>
      <c r="BQ637" s="231"/>
      <c r="BR637" s="231"/>
      <c r="BS637" s="231"/>
      <c r="BT637" s="231"/>
      <c r="BU637" s="231"/>
      <c r="BV637" s="231"/>
      <c r="BW637" s="231"/>
      <c r="BX637" s="231"/>
      <c r="BY637" s="231"/>
      <c r="BZ637" s="231"/>
      <c r="CA637" s="231"/>
      <c r="CB637" s="231"/>
      <c r="CC637" s="231"/>
      <c r="CD637" s="231"/>
      <c r="CE637" s="231"/>
      <c r="CF637" s="231"/>
      <c r="CG637" s="231"/>
      <c r="CH637" s="231"/>
      <c r="CI637" s="231"/>
      <c r="CJ637" s="231"/>
      <c r="CK637" s="231"/>
      <c r="CL637" s="231"/>
      <c r="CM637" s="231"/>
      <c r="CN637" s="231"/>
      <c r="CO637" s="231"/>
      <c r="CP637" s="231"/>
      <c r="CQ637" s="231"/>
      <c r="CR637" s="231"/>
      <c r="CS637" s="231"/>
      <c r="CT637" s="231"/>
      <c r="CU637" s="231"/>
      <c r="CV637" s="231"/>
      <c r="CW637" s="231"/>
      <c r="CX637" s="231"/>
      <c r="CY637" s="231"/>
      <c r="CZ637" s="231"/>
      <c r="DA637" s="231"/>
      <c r="DB637" s="231"/>
      <c r="DC637" s="231"/>
      <c r="DD637" s="231"/>
      <c r="DE637" s="231"/>
      <c r="DF637" s="231"/>
      <c r="DG637" s="231"/>
      <c r="DH637" s="231"/>
      <c r="DI637" s="231"/>
      <c r="DJ637" s="231"/>
      <c r="DK637" s="231"/>
      <c r="DL637" s="231"/>
      <c r="DM637" s="231"/>
      <c r="DN637" s="231"/>
      <c r="DO637" s="231"/>
      <c r="DP637" s="231"/>
      <c r="DQ637" s="231"/>
      <c r="DR637" s="231"/>
      <c r="DS637" s="231"/>
      <c r="DT637" s="231"/>
      <c r="DU637" s="231"/>
      <c r="DV637" s="231"/>
      <c r="DW637" s="231"/>
      <c r="DX637" s="231"/>
      <c r="DY637" s="231"/>
      <c r="DZ637" s="231"/>
      <c r="EA637" s="231"/>
      <c r="EB637" s="231"/>
      <c r="EC637" s="231"/>
      <c r="ED637" s="231"/>
      <c r="EE637" s="231"/>
      <c r="EF637" s="231"/>
      <c r="EG637" s="231"/>
      <c r="EH637" s="231"/>
      <c r="EI637" s="231"/>
      <c r="EJ637" s="231"/>
      <c r="EK637" s="231"/>
      <c r="EL637" s="231"/>
      <c r="EM637" s="231"/>
      <c r="EN637" s="231"/>
      <c r="EO637" s="231"/>
      <c r="EP637" s="231"/>
      <c r="EQ637" s="231"/>
      <c r="ER637" s="231"/>
      <c r="ES637" s="231"/>
      <c r="ET637" s="231"/>
      <c r="EU637" s="231"/>
      <c r="EV637" s="231"/>
      <c r="EW637" s="231"/>
      <c r="EX637" s="231"/>
      <c r="EY637" s="231"/>
      <c r="EZ637" s="231"/>
      <c r="FA637" s="231"/>
      <c r="FB637" s="231"/>
      <c r="FC637" s="231"/>
      <c r="FD637" s="231"/>
      <c r="FE637" s="231"/>
      <c r="FF637" s="231"/>
      <c r="FG637" s="231"/>
      <c r="FH637" s="231"/>
      <c r="FI637" s="231"/>
      <c r="FJ637" s="231"/>
      <c r="FK637" s="231"/>
      <c r="FL637" s="231"/>
      <c r="FM637" s="231"/>
      <c r="FN637" s="231"/>
      <c r="FO637" s="231"/>
      <c r="FP637" s="231"/>
      <c r="FQ637" s="231"/>
      <c r="FR637" s="231"/>
      <c r="FS637" s="231"/>
      <c r="FT637" s="231"/>
      <c r="FU637" s="231"/>
      <c r="FV637" s="231"/>
      <c r="FW637" s="231"/>
      <c r="FX637" s="231"/>
      <c r="FY637" s="231"/>
      <c r="FZ637" s="231"/>
      <c r="GA637" s="231"/>
      <c r="GB637" s="231"/>
      <c r="GC637" s="231"/>
      <c r="GD637" s="231"/>
      <c r="GE637" s="231"/>
      <c r="GF637" s="231"/>
      <c r="GG637" s="231"/>
      <c r="GH637" s="231"/>
      <c r="GI637" s="231"/>
      <c r="GJ637" s="231"/>
      <c r="GK637" s="231"/>
      <c r="GL637" s="231"/>
      <c r="GM637" s="231"/>
      <c r="GN637" s="231"/>
      <c r="GO637" s="231"/>
      <c r="GP637" s="231"/>
      <c r="GQ637" s="231"/>
      <c r="GR637" s="231"/>
      <c r="GS637" s="231"/>
      <c r="GT637" s="231"/>
      <c r="GU637" s="231"/>
      <c r="GV637" s="231"/>
      <c r="GW637" s="231"/>
      <c r="GX637" s="231"/>
      <c r="GY637" s="231"/>
      <c r="GZ637" s="231"/>
      <c r="HA637" s="231"/>
      <c r="HB637" s="231"/>
      <c r="HC637" s="231"/>
      <c r="HD637" s="231"/>
      <c r="HE637" s="231"/>
      <c r="HF637" s="231"/>
      <c r="HG637" s="231"/>
      <c r="HH637" s="231"/>
      <c r="HI637" s="231"/>
      <c r="HJ637" s="231"/>
      <c r="HK637" s="231"/>
      <c r="HL637" s="231"/>
      <c r="HM637" s="231"/>
      <c r="HN637" s="231"/>
      <c r="HO637" s="231"/>
      <c r="HP637" s="231"/>
      <c r="HQ637" s="231"/>
      <c r="HR637" s="231"/>
      <c r="HS637" s="231"/>
      <c r="HT637" s="231"/>
      <c r="HU637" s="231"/>
      <c r="HV637" s="231"/>
      <c r="HW637" s="231"/>
      <c r="HX637" s="231"/>
      <c r="HY637" s="231"/>
      <c r="HZ637" s="231"/>
      <c r="IA637" s="231"/>
      <c r="IB637" s="231"/>
      <c r="IC637" s="231"/>
      <c r="ID637" s="231"/>
      <c r="IE637" s="231"/>
      <c r="IF637" s="231"/>
      <c r="IG637" s="231"/>
      <c r="IH637" s="231"/>
      <c r="II637" s="231"/>
      <c r="IJ637" s="231"/>
      <c r="IK637" s="231"/>
      <c r="IL637" s="231"/>
      <c r="IM637" s="231"/>
      <c r="IN637" s="231"/>
      <c r="IO637" s="231"/>
    </row>
    <row r="638" spans="1:249" s="131" customFormat="1" ht="13.5" customHeight="1">
      <c r="A638" s="196"/>
      <c r="B638" s="253"/>
      <c r="C638" s="220" t="s">
        <v>1234</v>
      </c>
      <c r="D638" s="138"/>
      <c r="E638" s="138"/>
      <c r="F638" s="138"/>
      <c r="G638" s="138"/>
      <c r="H638" s="138"/>
      <c r="I638" s="138"/>
      <c r="J638" s="138"/>
      <c r="K638" s="90">
        <v>610</v>
      </c>
      <c r="L638" s="130"/>
    </row>
    <row r="639" spans="1:249" s="200" customFormat="1" ht="13.5" customHeight="1">
      <c r="A639" s="182"/>
      <c r="B639" s="93" t="s">
        <v>1235</v>
      </c>
      <c r="C639" s="94" t="s">
        <v>1236</v>
      </c>
      <c r="D639" s="95">
        <v>190</v>
      </c>
      <c r="E639" s="96">
        <v>10</v>
      </c>
      <c r="F639" s="96">
        <f t="shared" ref="F639:F654" si="71">E639*(1-F$26)</f>
        <v>10</v>
      </c>
      <c r="G639" s="97">
        <f t="shared" ref="G639:G654" si="72">A639*F639</f>
        <v>0</v>
      </c>
      <c r="H639" s="98">
        <v>628136613231</v>
      </c>
      <c r="I639" s="81"/>
      <c r="J639" s="100">
        <v>6</v>
      </c>
      <c r="K639" s="90">
        <v>611</v>
      </c>
      <c r="L639" s="199"/>
    </row>
    <row r="640" spans="1:249" ht="13.5" customHeight="1">
      <c r="A640" s="182"/>
      <c r="B640" s="93" t="s">
        <v>1237</v>
      </c>
      <c r="C640" s="105" t="s">
        <v>1238</v>
      </c>
      <c r="D640" s="95">
        <v>190</v>
      </c>
      <c r="E640" s="96">
        <v>10</v>
      </c>
      <c r="F640" s="96">
        <f t="shared" si="71"/>
        <v>10</v>
      </c>
      <c r="G640" s="97">
        <f t="shared" si="72"/>
        <v>0</v>
      </c>
      <c r="H640" s="98">
        <v>628136608398</v>
      </c>
      <c r="I640" s="81"/>
      <c r="J640" s="100">
        <v>6</v>
      </c>
      <c r="K640" s="90">
        <v>612</v>
      </c>
    </row>
    <row r="641" spans="1:249" s="189" customFormat="1" ht="13.5" customHeight="1">
      <c r="A641" s="182"/>
      <c r="B641" s="93" t="s">
        <v>1239</v>
      </c>
      <c r="C641" s="94" t="s">
        <v>1240</v>
      </c>
      <c r="D641" s="95">
        <v>190</v>
      </c>
      <c r="E641" s="96">
        <v>10</v>
      </c>
      <c r="F641" s="96">
        <f t="shared" si="71"/>
        <v>10</v>
      </c>
      <c r="G641" s="97">
        <f t="shared" si="72"/>
        <v>0</v>
      </c>
      <c r="H641" s="98">
        <v>628136632713</v>
      </c>
      <c r="I641" s="81"/>
      <c r="J641" s="100">
        <v>6</v>
      </c>
      <c r="K641" s="90">
        <v>613</v>
      </c>
      <c r="L641" s="186"/>
      <c r="M641" s="187"/>
      <c r="N641" s="187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  <c r="Y641" s="187"/>
      <c r="Z641" s="187"/>
      <c r="AA641" s="187"/>
      <c r="AB641" s="187"/>
      <c r="AC641" s="187"/>
      <c r="AD641" s="187"/>
      <c r="AE641" s="187"/>
      <c r="AF641" s="187"/>
      <c r="AG641" s="187"/>
      <c r="AH641" s="187"/>
      <c r="AI641" s="187"/>
      <c r="AJ641" s="187"/>
      <c r="AK641" s="187"/>
      <c r="AL641" s="187"/>
      <c r="AM641" s="187"/>
      <c r="AN641" s="187"/>
      <c r="AO641" s="187"/>
      <c r="AP641" s="187"/>
      <c r="AQ641" s="187"/>
      <c r="AR641" s="187"/>
      <c r="AS641" s="187"/>
      <c r="AT641" s="187"/>
      <c r="AU641" s="187"/>
      <c r="AV641" s="187"/>
      <c r="AW641" s="187"/>
      <c r="AX641" s="187"/>
      <c r="AY641" s="187"/>
      <c r="AZ641" s="187"/>
      <c r="BA641" s="187"/>
      <c r="BB641" s="187"/>
      <c r="BC641" s="187"/>
      <c r="BD641" s="187"/>
      <c r="BE641" s="187"/>
      <c r="BF641" s="187"/>
      <c r="BG641" s="187"/>
      <c r="BH641" s="187"/>
      <c r="BI641" s="187"/>
      <c r="BJ641" s="187"/>
      <c r="BK641" s="187"/>
      <c r="BL641" s="187"/>
      <c r="BM641" s="187"/>
      <c r="BN641" s="187"/>
      <c r="BO641" s="187"/>
      <c r="BP641" s="187"/>
      <c r="BQ641" s="187"/>
      <c r="BR641" s="187"/>
      <c r="BS641" s="187"/>
      <c r="BT641" s="187"/>
      <c r="BU641" s="187"/>
      <c r="BV641" s="187"/>
      <c r="BW641" s="187"/>
      <c r="BX641" s="187"/>
      <c r="BY641" s="187"/>
      <c r="BZ641" s="187"/>
      <c r="CA641" s="187"/>
      <c r="CB641" s="187"/>
      <c r="CC641" s="187"/>
      <c r="CD641" s="187"/>
      <c r="CE641" s="187"/>
      <c r="CF641" s="187"/>
      <c r="CG641" s="187"/>
      <c r="CH641" s="187"/>
      <c r="CI641" s="187"/>
      <c r="CJ641" s="187"/>
      <c r="CK641" s="187"/>
      <c r="CL641" s="187"/>
      <c r="CM641" s="187"/>
      <c r="CN641" s="187"/>
      <c r="CO641" s="187"/>
      <c r="CP641" s="187"/>
      <c r="CQ641" s="187"/>
      <c r="CR641" s="187"/>
      <c r="CS641" s="187"/>
      <c r="CT641" s="187"/>
      <c r="CU641" s="187"/>
      <c r="CV641" s="187"/>
      <c r="CW641" s="187"/>
      <c r="CX641" s="187"/>
      <c r="CY641" s="187"/>
      <c r="CZ641" s="187"/>
      <c r="DA641" s="187"/>
      <c r="DB641" s="187"/>
      <c r="DC641" s="187"/>
      <c r="DD641" s="187"/>
      <c r="DE641" s="187"/>
      <c r="DF641" s="187"/>
      <c r="DG641" s="187"/>
      <c r="DH641" s="187"/>
      <c r="DI641" s="187"/>
      <c r="DJ641" s="187"/>
      <c r="DK641" s="187"/>
      <c r="DL641" s="187"/>
      <c r="DM641" s="187"/>
      <c r="DN641" s="187"/>
      <c r="DO641" s="187"/>
      <c r="DP641" s="187"/>
      <c r="DQ641" s="187"/>
      <c r="DR641" s="187"/>
      <c r="DS641" s="187"/>
      <c r="DT641" s="187"/>
      <c r="DU641" s="187"/>
      <c r="DV641" s="187"/>
      <c r="DW641" s="187"/>
      <c r="DX641" s="187"/>
      <c r="DY641" s="187"/>
      <c r="DZ641" s="187"/>
      <c r="EA641" s="187"/>
      <c r="EB641" s="187"/>
      <c r="EC641" s="187"/>
      <c r="ED641" s="187"/>
      <c r="EE641" s="187"/>
      <c r="EF641" s="187"/>
      <c r="EG641" s="187"/>
      <c r="EH641" s="187"/>
      <c r="EI641" s="187"/>
      <c r="EJ641" s="187"/>
      <c r="EK641" s="187"/>
      <c r="EL641" s="187"/>
      <c r="EM641" s="187"/>
      <c r="EN641" s="187"/>
      <c r="EO641" s="187"/>
      <c r="EP641" s="187"/>
      <c r="EQ641" s="187"/>
      <c r="ER641" s="187"/>
      <c r="ES641" s="187"/>
      <c r="ET641" s="187"/>
      <c r="EU641" s="187"/>
      <c r="EV641" s="187"/>
      <c r="EW641" s="187"/>
      <c r="EX641" s="187"/>
      <c r="EY641" s="187"/>
      <c r="EZ641" s="187"/>
      <c r="FA641" s="187"/>
      <c r="FB641" s="187"/>
      <c r="FC641" s="187"/>
      <c r="FD641" s="187"/>
      <c r="FE641" s="187"/>
      <c r="FF641" s="187"/>
      <c r="FG641" s="187"/>
      <c r="FH641" s="187"/>
      <c r="FI641" s="187"/>
      <c r="FJ641" s="187"/>
      <c r="FK641" s="187"/>
      <c r="FL641" s="187"/>
      <c r="FM641" s="187"/>
      <c r="FN641" s="187"/>
      <c r="FO641" s="187"/>
      <c r="FP641" s="187"/>
      <c r="FQ641" s="187"/>
      <c r="FR641" s="187"/>
      <c r="FS641" s="187"/>
      <c r="FT641" s="187"/>
      <c r="FU641" s="187"/>
      <c r="FV641" s="187"/>
      <c r="FW641" s="187"/>
      <c r="FX641" s="187"/>
      <c r="FY641" s="187"/>
      <c r="FZ641" s="187"/>
      <c r="GA641" s="187"/>
      <c r="GB641" s="187"/>
      <c r="GC641" s="187"/>
      <c r="GD641" s="187"/>
      <c r="GE641" s="187"/>
      <c r="GF641" s="187"/>
      <c r="GG641" s="187"/>
      <c r="GH641" s="187"/>
      <c r="GI641" s="187"/>
      <c r="GJ641" s="187"/>
      <c r="GK641" s="187"/>
      <c r="GL641" s="187"/>
      <c r="GM641" s="187"/>
      <c r="GN641" s="187"/>
      <c r="GO641" s="187"/>
      <c r="GP641" s="187"/>
      <c r="GQ641" s="187"/>
      <c r="GR641" s="187"/>
      <c r="GS641" s="187"/>
      <c r="GT641" s="187"/>
      <c r="GU641" s="187"/>
      <c r="GV641" s="187"/>
      <c r="GW641" s="187"/>
      <c r="GX641" s="187"/>
      <c r="GY641" s="187"/>
      <c r="GZ641" s="187"/>
      <c r="HA641" s="187"/>
      <c r="HB641" s="187"/>
      <c r="HC641" s="187"/>
      <c r="HD641" s="187"/>
      <c r="HE641" s="187"/>
      <c r="HF641" s="187"/>
      <c r="HG641" s="187"/>
      <c r="HH641" s="187"/>
      <c r="HI641" s="187"/>
      <c r="HJ641" s="187"/>
      <c r="HK641" s="187"/>
      <c r="HL641" s="187"/>
      <c r="HM641" s="187"/>
      <c r="HN641" s="187"/>
      <c r="HO641" s="187"/>
      <c r="HP641" s="187"/>
      <c r="HQ641" s="187"/>
      <c r="HR641" s="187"/>
      <c r="HS641" s="187"/>
      <c r="HT641" s="187"/>
      <c r="HU641" s="187"/>
      <c r="HV641" s="187"/>
      <c r="HW641" s="187"/>
      <c r="HX641" s="187"/>
      <c r="HY641" s="187"/>
      <c r="HZ641" s="187"/>
      <c r="IA641" s="187"/>
      <c r="IB641" s="187"/>
      <c r="IC641" s="187"/>
      <c r="ID641" s="187"/>
      <c r="IE641" s="187"/>
      <c r="IF641" s="187"/>
      <c r="IG641" s="187"/>
      <c r="IH641" s="187"/>
      <c r="II641" s="187"/>
      <c r="IJ641" s="187"/>
      <c r="IK641" s="187"/>
      <c r="IL641" s="187"/>
      <c r="IM641" s="187"/>
      <c r="IN641" s="187"/>
      <c r="IO641" s="187"/>
    </row>
    <row r="642" spans="1:249" s="187" customFormat="1" ht="13.5" customHeight="1">
      <c r="A642" s="182"/>
      <c r="B642" s="93" t="s">
        <v>1241</v>
      </c>
      <c r="C642" s="94" t="s">
        <v>1242</v>
      </c>
      <c r="D642" s="95">
        <v>190</v>
      </c>
      <c r="E642" s="96">
        <v>10</v>
      </c>
      <c r="F642" s="96">
        <f t="shared" si="71"/>
        <v>10</v>
      </c>
      <c r="G642" s="97">
        <f t="shared" si="72"/>
        <v>0</v>
      </c>
      <c r="H642" s="98">
        <v>628136608367</v>
      </c>
      <c r="I642" s="81"/>
      <c r="J642" s="100">
        <v>6</v>
      </c>
      <c r="K642" s="90">
        <v>614</v>
      </c>
      <c r="L642" s="194"/>
      <c r="M642" s="195"/>
      <c r="N642" s="195"/>
      <c r="O642" s="195"/>
      <c r="P642" s="195"/>
      <c r="Q642" s="195"/>
      <c r="R642" s="195"/>
      <c r="S642" s="195"/>
      <c r="T642" s="195"/>
      <c r="U642" s="195"/>
      <c r="V642" s="195"/>
      <c r="W642" s="195"/>
      <c r="X642" s="195"/>
      <c r="Y642" s="195"/>
      <c r="Z642" s="195"/>
      <c r="AA642" s="195"/>
      <c r="AB642" s="195"/>
      <c r="AC642" s="195"/>
      <c r="AD642" s="195"/>
      <c r="AE642" s="195"/>
      <c r="AF642" s="195"/>
      <c r="AG642" s="195"/>
      <c r="AH642" s="195"/>
      <c r="AI642" s="195"/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  <c r="AW642" s="195"/>
      <c r="AX642" s="195"/>
      <c r="AY642" s="195"/>
      <c r="AZ642" s="195"/>
      <c r="BA642" s="195"/>
      <c r="BB642" s="195"/>
      <c r="BC642" s="195"/>
      <c r="BD642" s="195"/>
      <c r="BE642" s="195"/>
      <c r="BF642" s="195"/>
      <c r="BG642" s="195"/>
      <c r="BH642" s="195"/>
      <c r="BI642" s="195"/>
      <c r="BJ642" s="195"/>
      <c r="BK642" s="195"/>
      <c r="BL642" s="195"/>
      <c r="BM642" s="195"/>
      <c r="BN642" s="195"/>
      <c r="BO642" s="195"/>
      <c r="BP642" s="195"/>
      <c r="BQ642" s="195"/>
      <c r="BR642" s="195"/>
      <c r="BS642" s="195"/>
      <c r="BT642" s="195"/>
      <c r="BU642" s="195"/>
      <c r="BV642" s="195"/>
      <c r="BW642" s="195"/>
      <c r="BX642" s="195"/>
      <c r="BY642" s="195"/>
      <c r="BZ642" s="195"/>
      <c r="CA642" s="195"/>
      <c r="CB642" s="195"/>
      <c r="CC642" s="195"/>
      <c r="CD642" s="195"/>
      <c r="CE642" s="195"/>
      <c r="CF642" s="195"/>
      <c r="CG642" s="195"/>
      <c r="CH642" s="195"/>
      <c r="CI642" s="195"/>
      <c r="CJ642" s="195"/>
      <c r="CK642" s="195"/>
      <c r="CL642" s="195"/>
      <c r="CM642" s="195"/>
      <c r="CN642" s="195"/>
      <c r="CO642" s="195"/>
      <c r="CP642" s="195"/>
      <c r="CQ642" s="195"/>
      <c r="CR642" s="195"/>
      <c r="CS642" s="195"/>
      <c r="CT642" s="195"/>
      <c r="CU642" s="195"/>
      <c r="CV642" s="195"/>
      <c r="CW642" s="195"/>
      <c r="CX642" s="195"/>
      <c r="CY642" s="195"/>
      <c r="CZ642" s="195"/>
      <c r="DA642" s="195"/>
      <c r="DB642" s="195"/>
      <c r="DC642" s="195"/>
      <c r="DD642" s="195"/>
      <c r="DE642" s="195"/>
      <c r="DF642" s="195"/>
      <c r="DG642" s="195"/>
      <c r="DH642" s="195"/>
      <c r="DI642" s="195"/>
      <c r="DJ642" s="195"/>
      <c r="DK642" s="195"/>
      <c r="DL642" s="195"/>
      <c r="DM642" s="195"/>
      <c r="DN642" s="195"/>
      <c r="DO642" s="195"/>
      <c r="DP642" s="195"/>
      <c r="DQ642" s="195"/>
      <c r="DR642" s="195"/>
      <c r="DS642" s="195"/>
      <c r="DT642" s="195"/>
      <c r="DU642" s="195"/>
      <c r="DV642" s="195"/>
      <c r="DW642" s="195"/>
      <c r="DX642" s="195"/>
      <c r="DY642" s="195"/>
      <c r="DZ642" s="195"/>
      <c r="EA642" s="195"/>
      <c r="EB642" s="195"/>
      <c r="EC642" s="195"/>
      <c r="ED642" s="195"/>
      <c r="EE642" s="195"/>
      <c r="EF642" s="195"/>
      <c r="EG642" s="195"/>
      <c r="EH642" s="195"/>
      <c r="EI642" s="195"/>
      <c r="EJ642" s="195"/>
      <c r="EK642" s="195"/>
      <c r="EL642" s="195"/>
      <c r="EM642" s="195"/>
      <c r="EN642" s="195"/>
      <c r="EO642" s="195"/>
      <c r="EP642" s="195"/>
      <c r="EQ642" s="195"/>
      <c r="ER642" s="195"/>
      <c r="ES642" s="195"/>
      <c r="ET642" s="195"/>
      <c r="EU642" s="195"/>
      <c r="EV642" s="195"/>
      <c r="EW642" s="195"/>
      <c r="EX642" s="195"/>
      <c r="EY642" s="195"/>
      <c r="EZ642" s="195"/>
      <c r="FA642" s="195"/>
      <c r="FB642" s="195"/>
      <c r="FC642" s="195"/>
      <c r="FD642" s="195"/>
      <c r="FE642" s="195"/>
      <c r="FF642" s="195"/>
      <c r="FG642" s="195"/>
      <c r="FH642" s="195"/>
      <c r="FI642" s="195"/>
      <c r="FJ642" s="195"/>
      <c r="FK642" s="195"/>
      <c r="FL642" s="195"/>
      <c r="FM642" s="195"/>
      <c r="FN642" s="195"/>
      <c r="FO642" s="195"/>
      <c r="FP642" s="195"/>
      <c r="FQ642" s="195"/>
      <c r="FR642" s="195"/>
      <c r="FS642" s="195"/>
      <c r="FT642" s="195"/>
      <c r="FU642" s="195"/>
      <c r="FV642" s="195"/>
      <c r="FW642" s="195"/>
      <c r="FX642" s="195"/>
      <c r="FY642" s="195"/>
      <c r="FZ642" s="195"/>
      <c r="GA642" s="195"/>
      <c r="GB642" s="195"/>
      <c r="GC642" s="195"/>
      <c r="GD642" s="195"/>
      <c r="GE642" s="195"/>
      <c r="GF642" s="195"/>
      <c r="GG642" s="195"/>
      <c r="GH642" s="195"/>
      <c r="GI642" s="195"/>
      <c r="GJ642" s="195"/>
      <c r="GK642" s="195"/>
      <c r="GL642" s="195"/>
      <c r="GM642" s="195"/>
      <c r="GN642" s="195"/>
      <c r="GO642" s="195"/>
      <c r="GP642" s="195"/>
      <c r="GQ642" s="195"/>
      <c r="GR642" s="195"/>
      <c r="GS642" s="195"/>
      <c r="GT642" s="195"/>
      <c r="GU642" s="195"/>
      <c r="GV642" s="195"/>
      <c r="GW642" s="195"/>
      <c r="GX642" s="195"/>
      <c r="GY642" s="195"/>
      <c r="GZ642" s="195"/>
      <c r="HA642" s="195"/>
      <c r="HB642" s="195"/>
      <c r="HC642" s="195"/>
      <c r="HD642" s="195"/>
      <c r="HE642" s="195"/>
      <c r="HF642" s="195"/>
      <c r="HG642" s="195"/>
      <c r="HH642" s="195"/>
      <c r="HI642" s="195"/>
      <c r="HJ642" s="195"/>
      <c r="HK642" s="195"/>
      <c r="HL642" s="195"/>
      <c r="HM642" s="195"/>
      <c r="HN642" s="195"/>
      <c r="HO642" s="195"/>
      <c r="HP642" s="195"/>
      <c r="HQ642" s="195"/>
      <c r="HR642" s="195"/>
      <c r="HS642" s="195"/>
      <c r="HT642" s="195"/>
      <c r="HU642" s="195"/>
      <c r="HV642" s="195"/>
      <c r="HW642" s="195"/>
      <c r="HX642" s="195"/>
      <c r="HY642" s="195"/>
      <c r="HZ642" s="195"/>
      <c r="IA642" s="195"/>
      <c r="IB642" s="195"/>
      <c r="IC642" s="195"/>
      <c r="ID642" s="195"/>
      <c r="IE642" s="195"/>
      <c r="IF642" s="195"/>
      <c r="IG642" s="195"/>
      <c r="IH642" s="195"/>
      <c r="II642" s="195"/>
      <c r="IJ642" s="195"/>
      <c r="IK642" s="195"/>
      <c r="IL642" s="195"/>
      <c r="IM642" s="195"/>
      <c r="IN642" s="195"/>
      <c r="IO642" s="195"/>
    </row>
    <row r="643" spans="1:249" s="131" customFormat="1" ht="13.5" customHeight="1">
      <c r="A643" s="182"/>
      <c r="B643" s="93" t="s">
        <v>1243</v>
      </c>
      <c r="C643" s="94" t="s">
        <v>1244</v>
      </c>
      <c r="D643" s="95">
        <v>191</v>
      </c>
      <c r="E643" s="96">
        <v>10</v>
      </c>
      <c r="F643" s="96">
        <f t="shared" si="71"/>
        <v>10</v>
      </c>
      <c r="G643" s="97">
        <f t="shared" si="72"/>
        <v>0</v>
      </c>
      <c r="H643" s="98">
        <v>628136656085</v>
      </c>
      <c r="I643" s="81"/>
      <c r="J643" s="100">
        <v>6</v>
      </c>
      <c r="K643" s="90">
        <v>615</v>
      </c>
      <c r="L643" s="130"/>
    </row>
    <row r="644" spans="1:249" s="187" customFormat="1" ht="13.5" customHeight="1">
      <c r="A644" s="182"/>
      <c r="B644" s="93" t="s">
        <v>1245</v>
      </c>
      <c r="C644" s="94" t="s">
        <v>1246</v>
      </c>
      <c r="D644" s="95">
        <v>191</v>
      </c>
      <c r="E644" s="96">
        <v>10</v>
      </c>
      <c r="F644" s="101">
        <f t="shared" si="71"/>
        <v>10</v>
      </c>
      <c r="G644" s="109">
        <f t="shared" si="72"/>
        <v>0</v>
      </c>
      <c r="H644" s="98">
        <v>628136656092</v>
      </c>
      <c r="I644" s="81"/>
      <c r="J644" s="100">
        <v>6</v>
      </c>
      <c r="K644" s="111">
        <v>616</v>
      </c>
      <c r="L644" s="188"/>
      <c r="M644" s="189"/>
      <c r="N644" s="189"/>
      <c r="O644" s="189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  <c r="AA644" s="189"/>
      <c r="AB644" s="189"/>
      <c r="AC644" s="189"/>
      <c r="AD644" s="189"/>
      <c r="AE644" s="189"/>
      <c r="AF644" s="189"/>
      <c r="AG644" s="189"/>
      <c r="AH644" s="189"/>
      <c r="AI644" s="189"/>
      <c r="AJ644" s="189"/>
      <c r="AK644" s="189"/>
      <c r="AL644" s="189"/>
      <c r="AM644" s="189"/>
      <c r="AN644" s="189"/>
      <c r="AO644" s="189"/>
      <c r="AP644" s="189"/>
      <c r="AQ644" s="189"/>
      <c r="AR644" s="189"/>
      <c r="AS644" s="189"/>
      <c r="AT644" s="189"/>
      <c r="AU644" s="189"/>
      <c r="AV644" s="189"/>
      <c r="AW644" s="189"/>
      <c r="AX644" s="189"/>
      <c r="AY644" s="189"/>
      <c r="AZ644" s="189"/>
      <c r="BA644" s="189"/>
      <c r="BB644" s="189"/>
      <c r="BC644" s="189"/>
      <c r="BD644" s="189"/>
      <c r="BE644" s="189"/>
      <c r="BF644" s="189"/>
      <c r="BG644" s="189"/>
      <c r="BH644" s="189"/>
      <c r="BI644" s="189"/>
      <c r="BJ644" s="189"/>
      <c r="BK644" s="189"/>
      <c r="BL644" s="189"/>
      <c r="BM644" s="189"/>
      <c r="BN644" s="189"/>
      <c r="BO644" s="189"/>
      <c r="BP644" s="189"/>
      <c r="BQ644" s="189"/>
      <c r="BR644" s="189"/>
      <c r="BS644" s="189"/>
      <c r="BT644" s="189"/>
      <c r="BU644" s="189"/>
      <c r="BV644" s="189"/>
      <c r="BW644" s="189"/>
      <c r="BX644" s="189"/>
      <c r="BY644" s="189"/>
      <c r="BZ644" s="189"/>
      <c r="CA644" s="189"/>
      <c r="CB644" s="189"/>
      <c r="CC644" s="189"/>
      <c r="CD644" s="189"/>
      <c r="CE644" s="189"/>
      <c r="CF644" s="189"/>
      <c r="CG644" s="189"/>
      <c r="CH644" s="189"/>
      <c r="CI644" s="189"/>
      <c r="CJ644" s="189"/>
      <c r="CK644" s="189"/>
      <c r="CL644" s="189"/>
      <c r="CM644" s="189"/>
      <c r="CN644" s="189"/>
      <c r="CO644" s="189"/>
      <c r="CP644" s="189"/>
      <c r="CQ644" s="189"/>
      <c r="CR644" s="189"/>
      <c r="CS644" s="189"/>
      <c r="CT644" s="189"/>
      <c r="CU644" s="189"/>
      <c r="CV644" s="189"/>
      <c r="CW644" s="189"/>
      <c r="CX644" s="189"/>
      <c r="CY644" s="189"/>
      <c r="CZ644" s="189"/>
      <c r="DA644" s="189"/>
      <c r="DB644" s="189"/>
      <c r="DC644" s="189"/>
      <c r="DD644" s="189"/>
      <c r="DE644" s="189"/>
      <c r="DF644" s="189"/>
      <c r="DG644" s="189"/>
      <c r="DH644" s="189"/>
      <c r="DI644" s="189"/>
      <c r="DJ644" s="189"/>
      <c r="DK644" s="189"/>
      <c r="DL644" s="189"/>
      <c r="DM644" s="189"/>
      <c r="DN644" s="189"/>
      <c r="DO644" s="189"/>
      <c r="DP644" s="189"/>
      <c r="DQ644" s="189"/>
      <c r="DR644" s="189"/>
      <c r="DS644" s="189"/>
      <c r="DT644" s="189"/>
      <c r="DU644" s="189"/>
      <c r="DV644" s="189"/>
      <c r="DW644" s="189"/>
      <c r="DX644" s="189"/>
      <c r="DY644" s="189"/>
      <c r="DZ644" s="189"/>
      <c r="EA644" s="189"/>
      <c r="EB644" s="189"/>
      <c r="EC644" s="189"/>
      <c r="ED644" s="189"/>
      <c r="EE644" s="189"/>
      <c r="EF644" s="189"/>
      <c r="EG644" s="189"/>
      <c r="EH644" s="189"/>
      <c r="EI644" s="189"/>
      <c r="EJ644" s="189"/>
      <c r="EK644" s="189"/>
      <c r="EL644" s="189"/>
      <c r="EM644" s="189"/>
      <c r="EN644" s="189"/>
      <c r="EO644" s="189"/>
      <c r="EP644" s="189"/>
      <c r="EQ644" s="189"/>
      <c r="ER644" s="189"/>
      <c r="ES644" s="189"/>
      <c r="ET644" s="189"/>
      <c r="EU644" s="189"/>
      <c r="EV644" s="189"/>
      <c r="EW644" s="189"/>
      <c r="EX644" s="189"/>
      <c r="EY644" s="189"/>
      <c r="EZ644" s="189"/>
      <c r="FA644" s="189"/>
      <c r="FB644" s="189"/>
      <c r="FC644" s="189"/>
      <c r="FD644" s="189"/>
      <c r="FE644" s="189"/>
      <c r="FF644" s="189"/>
      <c r="FG644" s="189"/>
      <c r="FH644" s="189"/>
      <c r="FI644" s="189"/>
      <c r="FJ644" s="189"/>
      <c r="FK644" s="189"/>
      <c r="FL644" s="189"/>
      <c r="FM644" s="189"/>
      <c r="FN644" s="189"/>
      <c r="FO644" s="189"/>
      <c r="FP644" s="189"/>
      <c r="FQ644" s="189"/>
      <c r="FR644" s="189"/>
      <c r="FS644" s="189"/>
      <c r="FT644" s="189"/>
      <c r="FU644" s="189"/>
      <c r="FV644" s="189"/>
      <c r="FW644" s="189"/>
      <c r="FX644" s="189"/>
      <c r="FY644" s="189"/>
      <c r="FZ644" s="189"/>
      <c r="GA644" s="189"/>
      <c r="GB644" s="189"/>
      <c r="GC644" s="189"/>
      <c r="GD644" s="189"/>
      <c r="GE644" s="189"/>
      <c r="GF644" s="189"/>
      <c r="GG644" s="189"/>
      <c r="GH644" s="189"/>
      <c r="GI644" s="189"/>
      <c r="GJ644" s="189"/>
      <c r="GK644" s="189"/>
      <c r="GL644" s="189"/>
      <c r="GM644" s="189"/>
      <c r="GN644" s="189"/>
      <c r="GO644" s="189"/>
      <c r="GP644" s="189"/>
      <c r="GQ644" s="189"/>
      <c r="GR644" s="189"/>
      <c r="GS644" s="189"/>
      <c r="GT644" s="189"/>
      <c r="GU644" s="189"/>
      <c r="GV644" s="189"/>
      <c r="GW644" s="189"/>
      <c r="GX644" s="189"/>
      <c r="GY644" s="189"/>
      <c r="GZ644" s="189"/>
      <c r="HA644" s="189"/>
      <c r="HB644" s="189"/>
      <c r="HC644" s="189"/>
      <c r="HD644" s="189"/>
      <c r="HE644" s="189"/>
      <c r="HF644" s="189"/>
      <c r="HG644" s="189"/>
      <c r="HH644" s="189"/>
      <c r="HI644" s="189"/>
      <c r="HJ644" s="189"/>
      <c r="HK644" s="189"/>
      <c r="HL644" s="189"/>
      <c r="HM644" s="189"/>
      <c r="HN644" s="189"/>
      <c r="HO644" s="189"/>
      <c r="HP644" s="189"/>
      <c r="HQ644" s="189"/>
      <c r="HR644" s="189"/>
      <c r="HS644" s="189"/>
      <c r="HT644" s="189"/>
      <c r="HU644" s="189"/>
      <c r="HV644" s="189"/>
      <c r="HW644" s="189"/>
      <c r="HX644" s="189"/>
      <c r="HY644" s="189"/>
      <c r="HZ644" s="189"/>
      <c r="IA644" s="189"/>
      <c r="IB644" s="189"/>
      <c r="IC644" s="189"/>
      <c r="ID644" s="189"/>
      <c r="IE644" s="189"/>
      <c r="IF644" s="189"/>
      <c r="IG644" s="189"/>
      <c r="IH644" s="189"/>
      <c r="II644" s="189"/>
      <c r="IJ644" s="189"/>
      <c r="IK644" s="189"/>
      <c r="IL644" s="189"/>
      <c r="IM644" s="189"/>
      <c r="IN644" s="189"/>
      <c r="IO644" s="189"/>
    </row>
    <row r="645" spans="1:249" ht="13.5" customHeight="1">
      <c r="A645" s="182"/>
      <c r="B645" s="93" t="s">
        <v>1247</v>
      </c>
      <c r="C645" s="94" t="s">
        <v>1248</v>
      </c>
      <c r="D645" s="95">
        <v>191</v>
      </c>
      <c r="E645" s="96">
        <v>10</v>
      </c>
      <c r="F645" s="96">
        <f t="shared" si="71"/>
        <v>10</v>
      </c>
      <c r="G645" s="97">
        <f t="shared" si="72"/>
        <v>0</v>
      </c>
      <c r="H645" s="98">
        <v>628136656108</v>
      </c>
      <c r="I645" s="81"/>
      <c r="J645" s="100">
        <v>6</v>
      </c>
      <c r="K645" s="90">
        <v>617</v>
      </c>
    </row>
    <row r="646" spans="1:249" ht="13.5" customHeight="1">
      <c r="A646" s="182"/>
      <c r="B646" s="93" t="s">
        <v>1249</v>
      </c>
      <c r="C646" s="94" t="s">
        <v>1250</v>
      </c>
      <c r="D646" s="95">
        <v>192</v>
      </c>
      <c r="E646" s="96">
        <v>10</v>
      </c>
      <c r="F646" s="96">
        <f t="shared" si="71"/>
        <v>10</v>
      </c>
      <c r="G646" s="97">
        <f t="shared" si="72"/>
        <v>0</v>
      </c>
      <c r="H646" s="98">
        <v>628136627764</v>
      </c>
      <c r="I646" s="81"/>
      <c r="J646" s="100">
        <v>6</v>
      </c>
      <c r="K646" s="90">
        <v>618</v>
      </c>
    </row>
    <row r="647" spans="1:249" s="149" customFormat="1" ht="13.5" customHeight="1">
      <c r="A647" s="182"/>
      <c r="B647" s="139" t="s">
        <v>1251</v>
      </c>
      <c r="C647" s="140" t="s">
        <v>1252</v>
      </c>
      <c r="D647" s="141">
        <v>192</v>
      </c>
      <c r="E647" s="142">
        <v>10</v>
      </c>
      <c r="F647" s="142">
        <f t="shared" si="71"/>
        <v>10</v>
      </c>
      <c r="G647" s="142">
        <f t="shared" si="72"/>
        <v>0</v>
      </c>
      <c r="H647" s="143">
        <v>628136699617</v>
      </c>
      <c r="I647" s="144" t="s">
        <v>135</v>
      </c>
      <c r="J647" s="143">
        <v>6</v>
      </c>
      <c r="K647" s="90">
        <v>619</v>
      </c>
      <c r="L647" s="148"/>
    </row>
    <row r="648" spans="1:249" ht="13.5" customHeight="1">
      <c r="A648" s="182"/>
      <c r="B648" s="93" t="s">
        <v>1253</v>
      </c>
      <c r="C648" s="94" t="s">
        <v>1254</v>
      </c>
      <c r="D648" s="95">
        <v>192</v>
      </c>
      <c r="E648" s="96">
        <v>10</v>
      </c>
      <c r="F648" s="96">
        <f t="shared" si="71"/>
        <v>10</v>
      </c>
      <c r="G648" s="97">
        <f t="shared" si="72"/>
        <v>0</v>
      </c>
      <c r="H648" s="98">
        <v>628136643658</v>
      </c>
      <c r="I648" s="81"/>
      <c r="J648" s="100">
        <v>6</v>
      </c>
      <c r="K648" s="90">
        <v>620</v>
      </c>
    </row>
    <row r="649" spans="1:249" s="189" customFormat="1" ht="13.5" customHeight="1">
      <c r="A649" s="182"/>
      <c r="B649" s="93" t="s">
        <v>1255</v>
      </c>
      <c r="C649" s="94" t="s">
        <v>1256</v>
      </c>
      <c r="D649" s="95">
        <v>192</v>
      </c>
      <c r="E649" s="96">
        <v>10</v>
      </c>
      <c r="F649" s="96">
        <f t="shared" si="71"/>
        <v>10</v>
      </c>
      <c r="G649" s="97">
        <f t="shared" si="72"/>
        <v>0</v>
      </c>
      <c r="H649" s="98">
        <v>628136636933</v>
      </c>
      <c r="I649" s="81"/>
      <c r="J649" s="100">
        <v>6</v>
      </c>
      <c r="K649" s="90">
        <v>621</v>
      </c>
      <c r="L649" s="186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  <c r="AD649" s="187"/>
      <c r="AE649" s="187"/>
      <c r="AF649" s="187"/>
      <c r="AG649" s="187"/>
      <c r="AH649" s="187"/>
      <c r="AI649" s="187"/>
      <c r="AJ649" s="187"/>
      <c r="AK649" s="187"/>
      <c r="AL649" s="187"/>
      <c r="AM649" s="187"/>
      <c r="AN649" s="187"/>
      <c r="AO649" s="187"/>
      <c r="AP649" s="187"/>
      <c r="AQ649" s="187"/>
      <c r="AR649" s="187"/>
      <c r="AS649" s="187"/>
      <c r="AT649" s="187"/>
      <c r="AU649" s="187"/>
      <c r="AV649" s="187"/>
      <c r="AW649" s="187"/>
      <c r="AX649" s="187"/>
      <c r="AY649" s="187"/>
      <c r="AZ649" s="187"/>
      <c r="BA649" s="187"/>
      <c r="BB649" s="187"/>
      <c r="BC649" s="187"/>
      <c r="BD649" s="187"/>
      <c r="BE649" s="187"/>
      <c r="BF649" s="187"/>
      <c r="BG649" s="187"/>
      <c r="BH649" s="187"/>
      <c r="BI649" s="187"/>
      <c r="BJ649" s="187"/>
      <c r="BK649" s="187"/>
      <c r="BL649" s="187"/>
      <c r="BM649" s="187"/>
      <c r="BN649" s="187"/>
      <c r="BO649" s="187"/>
      <c r="BP649" s="187"/>
      <c r="BQ649" s="187"/>
      <c r="BR649" s="187"/>
      <c r="BS649" s="187"/>
      <c r="BT649" s="187"/>
      <c r="BU649" s="187"/>
      <c r="BV649" s="187"/>
      <c r="BW649" s="187"/>
      <c r="BX649" s="187"/>
      <c r="BY649" s="187"/>
      <c r="BZ649" s="187"/>
      <c r="CA649" s="187"/>
      <c r="CB649" s="187"/>
      <c r="CC649" s="187"/>
      <c r="CD649" s="187"/>
      <c r="CE649" s="187"/>
      <c r="CF649" s="187"/>
      <c r="CG649" s="187"/>
      <c r="CH649" s="187"/>
      <c r="CI649" s="187"/>
      <c r="CJ649" s="187"/>
      <c r="CK649" s="187"/>
      <c r="CL649" s="187"/>
      <c r="CM649" s="187"/>
      <c r="CN649" s="187"/>
      <c r="CO649" s="187"/>
      <c r="CP649" s="187"/>
      <c r="CQ649" s="187"/>
      <c r="CR649" s="187"/>
      <c r="CS649" s="187"/>
      <c r="CT649" s="187"/>
      <c r="CU649" s="187"/>
      <c r="CV649" s="187"/>
      <c r="CW649" s="187"/>
      <c r="CX649" s="187"/>
      <c r="CY649" s="187"/>
      <c r="CZ649" s="187"/>
      <c r="DA649" s="187"/>
      <c r="DB649" s="187"/>
      <c r="DC649" s="187"/>
      <c r="DD649" s="187"/>
      <c r="DE649" s="187"/>
      <c r="DF649" s="187"/>
      <c r="DG649" s="187"/>
      <c r="DH649" s="187"/>
      <c r="DI649" s="187"/>
      <c r="DJ649" s="187"/>
      <c r="DK649" s="187"/>
      <c r="DL649" s="187"/>
      <c r="DM649" s="187"/>
      <c r="DN649" s="187"/>
      <c r="DO649" s="187"/>
      <c r="DP649" s="187"/>
      <c r="DQ649" s="187"/>
      <c r="DR649" s="187"/>
      <c r="DS649" s="187"/>
      <c r="DT649" s="187"/>
      <c r="DU649" s="187"/>
      <c r="DV649" s="187"/>
      <c r="DW649" s="187"/>
      <c r="DX649" s="187"/>
      <c r="DY649" s="187"/>
      <c r="DZ649" s="187"/>
      <c r="EA649" s="187"/>
      <c r="EB649" s="187"/>
      <c r="EC649" s="187"/>
      <c r="ED649" s="187"/>
      <c r="EE649" s="187"/>
      <c r="EF649" s="187"/>
      <c r="EG649" s="187"/>
      <c r="EH649" s="187"/>
      <c r="EI649" s="187"/>
      <c r="EJ649" s="187"/>
      <c r="EK649" s="187"/>
      <c r="EL649" s="187"/>
      <c r="EM649" s="187"/>
      <c r="EN649" s="187"/>
      <c r="EO649" s="187"/>
      <c r="EP649" s="187"/>
      <c r="EQ649" s="187"/>
      <c r="ER649" s="187"/>
      <c r="ES649" s="187"/>
      <c r="ET649" s="187"/>
      <c r="EU649" s="187"/>
      <c r="EV649" s="187"/>
      <c r="EW649" s="187"/>
      <c r="EX649" s="187"/>
      <c r="EY649" s="187"/>
      <c r="EZ649" s="187"/>
      <c r="FA649" s="187"/>
      <c r="FB649" s="187"/>
      <c r="FC649" s="187"/>
      <c r="FD649" s="187"/>
      <c r="FE649" s="187"/>
      <c r="FF649" s="187"/>
      <c r="FG649" s="187"/>
      <c r="FH649" s="187"/>
      <c r="FI649" s="187"/>
      <c r="FJ649" s="187"/>
      <c r="FK649" s="187"/>
      <c r="FL649" s="187"/>
      <c r="FM649" s="187"/>
      <c r="FN649" s="187"/>
      <c r="FO649" s="187"/>
      <c r="FP649" s="187"/>
      <c r="FQ649" s="187"/>
      <c r="FR649" s="187"/>
      <c r="FS649" s="187"/>
      <c r="FT649" s="187"/>
      <c r="FU649" s="187"/>
      <c r="FV649" s="187"/>
      <c r="FW649" s="187"/>
      <c r="FX649" s="187"/>
      <c r="FY649" s="187"/>
      <c r="FZ649" s="187"/>
      <c r="GA649" s="187"/>
      <c r="GB649" s="187"/>
      <c r="GC649" s="187"/>
      <c r="GD649" s="187"/>
      <c r="GE649" s="187"/>
      <c r="GF649" s="187"/>
      <c r="GG649" s="187"/>
      <c r="GH649" s="187"/>
      <c r="GI649" s="187"/>
      <c r="GJ649" s="187"/>
      <c r="GK649" s="187"/>
      <c r="GL649" s="187"/>
      <c r="GM649" s="187"/>
      <c r="GN649" s="187"/>
      <c r="GO649" s="187"/>
      <c r="GP649" s="187"/>
      <c r="GQ649" s="187"/>
      <c r="GR649" s="187"/>
      <c r="GS649" s="187"/>
      <c r="GT649" s="187"/>
      <c r="GU649" s="187"/>
      <c r="GV649" s="187"/>
      <c r="GW649" s="187"/>
      <c r="GX649" s="187"/>
      <c r="GY649" s="187"/>
      <c r="GZ649" s="187"/>
      <c r="HA649" s="187"/>
      <c r="HB649" s="187"/>
      <c r="HC649" s="187"/>
      <c r="HD649" s="187"/>
      <c r="HE649" s="187"/>
      <c r="HF649" s="187"/>
      <c r="HG649" s="187"/>
      <c r="HH649" s="187"/>
      <c r="HI649" s="187"/>
      <c r="HJ649" s="187"/>
      <c r="HK649" s="187"/>
      <c r="HL649" s="187"/>
      <c r="HM649" s="187"/>
      <c r="HN649" s="187"/>
      <c r="HO649" s="187"/>
      <c r="HP649" s="187"/>
      <c r="HQ649" s="187"/>
      <c r="HR649" s="187"/>
      <c r="HS649" s="187"/>
      <c r="HT649" s="187"/>
      <c r="HU649" s="187"/>
      <c r="HV649" s="187"/>
      <c r="HW649" s="187"/>
      <c r="HX649" s="187"/>
      <c r="HY649" s="187"/>
      <c r="HZ649" s="187"/>
      <c r="IA649" s="187"/>
      <c r="IB649" s="187"/>
      <c r="IC649" s="187"/>
      <c r="ID649" s="187"/>
      <c r="IE649" s="187"/>
      <c r="IF649" s="187"/>
      <c r="IG649" s="187"/>
      <c r="IH649" s="187"/>
      <c r="II649" s="187"/>
      <c r="IJ649" s="187"/>
      <c r="IK649" s="187"/>
      <c r="IL649" s="187"/>
      <c r="IM649" s="187"/>
      <c r="IN649" s="187"/>
      <c r="IO649" s="187"/>
    </row>
    <row r="650" spans="1:249" s="275" customFormat="1" ht="13.5" customHeight="1">
      <c r="A650" s="182"/>
      <c r="B650" s="93" t="s">
        <v>1257</v>
      </c>
      <c r="C650" s="94" t="s">
        <v>1258</v>
      </c>
      <c r="D650" s="95">
        <v>192</v>
      </c>
      <c r="E650" s="96">
        <v>10</v>
      </c>
      <c r="F650" s="96">
        <f t="shared" si="71"/>
        <v>10</v>
      </c>
      <c r="G650" s="97">
        <f t="shared" si="72"/>
        <v>0</v>
      </c>
      <c r="H650" s="98">
        <v>628136619912</v>
      </c>
      <c r="I650" s="81"/>
      <c r="J650" s="100">
        <v>6</v>
      </c>
      <c r="K650" s="90">
        <v>622</v>
      </c>
      <c r="L650" s="239"/>
      <c r="M650" s="231"/>
      <c r="N650" s="231"/>
      <c r="O650" s="231"/>
      <c r="P650" s="231"/>
      <c r="Q650" s="231"/>
      <c r="R650" s="231"/>
      <c r="S650" s="231"/>
      <c r="T650" s="231"/>
      <c r="U650" s="231"/>
      <c r="V650" s="231"/>
      <c r="W650" s="231"/>
      <c r="X650" s="231"/>
      <c r="Y650" s="231"/>
      <c r="Z650" s="231"/>
      <c r="AA650" s="231"/>
      <c r="AB650" s="231"/>
      <c r="AC650" s="231"/>
      <c r="AD650" s="231"/>
      <c r="AE650" s="231"/>
      <c r="AF650" s="231"/>
      <c r="AG650" s="231"/>
      <c r="AH650" s="231"/>
      <c r="AI650" s="231"/>
      <c r="AJ650" s="231"/>
      <c r="AK650" s="231"/>
      <c r="AL650" s="231"/>
      <c r="AM650" s="231"/>
      <c r="AN650" s="231"/>
      <c r="AO650" s="231"/>
      <c r="AP650" s="231"/>
      <c r="AQ650" s="231"/>
      <c r="AR650" s="231"/>
      <c r="AS650" s="231"/>
      <c r="AT650" s="231"/>
      <c r="AU650" s="231"/>
      <c r="AV650" s="231"/>
      <c r="AW650" s="231"/>
      <c r="AX650" s="231"/>
      <c r="AY650" s="231"/>
      <c r="AZ650" s="231"/>
      <c r="BA650" s="231"/>
      <c r="BB650" s="231"/>
      <c r="BC650" s="231"/>
      <c r="BD650" s="231"/>
      <c r="BE650" s="231"/>
      <c r="BF650" s="231"/>
      <c r="BG650" s="231"/>
      <c r="BH650" s="231"/>
      <c r="BI650" s="231"/>
      <c r="BJ650" s="231"/>
      <c r="BK650" s="231"/>
      <c r="BL650" s="231"/>
      <c r="BM650" s="231"/>
      <c r="BN650" s="231"/>
      <c r="BO650" s="231"/>
      <c r="BP650" s="231"/>
      <c r="BQ650" s="231"/>
      <c r="BR650" s="231"/>
      <c r="BS650" s="231"/>
      <c r="BT650" s="231"/>
      <c r="BU650" s="231"/>
      <c r="BV650" s="231"/>
      <c r="BW650" s="231"/>
      <c r="BX650" s="231"/>
      <c r="BY650" s="231"/>
      <c r="BZ650" s="231"/>
      <c r="CA650" s="231"/>
      <c r="CB650" s="231"/>
      <c r="CC650" s="231"/>
      <c r="CD650" s="231"/>
      <c r="CE650" s="231"/>
      <c r="CF650" s="231"/>
      <c r="CG650" s="231"/>
      <c r="CH650" s="231"/>
      <c r="CI650" s="231"/>
      <c r="CJ650" s="231"/>
      <c r="CK650" s="231"/>
      <c r="CL650" s="231"/>
      <c r="CM650" s="231"/>
      <c r="CN650" s="231"/>
      <c r="CO650" s="231"/>
      <c r="CP650" s="231"/>
      <c r="CQ650" s="231"/>
      <c r="CR650" s="231"/>
      <c r="CS650" s="231"/>
      <c r="CT650" s="231"/>
      <c r="CU650" s="231"/>
      <c r="CV650" s="231"/>
      <c r="CW650" s="231"/>
      <c r="CX650" s="231"/>
      <c r="CY650" s="231"/>
      <c r="CZ650" s="231"/>
      <c r="DA650" s="231"/>
      <c r="DB650" s="231"/>
      <c r="DC650" s="231"/>
      <c r="DD650" s="231"/>
      <c r="DE650" s="231"/>
      <c r="DF650" s="231"/>
      <c r="DG650" s="231"/>
      <c r="DH650" s="231"/>
      <c r="DI650" s="231"/>
      <c r="DJ650" s="231"/>
      <c r="DK650" s="231"/>
      <c r="DL650" s="231"/>
      <c r="DM650" s="231"/>
      <c r="DN650" s="231"/>
      <c r="DO650" s="231"/>
      <c r="DP650" s="231"/>
      <c r="DQ650" s="231"/>
      <c r="DR650" s="231"/>
      <c r="DS650" s="231"/>
      <c r="DT650" s="231"/>
      <c r="DU650" s="231"/>
      <c r="DV650" s="231"/>
      <c r="DW650" s="231"/>
      <c r="DX650" s="231"/>
      <c r="DY650" s="231"/>
      <c r="DZ650" s="231"/>
      <c r="EA650" s="231"/>
      <c r="EB650" s="231"/>
      <c r="EC650" s="231"/>
      <c r="ED650" s="231"/>
      <c r="EE650" s="231"/>
      <c r="EF650" s="231"/>
      <c r="EG650" s="231"/>
      <c r="EH650" s="231"/>
      <c r="EI650" s="231"/>
      <c r="EJ650" s="231"/>
      <c r="EK650" s="231"/>
      <c r="EL650" s="231"/>
      <c r="EM650" s="231"/>
      <c r="EN650" s="231"/>
      <c r="EO650" s="231"/>
      <c r="EP650" s="231"/>
      <c r="EQ650" s="231"/>
      <c r="ER650" s="231"/>
      <c r="ES650" s="231"/>
      <c r="ET650" s="231"/>
      <c r="EU650" s="231"/>
      <c r="EV650" s="231"/>
      <c r="EW650" s="231"/>
      <c r="EX650" s="231"/>
      <c r="EY650" s="231"/>
      <c r="EZ650" s="231"/>
      <c r="FA650" s="231"/>
      <c r="FB650" s="231"/>
      <c r="FC650" s="231"/>
      <c r="FD650" s="231"/>
      <c r="FE650" s="231"/>
      <c r="FF650" s="231"/>
      <c r="FG650" s="231"/>
      <c r="FH650" s="231"/>
      <c r="FI650" s="231"/>
      <c r="FJ650" s="231"/>
      <c r="FK650" s="231"/>
      <c r="FL650" s="231"/>
      <c r="FM650" s="231"/>
      <c r="FN650" s="231"/>
      <c r="FO650" s="231"/>
      <c r="FP650" s="231"/>
      <c r="FQ650" s="231"/>
      <c r="FR650" s="231"/>
      <c r="FS650" s="231"/>
      <c r="FT650" s="231"/>
      <c r="FU650" s="231"/>
      <c r="FV650" s="231"/>
      <c r="FW650" s="231"/>
      <c r="FX650" s="231"/>
      <c r="FY650" s="231"/>
      <c r="FZ650" s="231"/>
      <c r="GA650" s="231"/>
      <c r="GB650" s="231"/>
      <c r="GC650" s="231"/>
      <c r="GD650" s="231"/>
      <c r="GE650" s="231"/>
      <c r="GF650" s="231"/>
      <c r="GG650" s="231"/>
      <c r="GH650" s="231"/>
      <c r="GI650" s="231"/>
      <c r="GJ650" s="231"/>
      <c r="GK650" s="231"/>
      <c r="GL650" s="231"/>
      <c r="GM650" s="231"/>
      <c r="GN650" s="231"/>
      <c r="GO650" s="231"/>
      <c r="GP650" s="231"/>
      <c r="GQ650" s="231"/>
      <c r="GR650" s="231"/>
      <c r="GS650" s="231"/>
      <c r="GT650" s="231"/>
      <c r="GU650" s="231"/>
      <c r="GV650" s="231"/>
      <c r="GW650" s="231"/>
      <c r="GX650" s="231"/>
      <c r="GY650" s="231"/>
      <c r="GZ650" s="231"/>
      <c r="HA650" s="231"/>
      <c r="HB650" s="231"/>
      <c r="HC650" s="231"/>
      <c r="HD650" s="231"/>
      <c r="HE650" s="231"/>
      <c r="HF650" s="231"/>
      <c r="HG650" s="231"/>
      <c r="HH650" s="231"/>
      <c r="HI650" s="231"/>
      <c r="HJ650" s="231"/>
      <c r="HK650" s="231"/>
      <c r="HL650" s="231"/>
      <c r="HM650" s="231"/>
      <c r="HN650" s="231"/>
      <c r="HO650" s="231"/>
      <c r="HP650" s="231"/>
      <c r="HQ650" s="231"/>
      <c r="HR650" s="231"/>
      <c r="HS650" s="231"/>
      <c r="HT650" s="231"/>
      <c r="HU650" s="231"/>
      <c r="HV650" s="231"/>
      <c r="HW650" s="231"/>
      <c r="HX650" s="231"/>
      <c r="HY650" s="231"/>
      <c r="HZ650" s="231"/>
      <c r="IA650" s="231"/>
      <c r="IB650" s="231"/>
      <c r="IC650" s="231"/>
      <c r="ID650" s="231"/>
      <c r="IE650" s="231"/>
      <c r="IF650" s="231"/>
      <c r="IG650" s="231"/>
      <c r="IH650" s="231"/>
      <c r="II650" s="231"/>
      <c r="IJ650" s="231"/>
      <c r="IK650" s="231"/>
      <c r="IL650" s="231"/>
      <c r="IM650" s="231"/>
      <c r="IN650" s="231"/>
      <c r="IO650" s="231"/>
    </row>
    <row r="651" spans="1:249" s="187" customFormat="1" ht="13.5" customHeight="1">
      <c r="A651" s="182"/>
      <c r="B651" s="93" t="s">
        <v>1259</v>
      </c>
      <c r="C651" s="94" t="s">
        <v>1260</v>
      </c>
      <c r="D651" s="95">
        <v>192</v>
      </c>
      <c r="E651" s="96">
        <v>10</v>
      </c>
      <c r="F651" s="96">
        <f t="shared" si="71"/>
        <v>10</v>
      </c>
      <c r="G651" s="97">
        <f t="shared" si="72"/>
        <v>0</v>
      </c>
      <c r="H651" s="98">
        <v>628136699471</v>
      </c>
      <c r="I651" s="81"/>
      <c r="J651" s="100">
        <v>6</v>
      </c>
      <c r="K651" s="90">
        <v>623</v>
      </c>
      <c r="L651" s="188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  <c r="AA651" s="189"/>
      <c r="AB651" s="189"/>
      <c r="AC651" s="189"/>
      <c r="AD651" s="189"/>
      <c r="AE651" s="189"/>
      <c r="AF651" s="189"/>
      <c r="AG651" s="189"/>
      <c r="AH651" s="189"/>
      <c r="AI651" s="189"/>
      <c r="AJ651" s="189"/>
      <c r="AK651" s="189"/>
      <c r="AL651" s="189"/>
      <c r="AM651" s="189"/>
      <c r="AN651" s="189"/>
      <c r="AO651" s="189"/>
      <c r="AP651" s="189"/>
      <c r="AQ651" s="189"/>
      <c r="AR651" s="189"/>
      <c r="AS651" s="189"/>
      <c r="AT651" s="189"/>
      <c r="AU651" s="189"/>
      <c r="AV651" s="189"/>
      <c r="AW651" s="189"/>
      <c r="AX651" s="189"/>
      <c r="AY651" s="189"/>
      <c r="AZ651" s="189"/>
      <c r="BA651" s="189"/>
      <c r="BB651" s="189"/>
      <c r="BC651" s="189"/>
      <c r="BD651" s="189"/>
      <c r="BE651" s="189"/>
      <c r="BF651" s="189"/>
      <c r="BG651" s="189"/>
      <c r="BH651" s="189"/>
      <c r="BI651" s="189"/>
      <c r="BJ651" s="189"/>
      <c r="BK651" s="189"/>
      <c r="BL651" s="189"/>
      <c r="BM651" s="189"/>
      <c r="BN651" s="189"/>
      <c r="BO651" s="189"/>
      <c r="BP651" s="189"/>
      <c r="BQ651" s="189"/>
      <c r="BR651" s="189"/>
      <c r="BS651" s="189"/>
      <c r="BT651" s="189"/>
      <c r="BU651" s="189"/>
      <c r="BV651" s="189"/>
      <c r="BW651" s="189"/>
      <c r="BX651" s="189"/>
      <c r="BY651" s="189"/>
      <c r="BZ651" s="189"/>
      <c r="CA651" s="189"/>
      <c r="CB651" s="189"/>
      <c r="CC651" s="189"/>
      <c r="CD651" s="189"/>
      <c r="CE651" s="189"/>
      <c r="CF651" s="189"/>
      <c r="CG651" s="189"/>
      <c r="CH651" s="189"/>
      <c r="CI651" s="189"/>
      <c r="CJ651" s="189"/>
      <c r="CK651" s="189"/>
      <c r="CL651" s="189"/>
      <c r="CM651" s="189"/>
      <c r="CN651" s="189"/>
      <c r="CO651" s="189"/>
      <c r="CP651" s="189"/>
      <c r="CQ651" s="189"/>
      <c r="CR651" s="189"/>
      <c r="CS651" s="189"/>
      <c r="CT651" s="189"/>
      <c r="CU651" s="189"/>
      <c r="CV651" s="189"/>
      <c r="CW651" s="189"/>
      <c r="CX651" s="189"/>
      <c r="CY651" s="189"/>
      <c r="CZ651" s="189"/>
      <c r="DA651" s="189"/>
      <c r="DB651" s="189"/>
      <c r="DC651" s="189"/>
      <c r="DD651" s="189"/>
      <c r="DE651" s="189"/>
      <c r="DF651" s="189"/>
      <c r="DG651" s="189"/>
      <c r="DH651" s="189"/>
      <c r="DI651" s="189"/>
      <c r="DJ651" s="189"/>
      <c r="DK651" s="189"/>
      <c r="DL651" s="189"/>
      <c r="DM651" s="189"/>
      <c r="DN651" s="189"/>
      <c r="DO651" s="189"/>
      <c r="DP651" s="189"/>
      <c r="DQ651" s="189"/>
      <c r="DR651" s="189"/>
      <c r="DS651" s="189"/>
      <c r="DT651" s="189"/>
      <c r="DU651" s="189"/>
      <c r="DV651" s="189"/>
      <c r="DW651" s="189"/>
      <c r="DX651" s="189"/>
      <c r="DY651" s="189"/>
      <c r="DZ651" s="189"/>
      <c r="EA651" s="189"/>
      <c r="EB651" s="189"/>
      <c r="EC651" s="189"/>
      <c r="ED651" s="189"/>
      <c r="EE651" s="189"/>
      <c r="EF651" s="189"/>
      <c r="EG651" s="189"/>
      <c r="EH651" s="189"/>
      <c r="EI651" s="189"/>
      <c r="EJ651" s="189"/>
      <c r="EK651" s="189"/>
      <c r="EL651" s="189"/>
      <c r="EM651" s="189"/>
      <c r="EN651" s="189"/>
      <c r="EO651" s="189"/>
      <c r="EP651" s="189"/>
      <c r="EQ651" s="189"/>
      <c r="ER651" s="189"/>
      <c r="ES651" s="189"/>
      <c r="ET651" s="189"/>
      <c r="EU651" s="189"/>
      <c r="EV651" s="189"/>
      <c r="EW651" s="189"/>
      <c r="EX651" s="189"/>
      <c r="EY651" s="189"/>
      <c r="EZ651" s="189"/>
      <c r="FA651" s="189"/>
      <c r="FB651" s="189"/>
      <c r="FC651" s="189"/>
      <c r="FD651" s="189"/>
      <c r="FE651" s="189"/>
      <c r="FF651" s="189"/>
      <c r="FG651" s="189"/>
      <c r="FH651" s="189"/>
      <c r="FI651" s="189"/>
      <c r="FJ651" s="189"/>
      <c r="FK651" s="189"/>
      <c r="FL651" s="189"/>
      <c r="FM651" s="189"/>
      <c r="FN651" s="189"/>
      <c r="FO651" s="189"/>
      <c r="FP651" s="189"/>
      <c r="FQ651" s="189"/>
      <c r="FR651" s="189"/>
      <c r="FS651" s="189"/>
      <c r="FT651" s="189"/>
      <c r="FU651" s="189"/>
      <c r="FV651" s="189"/>
      <c r="FW651" s="189"/>
      <c r="FX651" s="189"/>
      <c r="FY651" s="189"/>
      <c r="FZ651" s="189"/>
      <c r="GA651" s="189"/>
      <c r="GB651" s="189"/>
      <c r="GC651" s="189"/>
      <c r="GD651" s="189"/>
      <c r="GE651" s="189"/>
      <c r="GF651" s="189"/>
      <c r="GG651" s="189"/>
      <c r="GH651" s="189"/>
      <c r="GI651" s="189"/>
      <c r="GJ651" s="189"/>
      <c r="GK651" s="189"/>
      <c r="GL651" s="189"/>
      <c r="GM651" s="189"/>
      <c r="GN651" s="189"/>
      <c r="GO651" s="189"/>
      <c r="GP651" s="189"/>
      <c r="GQ651" s="189"/>
      <c r="GR651" s="189"/>
      <c r="GS651" s="189"/>
      <c r="GT651" s="189"/>
      <c r="GU651" s="189"/>
      <c r="GV651" s="189"/>
      <c r="GW651" s="189"/>
      <c r="GX651" s="189"/>
      <c r="GY651" s="189"/>
      <c r="GZ651" s="189"/>
      <c r="HA651" s="189"/>
      <c r="HB651" s="189"/>
      <c r="HC651" s="189"/>
      <c r="HD651" s="189"/>
      <c r="HE651" s="189"/>
      <c r="HF651" s="189"/>
      <c r="HG651" s="189"/>
      <c r="HH651" s="189"/>
      <c r="HI651" s="189"/>
      <c r="HJ651" s="189"/>
      <c r="HK651" s="189"/>
      <c r="HL651" s="189"/>
      <c r="HM651" s="189"/>
      <c r="HN651" s="189"/>
      <c r="HO651" s="189"/>
      <c r="HP651" s="189"/>
      <c r="HQ651" s="189"/>
      <c r="HR651" s="189"/>
      <c r="HS651" s="189"/>
      <c r="HT651" s="189"/>
      <c r="HU651" s="189"/>
      <c r="HV651" s="189"/>
      <c r="HW651" s="189"/>
      <c r="HX651" s="189"/>
      <c r="HY651" s="189"/>
      <c r="HZ651" s="189"/>
      <c r="IA651" s="189"/>
      <c r="IB651" s="189"/>
      <c r="IC651" s="189"/>
      <c r="ID651" s="189"/>
      <c r="IE651" s="189"/>
      <c r="IF651" s="189"/>
      <c r="IG651" s="189"/>
      <c r="IH651" s="189"/>
      <c r="II651" s="189"/>
      <c r="IJ651" s="189"/>
      <c r="IK651" s="189"/>
      <c r="IL651" s="189"/>
      <c r="IM651" s="189"/>
      <c r="IN651" s="189"/>
      <c r="IO651" s="189"/>
    </row>
    <row r="652" spans="1:249" s="189" customFormat="1" ht="13.5" customHeight="1">
      <c r="A652" s="182"/>
      <c r="B652" s="93" t="s">
        <v>1261</v>
      </c>
      <c r="C652" s="94" t="s">
        <v>1262</v>
      </c>
      <c r="D652" s="95">
        <v>193</v>
      </c>
      <c r="E652" s="96">
        <v>10</v>
      </c>
      <c r="F652" s="96">
        <f t="shared" si="71"/>
        <v>10</v>
      </c>
      <c r="G652" s="97">
        <f t="shared" si="72"/>
        <v>0</v>
      </c>
      <c r="H652" s="98">
        <v>628136654777</v>
      </c>
      <c r="I652" s="99"/>
      <c r="J652" s="100">
        <v>6</v>
      </c>
      <c r="K652" s="90">
        <v>624</v>
      </c>
      <c r="L652" s="194"/>
      <c r="M652" s="195"/>
      <c r="N652" s="195"/>
      <c r="O652" s="195"/>
      <c r="P652" s="195"/>
      <c r="Q652" s="195"/>
      <c r="R652" s="195"/>
      <c r="S652" s="195"/>
      <c r="T652" s="195"/>
      <c r="U652" s="195"/>
      <c r="V652" s="195"/>
      <c r="W652" s="195"/>
      <c r="X652" s="195"/>
      <c r="Y652" s="195"/>
      <c r="Z652" s="195"/>
      <c r="AA652" s="195"/>
      <c r="AB652" s="195"/>
      <c r="AC652" s="195"/>
      <c r="AD652" s="195"/>
      <c r="AE652" s="195"/>
      <c r="AF652" s="195"/>
      <c r="AG652" s="195"/>
      <c r="AH652" s="195"/>
      <c r="AI652" s="195"/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  <c r="AW652" s="195"/>
      <c r="AX652" s="195"/>
      <c r="AY652" s="195"/>
      <c r="AZ652" s="195"/>
      <c r="BA652" s="195"/>
      <c r="BB652" s="195"/>
      <c r="BC652" s="195"/>
      <c r="BD652" s="195"/>
      <c r="BE652" s="195"/>
      <c r="BF652" s="195"/>
      <c r="BG652" s="195"/>
      <c r="BH652" s="195"/>
      <c r="BI652" s="195"/>
      <c r="BJ652" s="195"/>
      <c r="BK652" s="195"/>
      <c r="BL652" s="195"/>
      <c r="BM652" s="195"/>
      <c r="BN652" s="195"/>
      <c r="BO652" s="195"/>
      <c r="BP652" s="195"/>
      <c r="BQ652" s="195"/>
      <c r="BR652" s="195"/>
      <c r="BS652" s="195"/>
      <c r="BT652" s="195"/>
      <c r="BU652" s="195"/>
      <c r="BV652" s="195"/>
      <c r="BW652" s="195"/>
      <c r="BX652" s="195"/>
      <c r="BY652" s="195"/>
      <c r="BZ652" s="195"/>
      <c r="CA652" s="195"/>
      <c r="CB652" s="195"/>
      <c r="CC652" s="195"/>
      <c r="CD652" s="195"/>
      <c r="CE652" s="195"/>
      <c r="CF652" s="195"/>
      <c r="CG652" s="195"/>
      <c r="CH652" s="195"/>
      <c r="CI652" s="195"/>
      <c r="CJ652" s="195"/>
      <c r="CK652" s="195"/>
      <c r="CL652" s="195"/>
      <c r="CM652" s="195"/>
      <c r="CN652" s="195"/>
      <c r="CO652" s="195"/>
      <c r="CP652" s="195"/>
      <c r="CQ652" s="195"/>
      <c r="CR652" s="195"/>
      <c r="CS652" s="195"/>
      <c r="CT652" s="195"/>
      <c r="CU652" s="195"/>
      <c r="CV652" s="195"/>
      <c r="CW652" s="195"/>
      <c r="CX652" s="195"/>
      <c r="CY652" s="195"/>
      <c r="CZ652" s="195"/>
      <c r="DA652" s="195"/>
      <c r="DB652" s="195"/>
      <c r="DC652" s="195"/>
      <c r="DD652" s="195"/>
      <c r="DE652" s="195"/>
      <c r="DF652" s="195"/>
      <c r="DG652" s="195"/>
      <c r="DH652" s="195"/>
      <c r="DI652" s="195"/>
      <c r="DJ652" s="195"/>
      <c r="DK652" s="195"/>
      <c r="DL652" s="195"/>
      <c r="DM652" s="195"/>
      <c r="DN652" s="195"/>
      <c r="DO652" s="195"/>
      <c r="DP652" s="195"/>
      <c r="DQ652" s="195"/>
      <c r="DR652" s="195"/>
      <c r="DS652" s="195"/>
      <c r="DT652" s="195"/>
      <c r="DU652" s="195"/>
      <c r="DV652" s="195"/>
      <c r="DW652" s="195"/>
      <c r="DX652" s="195"/>
      <c r="DY652" s="195"/>
      <c r="DZ652" s="195"/>
      <c r="EA652" s="195"/>
      <c r="EB652" s="195"/>
      <c r="EC652" s="195"/>
      <c r="ED652" s="195"/>
      <c r="EE652" s="195"/>
      <c r="EF652" s="195"/>
      <c r="EG652" s="195"/>
      <c r="EH652" s="195"/>
      <c r="EI652" s="195"/>
      <c r="EJ652" s="195"/>
      <c r="EK652" s="195"/>
      <c r="EL652" s="195"/>
      <c r="EM652" s="195"/>
      <c r="EN652" s="195"/>
      <c r="EO652" s="195"/>
      <c r="EP652" s="195"/>
      <c r="EQ652" s="195"/>
      <c r="ER652" s="195"/>
      <c r="ES652" s="195"/>
      <c r="ET652" s="195"/>
      <c r="EU652" s="195"/>
      <c r="EV652" s="195"/>
      <c r="EW652" s="195"/>
      <c r="EX652" s="195"/>
      <c r="EY652" s="195"/>
      <c r="EZ652" s="195"/>
      <c r="FA652" s="195"/>
      <c r="FB652" s="195"/>
      <c r="FC652" s="195"/>
      <c r="FD652" s="195"/>
      <c r="FE652" s="195"/>
      <c r="FF652" s="195"/>
      <c r="FG652" s="195"/>
      <c r="FH652" s="195"/>
      <c r="FI652" s="195"/>
      <c r="FJ652" s="195"/>
      <c r="FK652" s="195"/>
      <c r="FL652" s="195"/>
      <c r="FM652" s="195"/>
      <c r="FN652" s="195"/>
      <c r="FO652" s="195"/>
      <c r="FP652" s="195"/>
      <c r="FQ652" s="195"/>
      <c r="FR652" s="195"/>
      <c r="FS652" s="195"/>
      <c r="FT652" s="195"/>
      <c r="FU652" s="195"/>
      <c r="FV652" s="195"/>
      <c r="FW652" s="195"/>
      <c r="FX652" s="195"/>
      <c r="FY652" s="195"/>
      <c r="FZ652" s="195"/>
      <c r="GA652" s="195"/>
      <c r="GB652" s="195"/>
      <c r="GC652" s="195"/>
      <c r="GD652" s="195"/>
      <c r="GE652" s="195"/>
      <c r="GF652" s="195"/>
      <c r="GG652" s="195"/>
      <c r="GH652" s="195"/>
      <c r="GI652" s="195"/>
      <c r="GJ652" s="195"/>
      <c r="GK652" s="195"/>
      <c r="GL652" s="195"/>
      <c r="GM652" s="195"/>
      <c r="GN652" s="195"/>
      <c r="GO652" s="195"/>
      <c r="GP652" s="195"/>
      <c r="GQ652" s="195"/>
      <c r="GR652" s="195"/>
      <c r="GS652" s="195"/>
      <c r="GT652" s="195"/>
      <c r="GU652" s="195"/>
      <c r="GV652" s="195"/>
      <c r="GW652" s="195"/>
      <c r="GX652" s="195"/>
      <c r="GY652" s="195"/>
      <c r="GZ652" s="195"/>
      <c r="HA652" s="195"/>
      <c r="HB652" s="195"/>
      <c r="HC652" s="195"/>
      <c r="HD652" s="195"/>
      <c r="HE652" s="195"/>
      <c r="HF652" s="195"/>
      <c r="HG652" s="195"/>
      <c r="HH652" s="195"/>
      <c r="HI652" s="195"/>
      <c r="HJ652" s="195"/>
      <c r="HK652" s="195"/>
      <c r="HL652" s="195"/>
      <c r="HM652" s="195"/>
      <c r="HN652" s="195"/>
      <c r="HO652" s="195"/>
      <c r="HP652" s="195"/>
      <c r="HQ652" s="195"/>
      <c r="HR652" s="195"/>
      <c r="HS652" s="195"/>
      <c r="HT652" s="195"/>
      <c r="HU652" s="195"/>
      <c r="HV652" s="195"/>
      <c r="HW652" s="195"/>
      <c r="HX652" s="195"/>
      <c r="HY652" s="195"/>
      <c r="HZ652" s="195"/>
      <c r="IA652" s="195"/>
      <c r="IB652" s="195"/>
      <c r="IC652" s="195"/>
      <c r="ID652" s="195"/>
      <c r="IE652" s="195"/>
      <c r="IF652" s="195"/>
      <c r="IG652" s="195"/>
      <c r="IH652" s="195"/>
      <c r="II652" s="195"/>
      <c r="IJ652" s="195"/>
      <c r="IK652" s="195"/>
      <c r="IL652" s="195"/>
      <c r="IM652" s="195"/>
      <c r="IN652" s="195"/>
      <c r="IO652" s="195"/>
    </row>
    <row r="653" spans="1:249" s="149" customFormat="1" ht="13.5" customHeight="1">
      <c r="A653" s="182"/>
      <c r="B653" s="139" t="s">
        <v>1263</v>
      </c>
      <c r="C653" s="140" t="s">
        <v>1264</v>
      </c>
      <c r="D653" s="141">
        <v>193</v>
      </c>
      <c r="E653" s="142">
        <v>10</v>
      </c>
      <c r="F653" s="142">
        <f t="shared" si="71"/>
        <v>10</v>
      </c>
      <c r="G653" s="142">
        <f t="shared" si="72"/>
        <v>0</v>
      </c>
      <c r="H653" s="143">
        <v>628136601429</v>
      </c>
      <c r="I653" s="144" t="s">
        <v>135</v>
      </c>
      <c r="J653" s="143">
        <v>6</v>
      </c>
      <c r="K653" s="90">
        <v>625</v>
      </c>
      <c r="L653" s="148"/>
    </row>
    <row r="654" spans="1:249" s="131" customFormat="1" ht="13.5" customHeight="1">
      <c r="A654" s="182"/>
      <c r="B654" s="93" t="s">
        <v>1265</v>
      </c>
      <c r="C654" s="94" t="s">
        <v>1266</v>
      </c>
      <c r="D654" s="95">
        <v>193</v>
      </c>
      <c r="E654" s="96">
        <v>10</v>
      </c>
      <c r="F654" s="96">
        <f t="shared" si="71"/>
        <v>10</v>
      </c>
      <c r="G654" s="97">
        <f t="shared" si="72"/>
        <v>0</v>
      </c>
      <c r="H654" s="98">
        <v>628136660594</v>
      </c>
      <c r="I654" s="81"/>
      <c r="J654" s="100">
        <v>6</v>
      </c>
      <c r="K654" s="90">
        <v>626</v>
      </c>
      <c r="L654" s="188"/>
      <c r="M654" s="189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  <c r="AA654" s="189"/>
      <c r="AB654" s="189"/>
      <c r="AC654" s="189"/>
      <c r="AD654" s="189"/>
      <c r="AE654" s="189"/>
      <c r="AF654" s="189"/>
      <c r="AG654" s="189"/>
      <c r="AH654" s="189"/>
      <c r="AI654" s="189"/>
      <c r="AJ654" s="189"/>
      <c r="AK654" s="189"/>
      <c r="AL654" s="189"/>
      <c r="AM654" s="189"/>
      <c r="AN654" s="189"/>
      <c r="AO654" s="189"/>
      <c r="AP654" s="189"/>
      <c r="AQ654" s="189"/>
      <c r="AR654" s="189"/>
      <c r="AS654" s="189"/>
      <c r="AT654" s="189"/>
      <c r="AU654" s="189"/>
      <c r="AV654" s="189"/>
      <c r="AW654" s="189"/>
      <c r="AX654" s="189"/>
      <c r="AY654" s="189"/>
      <c r="AZ654" s="189"/>
      <c r="BA654" s="189"/>
      <c r="BB654" s="189"/>
      <c r="BC654" s="189"/>
      <c r="BD654" s="189"/>
      <c r="BE654" s="189"/>
      <c r="BF654" s="189"/>
      <c r="BG654" s="189"/>
      <c r="BH654" s="189"/>
      <c r="BI654" s="189"/>
      <c r="BJ654" s="189"/>
      <c r="BK654" s="189"/>
      <c r="BL654" s="189"/>
      <c r="BM654" s="189"/>
      <c r="BN654" s="189"/>
      <c r="BO654" s="189"/>
      <c r="BP654" s="189"/>
      <c r="BQ654" s="189"/>
      <c r="BR654" s="189"/>
      <c r="BS654" s="189"/>
      <c r="BT654" s="189"/>
      <c r="BU654" s="189"/>
      <c r="BV654" s="189"/>
      <c r="BW654" s="189"/>
      <c r="BX654" s="189"/>
      <c r="BY654" s="189"/>
      <c r="BZ654" s="189"/>
      <c r="CA654" s="189"/>
      <c r="CB654" s="189"/>
      <c r="CC654" s="189"/>
      <c r="CD654" s="189"/>
      <c r="CE654" s="189"/>
      <c r="CF654" s="189"/>
      <c r="CG654" s="189"/>
      <c r="CH654" s="189"/>
      <c r="CI654" s="189"/>
      <c r="CJ654" s="189"/>
      <c r="CK654" s="189"/>
      <c r="CL654" s="189"/>
      <c r="CM654" s="189"/>
      <c r="CN654" s="189"/>
      <c r="CO654" s="189"/>
      <c r="CP654" s="189"/>
      <c r="CQ654" s="189"/>
      <c r="CR654" s="189"/>
      <c r="CS654" s="189"/>
      <c r="CT654" s="189"/>
      <c r="CU654" s="189"/>
      <c r="CV654" s="189"/>
      <c r="CW654" s="189"/>
      <c r="CX654" s="189"/>
      <c r="CY654" s="189"/>
      <c r="CZ654" s="189"/>
      <c r="DA654" s="189"/>
      <c r="DB654" s="189"/>
      <c r="DC654" s="189"/>
      <c r="DD654" s="189"/>
      <c r="DE654" s="189"/>
      <c r="DF654" s="189"/>
      <c r="DG654" s="189"/>
      <c r="DH654" s="189"/>
      <c r="DI654" s="189"/>
      <c r="DJ654" s="189"/>
      <c r="DK654" s="189"/>
      <c r="DL654" s="189"/>
      <c r="DM654" s="189"/>
      <c r="DN654" s="189"/>
      <c r="DO654" s="189"/>
      <c r="DP654" s="189"/>
      <c r="DQ654" s="189"/>
      <c r="DR654" s="189"/>
      <c r="DS654" s="189"/>
      <c r="DT654" s="189"/>
      <c r="DU654" s="189"/>
      <c r="DV654" s="189"/>
      <c r="DW654" s="189"/>
      <c r="DX654" s="189"/>
      <c r="DY654" s="189"/>
      <c r="DZ654" s="189"/>
      <c r="EA654" s="189"/>
      <c r="EB654" s="189"/>
      <c r="EC654" s="189"/>
      <c r="ED654" s="189"/>
      <c r="EE654" s="189"/>
      <c r="EF654" s="189"/>
      <c r="EG654" s="189"/>
      <c r="EH654" s="189"/>
      <c r="EI654" s="189"/>
      <c r="EJ654" s="189"/>
      <c r="EK654" s="189"/>
      <c r="EL654" s="189"/>
      <c r="EM654" s="189"/>
      <c r="EN654" s="189"/>
      <c r="EO654" s="189"/>
      <c r="EP654" s="189"/>
      <c r="EQ654" s="189"/>
      <c r="ER654" s="189"/>
      <c r="ES654" s="189"/>
      <c r="ET654" s="189"/>
      <c r="EU654" s="189"/>
      <c r="EV654" s="189"/>
      <c r="EW654" s="189"/>
      <c r="EX654" s="189"/>
      <c r="EY654" s="189"/>
      <c r="EZ654" s="189"/>
      <c r="FA654" s="189"/>
      <c r="FB654" s="189"/>
      <c r="FC654" s="189"/>
      <c r="FD654" s="189"/>
      <c r="FE654" s="189"/>
      <c r="FF654" s="189"/>
      <c r="FG654" s="189"/>
      <c r="FH654" s="189"/>
      <c r="FI654" s="189"/>
      <c r="FJ654" s="189"/>
      <c r="FK654" s="189"/>
      <c r="FL654" s="189"/>
      <c r="FM654" s="189"/>
      <c r="FN654" s="189"/>
      <c r="FO654" s="189"/>
      <c r="FP654" s="189"/>
      <c r="FQ654" s="189"/>
      <c r="FR654" s="189"/>
      <c r="FS654" s="189"/>
      <c r="FT654" s="189"/>
      <c r="FU654" s="189"/>
      <c r="FV654" s="189"/>
      <c r="FW654" s="189"/>
      <c r="FX654" s="189"/>
      <c r="FY654" s="189"/>
      <c r="FZ654" s="189"/>
      <c r="GA654" s="189"/>
      <c r="GB654" s="189"/>
      <c r="GC654" s="189"/>
      <c r="GD654" s="189"/>
      <c r="GE654" s="189"/>
      <c r="GF654" s="189"/>
      <c r="GG654" s="189"/>
      <c r="GH654" s="189"/>
      <c r="GI654" s="189"/>
      <c r="GJ654" s="189"/>
      <c r="GK654" s="189"/>
      <c r="GL654" s="189"/>
      <c r="GM654" s="189"/>
      <c r="GN654" s="189"/>
      <c r="GO654" s="189"/>
      <c r="GP654" s="189"/>
      <c r="GQ654" s="189"/>
      <c r="GR654" s="189"/>
      <c r="GS654" s="189"/>
      <c r="GT654" s="189"/>
      <c r="GU654" s="189"/>
      <c r="GV654" s="189"/>
      <c r="GW654" s="189"/>
      <c r="GX654" s="189"/>
      <c r="GY654" s="189"/>
      <c r="GZ654" s="189"/>
      <c r="HA654" s="189"/>
      <c r="HB654" s="189"/>
      <c r="HC654" s="189"/>
      <c r="HD654" s="189"/>
      <c r="HE654" s="189"/>
      <c r="HF654" s="189"/>
      <c r="HG654" s="189"/>
      <c r="HH654" s="189"/>
      <c r="HI654" s="189"/>
      <c r="HJ654" s="189"/>
      <c r="HK654" s="189"/>
      <c r="HL654" s="189"/>
      <c r="HM654" s="189"/>
      <c r="HN654" s="189"/>
      <c r="HO654" s="189"/>
      <c r="HP654" s="189"/>
      <c r="HQ654" s="189"/>
      <c r="HR654" s="189"/>
      <c r="HS654" s="189"/>
      <c r="HT654" s="189"/>
      <c r="HU654" s="189"/>
      <c r="HV654" s="189"/>
      <c r="HW654" s="189"/>
      <c r="HX654" s="189"/>
      <c r="HY654" s="189"/>
      <c r="HZ654" s="189"/>
      <c r="IA654" s="189"/>
      <c r="IB654" s="189"/>
      <c r="IC654" s="189"/>
      <c r="ID654" s="189"/>
      <c r="IE654" s="189"/>
      <c r="IF654" s="189"/>
      <c r="IG654" s="189"/>
      <c r="IH654" s="189"/>
      <c r="II654" s="189"/>
      <c r="IJ654" s="189"/>
      <c r="IK654" s="189"/>
      <c r="IL654" s="189"/>
      <c r="IM654" s="189"/>
      <c r="IN654" s="189"/>
      <c r="IO654" s="189"/>
    </row>
    <row r="655" spans="1:249" ht="13.5" customHeight="1">
      <c r="A655" s="196"/>
      <c r="B655" s="253"/>
      <c r="C655" s="220" t="s">
        <v>1267</v>
      </c>
      <c r="D655" s="135"/>
      <c r="E655" s="135"/>
      <c r="F655" s="135"/>
      <c r="G655" s="137"/>
      <c r="H655" s="135"/>
      <c r="I655" s="138"/>
      <c r="J655" s="121"/>
      <c r="K655" s="90">
        <v>627</v>
      </c>
    </row>
    <row r="656" spans="1:249" s="238" customFormat="1" ht="13.5" customHeight="1">
      <c r="A656" s="182"/>
      <c r="B656" s="93" t="s">
        <v>1268</v>
      </c>
      <c r="C656" s="94" t="s">
        <v>1269</v>
      </c>
      <c r="D656" s="95">
        <v>194</v>
      </c>
      <c r="E656" s="96">
        <v>10</v>
      </c>
      <c r="F656" s="96">
        <f>E656*(1-F$26)</f>
        <v>10</v>
      </c>
      <c r="G656" s="97">
        <f>A656*F656</f>
        <v>0</v>
      </c>
      <c r="H656" s="98">
        <v>628136608022</v>
      </c>
      <c r="I656" s="81"/>
      <c r="J656" s="100">
        <v>6</v>
      </c>
      <c r="K656" s="90">
        <v>628</v>
      </c>
      <c r="L656" s="186"/>
      <c r="M656" s="187"/>
      <c r="N656" s="187"/>
      <c r="O656" s="187"/>
      <c r="P656" s="187"/>
      <c r="Q656" s="187"/>
      <c r="R656" s="187"/>
      <c r="S656" s="187"/>
      <c r="T656" s="187"/>
      <c r="U656" s="187"/>
      <c r="V656" s="187"/>
      <c r="W656" s="187"/>
      <c r="X656" s="187"/>
      <c r="Y656" s="187"/>
      <c r="Z656" s="187"/>
      <c r="AA656" s="187"/>
      <c r="AB656" s="187"/>
      <c r="AC656" s="187"/>
      <c r="AD656" s="187"/>
      <c r="AE656" s="187"/>
      <c r="AF656" s="187"/>
      <c r="AG656" s="187"/>
      <c r="AH656" s="187"/>
      <c r="AI656" s="187"/>
      <c r="AJ656" s="187"/>
      <c r="AK656" s="187"/>
      <c r="AL656" s="187"/>
      <c r="AM656" s="187"/>
      <c r="AN656" s="187"/>
      <c r="AO656" s="187"/>
      <c r="AP656" s="187"/>
      <c r="AQ656" s="187"/>
      <c r="AR656" s="187"/>
      <c r="AS656" s="187"/>
      <c r="AT656" s="187"/>
      <c r="AU656" s="187"/>
      <c r="AV656" s="187"/>
      <c r="AW656" s="187"/>
      <c r="AX656" s="187"/>
      <c r="AY656" s="187"/>
      <c r="AZ656" s="187"/>
      <c r="BA656" s="187"/>
      <c r="BB656" s="187"/>
      <c r="BC656" s="187"/>
      <c r="BD656" s="187"/>
      <c r="BE656" s="187"/>
      <c r="BF656" s="187"/>
      <c r="BG656" s="187"/>
      <c r="BH656" s="187"/>
      <c r="BI656" s="187"/>
      <c r="BJ656" s="187"/>
      <c r="BK656" s="187"/>
      <c r="BL656" s="187"/>
      <c r="BM656" s="187"/>
      <c r="BN656" s="187"/>
      <c r="BO656" s="187"/>
      <c r="BP656" s="187"/>
      <c r="BQ656" s="187"/>
      <c r="BR656" s="187"/>
      <c r="BS656" s="187"/>
      <c r="BT656" s="187"/>
      <c r="BU656" s="187"/>
      <c r="BV656" s="187"/>
      <c r="BW656" s="187"/>
      <c r="BX656" s="187"/>
      <c r="BY656" s="187"/>
      <c r="BZ656" s="187"/>
      <c r="CA656" s="187"/>
      <c r="CB656" s="187"/>
      <c r="CC656" s="187"/>
      <c r="CD656" s="187"/>
      <c r="CE656" s="187"/>
      <c r="CF656" s="187"/>
      <c r="CG656" s="187"/>
      <c r="CH656" s="187"/>
      <c r="CI656" s="187"/>
      <c r="CJ656" s="187"/>
      <c r="CK656" s="187"/>
      <c r="CL656" s="187"/>
      <c r="CM656" s="187"/>
      <c r="CN656" s="187"/>
      <c r="CO656" s="187"/>
      <c r="CP656" s="187"/>
      <c r="CQ656" s="187"/>
      <c r="CR656" s="187"/>
      <c r="CS656" s="187"/>
      <c r="CT656" s="187"/>
      <c r="CU656" s="187"/>
      <c r="CV656" s="187"/>
      <c r="CW656" s="187"/>
      <c r="CX656" s="187"/>
      <c r="CY656" s="187"/>
      <c r="CZ656" s="187"/>
      <c r="DA656" s="187"/>
      <c r="DB656" s="187"/>
      <c r="DC656" s="187"/>
      <c r="DD656" s="187"/>
      <c r="DE656" s="187"/>
      <c r="DF656" s="187"/>
      <c r="DG656" s="187"/>
      <c r="DH656" s="187"/>
      <c r="DI656" s="187"/>
      <c r="DJ656" s="187"/>
      <c r="DK656" s="187"/>
      <c r="DL656" s="187"/>
      <c r="DM656" s="187"/>
      <c r="DN656" s="187"/>
      <c r="DO656" s="187"/>
      <c r="DP656" s="187"/>
      <c r="DQ656" s="187"/>
      <c r="DR656" s="187"/>
      <c r="DS656" s="187"/>
      <c r="DT656" s="187"/>
      <c r="DU656" s="187"/>
      <c r="DV656" s="187"/>
      <c r="DW656" s="187"/>
      <c r="DX656" s="187"/>
      <c r="DY656" s="187"/>
      <c r="DZ656" s="187"/>
      <c r="EA656" s="187"/>
      <c r="EB656" s="187"/>
      <c r="EC656" s="187"/>
      <c r="ED656" s="187"/>
      <c r="EE656" s="187"/>
      <c r="EF656" s="187"/>
      <c r="EG656" s="187"/>
      <c r="EH656" s="187"/>
      <c r="EI656" s="187"/>
      <c r="EJ656" s="187"/>
      <c r="EK656" s="187"/>
      <c r="EL656" s="187"/>
      <c r="EM656" s="187"/>
      <c r="EN656" s="187"/>
      <c r="EO656" s="187"/>
      <c r="EP656" s="187"/>
      <c r="EQ656" s="187"/>
      <c r="ER656" s="187"/>
      <c r="ES656" s="187"/>
      <c r="ET656" s="187"/>
      <c r="EU656" s="187"/>
      <c r="EV656" s="187"/>
      <c r="EW656" s="187"/>
      <c r="EX656" s="187"/>
      <c r="EY656" s="187"/>
      <c r="EZ656" s="187"/>
      <c r="FA656" s="187"/>
      <c r="FB656" s="187"/>
      <c r="FC656" s="187"/>
      <c r="FD656" s="187"/>
      <c r="FE656" s="187"/>
      <c r="FF656" s="187"/>
      <c r="FG656" s="187"/>
      <c r="FH656" s="187"/>
      <c r="FI656" s="187"/>
      <c r="FJ656" s="187"/>
      <c r="FK656" s="187"/>
      <c r="FL656" s="187"/>
      <c r="FM656" s="187"/>
      <c r="FN656" s="187"/>
      <c r="FO656" s="187"/>
      <c r="FP656" s="187"/>
      <c r="FQ656" s="187"/>
      <c r="FR656" s="187"/>
      <c r="FS656" s="187"/>
      <c r="FT656" s="187"/>
      <c r="FU656" s="187"/>
      <c r="FV656" s="187"/>
      <c r="FW656" s="187"/>
      <c r="FX656" s="187"/>
      <c r="FY656" s="187"/>
      <c r="FZ656" s="187"/>
      <c r="GA656" s="187"/>
      <c r="GB656" s="187"/>
      <c r="GC656" s="187"/>
      <c r="GD656" s="187"/>
      <c r="GE656" s="187"/>
      <c r="GF656" s="187"/>
      <c r="GG656" s="187"/>
      <c r="GH656" s="187"/>
      <c r="GI656" s="187"/>
      <c r="GJ656" s="187"/>
      <c r="GK656" s="187"/>
      <c r="GL656" s="187"/>
      <c r="GM656" s="187"/>
      <c r="GN656" s="187"/>
      <c r="GO656" s="187"/>
      <c r="GP656" s="187"/>
      <c r="GQ656" s="187"/>
      <c r="GR656" s="187"/>
      <c r="GS656" s="187"/>
      <c r="GT656" s="187"/>
      <c r="GU656" s="187"/>
      <c r="GV656" s="187"/>
      <c r="GW656" s="187"/>
      <c r="GX656" s="187"/>
      <c r="GY656" s="187"/>
      <c r="GZ656" s="187"/>
      <c r="HA656" s="187"/>
      <c r="HB656" s="187"/>
      <c r="HC656" s="187"/>
      <c r="HD656" s="187"/>
      <c r="HE656" s="187"/>
      <c r="HF656" s="187"/>
      <c r="HG656" s="187"/>
      <c r="HH656" s="187"/>
      <c r="HI656" s="187"/>
      <c r="HJ656" s="187"/>
      <c r="HK656" s="187"/>
      <c r="HL656" s="187"/>
      <c r="HM656" s="187"/>
      <c r="HN656" s="187"/>
      <c r="HO656" s="187"/>
      <c r="HP656" s="187"/>
      <c r="HQ656" s="187"/>
      <c r="HR656" s="187"/>
      <c r="HS656" s="187"/>
      <c r="HT656" s="187"/>
      <c r="HU656" s="187"/>
      <c r="HV656" s="187"/>
      <c r="HW656" s="187"/>
      <c r="HX656" s="187"/>
      <c r="HY656" s="187"/>
      <c r="HZ656" s="187"/>
      <c r="IA656" s="187"/>
      <c r="IB656" s="187"/>
      <c r="IC656" s="187"/>
      <c r="ID656" s="187"/>
      <c r="IE656" s="187"/>
      <c r="IF656" s="187"/>
      <c r="IG656" s="187"/>
      <c r="IH656" s="187"/>
      <c r="II656" s="187"/>
      <c r="IJ656" s="187"/>
      <c r="IK656" s="187"/>
      <c r="IL656" s="187"/>
      <c r="IM656" s="187"/>
      <c r="IN656" s="187"/>
      <c r="IO656" s="187"/>
    </row>
    <row r="657" spans="1:249" s="189" customFormat="1" ht="13.5" customHeight="1">
      <c r="A657" s="182"/>
      <c r="B657" s="93" t="s">
        <v>1270</v>
      </c>
      <c r="C657" s="94" t="s">
        <v>1271</v>
      </c>
      <c r="D657" s="95">
        <v>194</v>
      </c>
      <c r="E657" s="96">
        <v>10</v>
      </c>
      <c r="F657" s="96">
        <f>E657*(1-F$26)</f>
        <v>10</v>
      </c>
      <c r="G657" s="97">
        <f>A657*F657</f>
        <v>0</v>
      </c>
      <c r="H657" s="98">
        <v>628136607988</v>
      </c>
      <c r="I657" s="81"/>
      <c r="J657" s="100">
        <v>6</v>
      </c>
      <c r="K657" s="90">
        <v>629</v>
      </c>
      <c r="L657" s="186"/>
      <c r="M657" s="187"/>
      <c r="N657" s="187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  <c r="Y657" s="187"/>
      <c r="Z657" s="187"/>
      <c r="AA657" s="187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187"/>
      <c r="AT657" s="187"/>
      <c r="AU657" s="187"/>
      <c r="AV657" s="187"/>
      <c r="AW657" s="187"/>
      <c r="AX657" s="187"/>
      <c r="AY657" s="187"/>
      <c r="AZ657" s="187"/>
      <c r="BA657" s="187"/>
      <c r="BB657" s="187"/>
      <c r="BC657" s="187"/>
      <c r="BD657" s="187"/>
      <c r="BE657" s="187"/>
      <c r="BF657" s="187"/>
      <c r="BG657" s="187"/>
      <c r="BH657" s="187"/>
      <c r="BI657" s="187"/>
      <c r="BJ657" s="187"/>
      <c r="BK657" s="187"/>
      <c r="BL657" s="187"/>
      <c r="BM657" s="187"/>
      <c r="BN657" s="187"/>
      <c r="BO657" s="187"/>
      <c r="BP657" s="187"/>
      <c r="BQ657" s="187"/>
      <c r="BR657" s="187"/>
      <c r="BS657" s="187"/>
      <c r="BT657" s="187"/>
      <c r="BU657" s="187"/>
      <c r="BV657" s="187"/>
      <c r="BW657" s="187"/>
      <c r="BX657" s="187"/>
      <c r="BY657" s="187"/>
      <c r="BZ657" s="187"/>
      <c r="CA657" s="187"/>
      <c r="CB657" s="187"/>
      <c r="CC657" s="187"/>
      <c r="CD657" s="187"/>
      <c r="CE657" s="187"/>
      <c r="CF657" s="187"/>
      <c r="CG657" s="187"/>
      <c r="CH657" s="187"/>
      <c r="CI657" s="187"/>
      <c r="CJ657" s="187"/>
      <c r="CK657" s="187"/>
      <c r="CL657" s="187"/>
      <c r="CM657" s="187"/>
      <c r="CN657" s="187"/>
      <c r="CO657" s="187"/>
      <c r="CP657" s="187"/>
      <c r="CQ657" s="187"/>
      <c r="CR657" s="187"/>
      <c r="CS657" s="187"/>
      <c r="CT657" s="187"/>
      <c r="CU657" s="187"/>
      <c r="CV657" s="187"/>
      <c r="CW657" s="187"/>
      <c r="CX657" s="187"/>
      <c r="CY657" s="187"/>
      <c r="CZ657" s="187"/>
      <c r="DA657" s="187"/>
      <c r="DB657" s="187"/>
      <c r="DC657" s="187"/>
      <c r="DD657" s="187"/>
      <c r="DE657" s="187"/>
      <c r="DF657" s="187"/>
      <c r="DG657" s="187"/>
      <c r="DH657" s="187"/>
      <c r="DI657" s="187"/>
      <c r="DJ657" s="187"/>
      <c r="DK657" s="187"/>
      <c r="DL657" s="187"/>
      <c r="DM657" s="187"/>
      <c r="DN657" s="187"/>
      <c r="DO657" s="187"/>
      <c r="DP657" s="187"/>
      <c r="DQ657" s="187"/>
      <c r="DR657" s="187"/>
      <c r="DS657" s="187"/>
      <c r="DT657" s="187"/>
      <c r="DU657" s="187"/>
      <c r="DV657" s="187"/>
      <c r="DW657" s="187"/>
      <c r="DX657" s="187"/>
      <c r="DY657" s="187"/>
      <c r="DZ657" s="187"/>
      <c r="EA657" s="187"/>
      <c r="EB657" s="187"/>
      <c r="EC657" s="187"/>
      <c r="ED657" s="187"/>
      <c r="EE657" s="187"/>
      <c r="EF657" s="187"/>
      <c r="EG657" s="187"/>
      <c r="EH657" s="187"/>
      <c r="EI657" s="187"/>
      <c r="EJ657" s="187"/>
      <c r="EK657" s="187"/>
      <c r="EL657" s="187"/>
      <c r="EM657" s="187"/>
      <c r="EN657" s="187"/>
      <c r="EO657" s="187"/>
      <c r="EP657" s="187"/>
      <c r="EQ657" s="187"/>
      <c r="ER657" s="187"/>
      <c r="ES657" s="187"/>
      <c r="ET657" s="187"/>
      <c r="EU657" s="187"/>
      <c r="EV657" s="187"/>
      <c r="EW657" s="187"/>
      <c r="EX657" s="187"/>
      <c r="EY657" s="187"/>
      <c r="EZ657" s="187"/>
      <c r="FA657" s="187"/>
      <c r="FB657" s="187"/>
      <c r="FC657" s="187"/>
      <c r="FD657" s="187"/>
      <c r="FE657" s="187"/>
      <c r="FF657" s="187"/>
      <c r="FG657" s="187"/>
      <c r="FH657" s="187"/>
      <c r="FI657" s="187"/>
      <c r="FJ657" s="187"/>
      <c r="FK657" s="187"/>
      <c r="FL657" s="187"/>
      <c r="FM657" s="187"/>
      <c r="FN657" s="187"/>
      <c r="FO657" s="187"/>
      <c r="FP657" s="187"/>
      <c r="FQ657" s="187"/>
      <c r="FR657" s="187"/>
      <c r="FS657" s="187"/>
      <c r="FT657" s="187"/>
      <c r="FU657" s="187"/>
      <c r="FV657" s="187"/>
      <c r="FW657" s="187"/>
      <c r="FX657" s="187"/>
      <c r="FY657" s="187"/>
      <c r="FZ657" s="187"/>
      <c r="GA657" s="187"/>
      <c r="GB657" s="187"/>
      <c r="GC657" s="187"/>
      <c r="GD657" s="187"/>
      <c r="GE657" s="187"/>
      <c r="GF657" s="187"/>
      <c r="GG657" s="187"/>
      <c r="GH657" s="187"/>
      <c r="GI657" s="187"/>
      <c r="GJ657" s="187"/>
      <c r="GK657" s="187"/>
      <c r="GL657" s="187"/>
      <c r="GM657" s="187"/>
      <c r="GN657" s="187"/>
      <c r="GO657" s="187"/>
      <c r="GP657" s="187"/>
      <c r="GQ657" s="187"/>
      <c r="GR657" s="187"/>
      <c r="GS657" s="187"/>
      <c r="GT657" s="187"/>
      <c r="GU657" s="187"/>
      <c r="GV657" s="187"/>
      <c r="GW657" s="187"/>
      <c r="GX657" s="187"/>
      <c r="GY657" s="187"/>
      <c r="GZ657" s="187"/>
      <c r="HA657" s="187"/>
      <c r="HB657" s="187"/>
      <c r="HC657" s="187"/>
      <c r="HD657" s="187"/>
      <c r="HE657" s="187"/>
      <c r="HF657" s="187"/>
      <c r="HG657" s="187"/>
      <c r="HH657" s="187"/>
      <c r="HI657" s="187"/>
      <c r="HJ657" s="187"/>
      <c r="HK657" s="187"/>
      <c r="HL657" s="187"/>
      <c r="HM657" s="187"/>
      <c r="HN657" s="187"/>
      <c r="HO657" s="187"/>
      <c r="HP657" s="187"/>
      <c r="HQ657" s="187"/>
      <c r="HR657" s="187"/>
      <c r="HS657" s="187"/>
      <c r="HT657" s="187"/>
      <c r="HU657" s="187"/>
      <c r="HV657" s="187"/>
      <c r="HW657" s="187"/>
      <c r="HX657" s="187"/>
      <c r="HY657" s="187"/>
      <c r="HZ657" s="187"/>
      <c r="IA657" s="187"/>
      <c r="IB657" s="187"/>
      <c r="IC657" s="187"/>
      <c r="ID657" s="187"/>
      <c r="IE657" s="187"/>
      <c r="IF657" s="187"/>
      <c r="IG657" s="187"/>
      <c r="IH657" s="187"/>
      <c r="II657" s="187"/>
      <c r="IJ657" s="187"/>
      <c r="IK657" s="187"/>
      <c r="IL657" s="187"/>
      <c r="IM657" s="187"/>
      <c r="IN657" s="187"/>
      <c r="IO657" s="187"/>
    </row>
    <row r="658" spans="1:249" s="131" customFormat="1" ht="13.5" customHeight="1">
      <c r="A658" s="182"/>
      <c r="B658" s="93" t="s">
        <v>1272</v>
      </c>
      <c r="C658" s="94" t="s">
        <v>1273</v>
      </c>
      <c r="D658" s="95">
        <v>194</v>
      </c>
      <c r="E658" s="96">
        <v>10</v>
      </c>
      <c r="F658" s="96">
        <f>E658*(1-F$26)</f>
        <v>10</v>
      </c>
      <c r="G658" s="97">
        <f>A658*F658</f>
        <v>0</v>
      </c>
      <c r="H658" s="98">
        <v>628136654258</v>
      </c>
      <c r="I658" s="99"/>
      <c r="J658" s="100">
        <v>6</v>
      </c>
      <c r="K658" s="90">
        <v>630</v>
      </c>
      <c r="L658" s="130"/>
    </row>
    <row r="659" spans="1:249" s="131" customFormat="1" ht="13.5" customHeight="1">
      <c r="A659" s="196"/>
      <c r="B659" s="253"/>
      <c r="C659" s="220" t="s">
        <v>1274</v>
      </c>
      <c r="D659" s="135"/>
      <c r="E659" s="135"/>
      <c r="F659" s="135"/>
      <c r="G659" s="137"/>
      <c r="H659" s="135"/>
      <c r="I659" s="138"/>
      <c r="J659" s="121"/>
      <c r="K659" s="90">
        <v>631</v>
      </c>
      <c r="L659" s="130"/>
    </row>
    <row r="660" spans="1:249" s="131" customFormat="1" ht="13.5" customHeight="1">
      <c r="A660" s="182"/>
      <c r="B660" s="106" t="s">
        <v>1275</v>
      </c>
      <c r="C660" s="170" t="s">
        <v>1276</v>
      </c>
      <c r="D660" s="108">
        <v>195</v>
      </c>
      <c r="E660" s="96">
        <v>10</v>
      </c>
      <c r="F660" s="109">
        <f>E660*(1-F$26)</f>
        <v>10</v>
      </c>
      <c r="G660" s="109">
        <f>A660*F660</f>
        <v>0</v>
      </c>
      <c r="H660" s="100">
        <v>628136657679</v>
      </c>
      <c r="I660" s="81"/>
      <c r="J660" s="110">
        <v>6</v>
      </c>
      <c r="K660" s="111">
        <v>632</v>
      </c>
      <c r="L660" s="130"/>
    </row>
    <row r="661" spans="1:249" ht="13.5" customHeight="1">
      <c r="A661" s="182"/>
      <c r="B661" s="93" t="s">
        <v>1277</v>
      </c>
      <c r="C661" s="94" t="s">
        <v>1278</v>
      </c>
      <c r="D661" s="95">
        <v>195</v>
      </c>
      <c r="E661" s="96">
        <v>10</v>
      </c>
      <c r="F661" s="96">
        <f>E661*(1-F$26)</f>
        <v>10</v>
      </c>
      <c r="G661" s="97">
        <f>A661*F661</f>
        <v>0</v>
      </c>
      <c r="H661" s="98">
        <v>628136615457</v>
      </c>
      <c r="I661" s="81"/>
      <c r="J661" s="100">
        <v>6</v>
      </c>
      <c r="K661" s="90">
        <v>633</v>
      </c>
    </row>
    <row r="662" spans="1:249" s="131" customFormat="1" ht="13.5" customHeight="1">
      <c r="A662" s="196"/>
      <c r="B662" s="166"/>
      <c r="C662" s="220" t="s">
        <v>1279</v>
      </c>
      <c r="D662" s="136"/>
      <c r="E662" s="135"/>
      <c r="F662" s="135"/>
      <c r="G662" s="137"/>
      <c r="H662" s="135"/>
      <c r="I662" s="138"/>
      <c r="J662" s="121"/>
      <c r="K662" s="90">
        <v>634</v>
      </c>
      <c r="L662" s="130"/>
    </row>
    <row r="663" spans="1:249" s="200" customFormat="1" ht="13.5" customHeight="1">
      <c r="A663" s="182"/>
      <c r="B663" s="93" t="s">
        <v>1280</v>
      </c>
      <c r="C663" s="94" t="s">
        <v>1281</v>
      </c>
      <c r="D663" s="95">
        <v>196</v>
      </c>
      <c r="E663" s="96">
        <v>10</v>
      </c>
      <c r="F663" s="96">
        <f t="shared" ref="F663:F676" si="73">E663*(1-F$26)</f>
        <v>10</v>
      </c>
      <c r="G663" s="97">
        <f t="shared" ref="G663:G676" si="74">A663*F663</f>
        <v>0</v>
      </c>
      <c r="H663" s="98">
        <v>628136638029</v>
      </c>
      <c r="I663" s="81"/>
      <c r="J663" s="100">
        <v>6</v>
      </c>
      <c r="K663" s="90">
        <v>635</v>
      </c>
      <c r="L663" s="199"/>
    </row>
    <row r="664" spans="1:249" s="195" customFormat="1" ht="13.5" customHeight="1">
      <c r="A664" s="182"/>
      <c r="B664" s="93" t="s">
        <v>1282</v>
      </c>
      <c r="C664" s="94" t="s">
        <v>1283</v>
      </c>
      <c r="D664" s="95">
        <v>196</v>
      </c>
      <c r="E664" s="96">
        <v>10</v>
      </c>
      <c r="F664" s="96">
        <f t="shared" si="73"/>
        <v>10</v>
      </c>
      <c r="G664" s="97">
        <f t="shared" si="74"/>
        <v>0</v>
      </c>
      <c r="H664" s="98">
        <v>628136620338</v>
      </c>
      <c r="I664" s="81"/>
      <c r="J664" s="100">
        <v>6</v>
      </c>
      <c r="K664" s="90">
        <v>636</v>
      </c>
      <c r="L664" s="188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  <c r="AA664" s="189"/>
      <c r="AB664" s="189"/>
      <c r="AC664" s="189"/>
      <c r="AD664" s="189"/>
      <c r="AE664" s="189"/>
      <c r="AF664" s="189"/>
      <c r="AG664" s="189"/>
      <c r="AH664" s="189"/>
      <c r="AI664" s="189"/>
      <c r="AJ664" s="189"/>
      <c r="AK664" s="189"/>
      <c r="AL664" s="189"/>
      <c r="AM664" s="189"/>
      <c r="AN664" s="189"/>
      <c r="AO664" s="189"/>
      <c r="AP664" s="189"/>
      <c r="AQ664" s="189"/>
      <c r="AR664" s="189"/>
      <c r="AS664" s="189"/>
      <c r="AT664" s="189"/>
      <c r="AU664" s="189"/>
      <c r="AV664" s="189"/>
      <c r="AW664" s="189"/>
      <c r="AX664" s="189"/>
      <c r="AY664" s="189"/>
      <c r="AZ664" s="189"/>
      <c r="BA664" s="189"/>
      <c r="BB664" s="189"/>
      <c r="BC664" s="189"/>
      <c r="BD664" s="189"/>
      <c r="BE664" s="189"/>
      <c r="BF664" s="189"/>
      <c r="BG664" s="189"/>
      <c r="BH664" s="189"/>
      <c r="BI664" s="189"/>
      <c r="BJ664" s="189"/>
      <c r="BK664" s="189"/>
      <c r="BL664" s="189"/>
      <c r="BM664" s="189"/>
      <c r="BN664" s="189"/>
      <c r="BO664" s="189"/>
      <c r="BP664" s="189"/>
      <c r="BQ664" s="189"/>
      <c r="BR664" s="189"/>
      <c r="BS664" s="189"/>
      <c r="BT664" s="189"/>
      <c r="BU664" s="189"/>
      <c r="BV664" s="189"/>
      <c r="BW664" s="189"/>
      <c r="BX664" s="189"/>
      <c r="BY664" s="189"/>
      <c r="BZ664" s="189"/>
      <c r="CA664" s="189"/>
      <c r="CB664" s="189"/>
      <c r="CC664" s="189"/>
      <c r="CD664" s="189"/>
      <c r="CE664" s="189"/>
      <c r="CF664" s="189"/>
      <c r="CG664" s="189"/>
      <c r="CH664" s="189"/>
      <c r="CI664" s="189"/>
      <c r="CJ664" s="189"/>
      <c r="CK664" s="189"/>
      <c r="CL664" s="189"/>
      <c r="CM664" s="189"/>
      <c r="CN664" s="189"/>
      <c r="CO664" s="189"/>
      <c r="CP664" s="189"/>
      <c r="CQ664" s="189"/>
      <c r="CR664" s="189"/>
      <c r="CS664" s="189"/>
      <c r="CT664" s="189"/>
      <c r="CU664" s="189"/>
      <c r="CV664" s="189"/>
      <c r="CW664" s="189"/>
      <c r="CX664" s="189"/>
      <c r="CY664" s="189"/>
      <c r="CZ664" s="189"/>
      <c r="DA664" s="189"/>
      <c r="DB664" s="189"/>
      <c r="DC664" s="189"/>
      <c r="DD664" s="189"/>
      <c r="DE664" s="189"/>
      <c r="DF664" s="189"/>
      <c r="DG664" s="189"/>
      <c r="DH664" s="189"/>
      <c r="DI664" s="189"/>
      <c r="DJ664" s="189"/>
      <c r="DK664" s="189"/>
      <c r="DL664" s="189"/>
      <c r="DM664" s="189"/>
      <c r="DN664" s="189"/>
      <c r="DO664" s="189"/>
      <c r="DP664" s="189"/>
      <c r="DQ664" s="189"/>
      <c r="DR664" s="189"/>
      <c r="DS664" s="189"/>
      <c r="DT664" s="189"/>
      <c r="DU664" s="189"/>
      <c r="DV664" s="189"/>
      <c r="DW664" s="189"/>
      <c r="DX664" s="189"/>
      <c r="DY664" s="189"/>
      <c r="DZ664" s="189"/>
      <c r="EA664" s="189"/>
      <c r="EB664" s="189"/>
      <c r="EC664" s="189"/>
      <c r="ED664" s="189"/>
      <c r="EE664" s="189"/>
      <c r="EF664" s="189"/>
      <c r="EG664" s="189"/>
      <c r="EH664" s="189"/>
      <c r="EI664" s="189"/>
      <c r="EJ664" s="189"/>
      <c r="EK664" s="189"/>
      <c r="EL664" s="189"/>
      <c r="EM664" s="189"/>
      <c r="EN664" s="189"/>
      <c r="EO664" s="189"/>
      <c r="EP664" s="189"/>
      <c r="EQ664" s="189"/>
      <c r="ER664" s="189"/>
      <c r="ES664" s="189"/>
      <c r="ET664" s="189"/>
      <c r="EU664" s="189"/>
      <c r="EV664" s="189"/>
      <c r="EW664" s="189"/>
      <c r="EX664" s="189"/>
      <c r="EY664" s="189"/>
      <c r="EZ664" s="189"/>
      <c r="FA664" s="189"/>
      <c r="FB664" s="189"/>
      <c r="FC664" s="189"/>
      <c r="FD664" s="189"/>
      <c r="FE664" s="189"/>
      <c r="FF664" s="189"/>
      <c r="FG664" s="189"/>
      <c r="FH664" s="189"/>
      <c r="FI664" s="189"/>
      <c r="FJ664" s="189"/>
      <c r="FK664" s="189"/>
      <c r="FL664" s="189"/>
      <c r="FM664" s="189"/>
      <c r="FN664" s="189"/>
      <c r="FO664" s="189"/>
      <c r="FP664" s="189"/>
      <c r="FQ664" s="189"/>
      <c r="FR664" s="189"/>
      <c r="FS664" s="189"/>
      <c r="FT664" s="189"/>
      <c r="FU664" s="189"/>
      <c r="FV664" s="189"/>
      <c r="FW664" s="189"/>
      <c r="FX664" s="189"/>
      <c r="FY664" s="189"/>
      <c r="FZ664" s="189"/>
      <c r="GA664" s="189"/>
      <c r="GB664" s="189"/>
      <c r="GC664" s="189"/>
      <c r="GD664" s="189"/>
      <c r="GE664" s="189"/>
      <c r="GF664" s="189"/>
      <c r="GG664" s="189"/>
      <c r="GH664" s="189"/>
      <c r="GI664" s="189"/>
      <c r="GJ664" s="189"/>
      <c r="GK664" s="189"/>
      <c r="GL664" s="189"/>
      <c r="GM664" s="189"/>
      <c r="GN664" s="189"/>
      <c r="GO664" s="189"/>
      <c r="GP664" s="189"/>
      <c r="GQ664" s="189"/>
      <c r="GR664" s="189"/>
      <c r="GS664" s="189"/>
      <c r="GT664" s="189"/>
      <c r="GU664" s="189"/>
      <c r="GV664" s="189"/>
      <c r="GW664" s="189"/>
      <c r="GX664" s="189"/>
      <c r="GY664" s="189"/>
      <c r="GZ664" s="189"/>
      <c r="HA664" s="189"/>
      <c r="HB664" s="189"/>
      <c r="HC664" s="189"/>
      <c r="HD664" s="189"/>
      <c r="HE664" s="189"/>
      <c r="HF664" s="189"/>
      <c r="HG664" s="189"/>
      <c r="HH664" s="189"/>
      <c r="HI664" s="189"/>
      <c r="HJ664" s="189"/>
      <c r="HK664" s="189"/>
      <c r="HL664" s="189"/>
      <c r="HM664" s="189"/>
      <c r="HN664" s="189"/>
      <c r="HO664" s="189"/>
      <c r="HP664" s="189"/>
      <c r="HQ664" s="189"/>
      <c r="HR664" s="189"/>
      <c r="HS664" s="189"/>
      <c r="HT664" s="189"/>
      <c r="HU664" s="189"/>
      <c r="HV664" s="189"/>
      <c r="HW664" s="189"/>
      <c r="HX664" s="189"/>
      <c r="HY664" s="189"/>
      <c r="HZ664" s="189"/>
      <c r="IA664" s="189"/>
      <c r="IB664" s="189"/>
      <c r="IC664" s="189"/>
      <c r="ID664" s="189"/>
      <c r="IE664" s="189"/>
      <c r="IF664" s="189"/>
      <c r="IG664" s="189"/>
      <c r="IH664" s="189"/>
      <c r="II664" s="189"/>
      <c r="IJ664" s="189"/>
      <c r="IK664" s="189"/>
      <c r="IL664" s="189"/>
      <c r="IM664" s="189"/>
      <c r="IN664" s="189"/>
      <c r="IO664" s="189"/>
    </row>
    <row r="665" spans="1:249" s="189" customFormat="1" ht="13.5">
      <c r="A665" s="182"/>
      <c r="B665" s="93" t="s">
        <v>1284</v>
      </c>
      <c r="C665" s="105" t="s">
        <v>1285</v>
      </c>
      <c r="D665" s="95">
        <v>196</v>
      </c>
      <c r="E665" s="96">
        <v>10</v>
      </c>
      <c r="F665" s="96">
        <f t="shared" si="73"/>
        <v>10</v>
      </c>
      <c r="G665" s="97">
        <f t="shared" si="74"/>
        <v>0</v>
      </c>
      <c r="H665" s="98">
        <v>628136622158</v>
      </c>
      <c r="I665" s="81"/>
      <c r="J665" s="100">
        <v>6</v>
      </c>
      <c r="K665" s="90">
        <v>637</v>
      </c>
      <c r="L665" s="276"/>
      <c r="M665" s="238"/>
      <c r="N665" s="238"/>
      <c r="O665" s="238"/>
      <c r="P665" s="238"/>
      <c r="Q665" s="238"/>
      <c r="R665" s="238"/>
      <c r="S665" s="238"/>
      <c r="T665" s="238"/>
      <c r="U665" s="238"/>
      <c r="V665" s="238"/>
      <c r="W665" s="238"/>
      <c r="X665" s="238"/>
      <c r="Y665" s="238"/>
      <c r="Z665" s="238"/>
      <c r="AA665" s="238"/>
      <c r="AB665" s="238"/>
      <c r="AC665" s="238"/>
      <c r="AD665" s="238"/>
      <c r="AE665" s="238"/>
      <c r="AF665" s="238"/>
      <c r="AG665" s="238"/>
      <c r="AH665" s="238"/>
      <c r="AI665" s="238"/>
      <c r="AJ665" s="238"/>
      <c r="AK665" s="238"/>
      <c r="AL665" s="238"/>
      <c r="AM665" s="238"/>
      <c r="AN665" s="238"/>
      <c r="AO665" s="238"/>
      <c r="AP665" s="238"/>
      <c r="AQ665" s="238"/>
      <c r="AR665" s="238"/>
      <c r="AS665" s="238"/>
      <c r="AT665" s="238"/>
      <c r="AU665" s="238"/>
      <c r="AV665" s="238"/>
      <c r="AW665" s="238"/>
      <c r="AX665" s="238"/>
      <c r="AY665" s="238"/>
      <c r="AZ665" s="238"/>
      <c r="BA665" s="238"/>
      <c r="BB665" s="238"/>
      <c r="BC665" s="238"/>
      <c r="BD665" s="238"/>
      <c r="BE665" s="238"/>
      <c r="BF665" s="238"/>
      <c r="BG665" s="238"/>
      <c r="BH665" s="238"/>
      <c r="BI665" s="238"/>
      <c r="BJ665" s="238"/>
      <c r="BK665" s="238"/>
      <c r="BL665" s="238"/>
      <c r="BM665" s="238"/>
      <c r="BN665" s="238"/>
      <c r="BO665" s="238"/>
      <c r="BP665" s="238"/>
      <c r="BQ665" s="238"/>
      <c r="BR665" s="238"/>
      <c r="BS665" s="238"/>
      <c r="BT665" s="238"/>
      <c r="BU665" s="238"/>
      <c r="BV665" s="238"/>
      <c r="BW665" s="238"/>
      <c r="BX665" s="238"/>
      <c r="BY665" s="238"/>
      <c r="BZ665" s="238"/>
      <c r="CA665" s="238"/>
      <c r="CB665" s="238"/>
      <c r="CC665" s="238"/>
      <c r="CD665" s="238"/>
      <c r="CE665" s="238"/>
      <c r="CF665" s="238"/>
      <c r="CG665" s="238"/>
      <c r="CH665" s="238"/>
      <c r="CI665" s="238"/>
      <c r="CJ665" s="238"/>
      <c r="CK665" s="238"/>
      <c r="CL665" s="238"/>
      <c r="CM665" s="238"/>
      <c r="CN665" s="238"/>
      <c r="CO665" s="238"/>
      <c r="CP665" s="238"/>
      <c r="CQ665" s="238"/>
      <c r="CR665" s="238"/>
      <c r="CS665" s="238"/>
      <c r="CT665" s="238"/>
      <c r="CU665" s="238"/>
      <c r="CV665" s="238"/>
      <c r="CW665" s="238"/>
      <c r="CX665" s="238"/>
      <c r="CY665" s="238"/>
      <c r="CZ665" s="238"/>
      <c r="DA665" s="238"/>
      <c r="DB665" s="238"/>
      <c r="DC665" s="238"/>
      <c r="DD665" s="238"/>
      <c r="DE665" s="238"/>
      <c r="DF665" s="238"/>
      <c r="DG665" s="238"/>
      <c r="DH665" s="238"/>
      <c r="DI665" s="238"/>
      <c r="DJ665" s="238"/>
      <c r="DK665" s="238"/>
      <c r="DL665" s="238"/>
      <c r="DM665" s="238"/>
      <c r="DN665" s="238"/>
      <c r="DO665" s="238"/>
      <c r="DP665" s="238"/>
      <c r="DQ665" s="238"/>
      <c r="DR665" s="238"/>
      <c r="DS665" s="238"/>
      <c r="DT665" s="238"/>
      <c r="DU665" s="238"/>
      <c r="DV665" s="238"/>
      <c r="DW665" s="238"/>
      <c r="DX665" s="238"/>
      <c r="DY665" s="238"/>
      <c r="DZ665" s="238"/>
      <c r="EA665" s="238"/>
      <c r="EB665" s="238"/>
      <c r="EC665" s="238"/>
      <c r="ED665" s="238"/>
      <c r="EE665" s="238"/>
      <c r="EF665" s="238"/>
      <c r="EG665" s="238"/>
      <c r="EH665" s="238"/>
      <c r="EI665" s="238"/>
      <c r="EJ665" s="238"/>
      <c r="EK665" s="238"/>
      <c r="EL665" s="238"/>
      <c r="EM665" s="238"/>
      <c r="EN665" s="238"/>
      <c r="EO665" s="238"/>
      <c r="EP665" s="238"/>
      <c r="EQ665" s="238"/>
      <c r="ER665" s="238"/>
      <c r="ES665" s="238"/>
      <c r="ET665" s="238"/>
      <c r="EU665" s="238"/>
      <c r="EV665" s="238"/>
      <c r="EW665" s="238"/>
      <c r="EX665" s="238"/>
      <c r="EY665" s="238"/>
      <c r="EZ665" s="238"/>
      <c r="FA665" s="238"/>
      <c r="FB665" s="238"/>
      <c r="FC665" s="238"/>
      <c r="FD665" s="238"/>
      <c r="FE665" s="238"/>
      <c r="FF665" s="238"/>
      <c r="FG665" s="238"/>
      <c r="FH665" s="238"/>
      <c r="FI665" s="238"/>
      <c r="FJ665" s="238"/>
      <c r="FK665" s="238"/>
      <c r="FL665" s="238"/>
      <c r="FM665" s="238"/>
      <c r="FN665" s="238"/>
      <c r="FO665" s="238"/>
      <c r="FP665" s="238"/>
      <c r="FQ665" s="238"/>
      <c r="FR665" s="238"/>
      <c r="FS665" s="238"/>
      <c r="FT665" s="238"/>
      <c r="FU665" s="238"/>
      <c r="FV665" s="238"/>
      <c r="FW665" s="238"/>
      <c r="FX665" s="238"/>
      <c r="FY665" s="238"/>
      <c r="FZ665" s="238"/>
      <c r="GA665" s="238"/>
      <c r="GB665" s="238"/>
      <c r="GC665" s="238"/>
      <c r="GD665" s="238"/>
      <c r="GE665" s="238"/>
      <c r="GF665" s="238"/>
      <c r="GG665" s="238"/>
      <c r="GH665" s="238"/>
      <c r="GI665" s="238"/>
      <c r="GJ665" s="238"/>
      <c r="GK665" s="238"/>
      <c r="GL665" s="238"/>
      <c r="GM665" s="238"/>
      <c r="GN665" s="238"/>
      <c r="GO665" s="238"/>
      <c r="GP665" s="238"/>
      <c r="GQ665" s="238"/>
      <c r="GR665" s="238"/>
      <c r="GS665" s="238"/>
      <c r="GT665" s="238"/>
      <c r="GU665" s="238"/>
      <c r="GV665" s="238"/>
      <c r="GW665" s="238"/>
      <c r="GX665" s="238"/>
      <c r="GY665" s="238"/>
      <c r="GZ665" s="238"/>
      <c r="HA665" s="238"/>
      <c r="HB665" s="238"/>
      <c r="HC665" s="238"/>
      <c r="HD665" s="238"/>
      <c r="HE665" s="238"/>
      <c r="HF665" s="238"/>
      <c r="HG665" s="238"/>
      <c r="HH665" s="238"/>
      <c r="HI665" s="238"/>
      <c r="HJ665" s="238"/>
      <c r="HK665" s="238"/>
      <c r="HL665" s="238"/>
      <c r="HM665" s="238"/>
      <c r="HN665" s="238"/>
      <c r="HO665" s="238"/>
      <c r="HP665" s="238"/>
      <c r="HQ665" s="238"/>
      <c r="HR665" s="238"/>
      <c r="HS665" s="238"/>
      <c r="HT665" s="238"/>
      <c r="HU665" s="238"/>
      <c r="HV665" s="238"/>
      <c r="HW665" s="238"/>
      <c r="HX665" s="238"/>
      <c r="HY665" s="238"/>
      <c r="HZ665" s="238"/>
      <c r="IA665" s="238"/>
      <c r="IB665" s="238"/>
      <c r="IC665" s="238"/>
      <c r="ID665" s="238"/>
      <c r="IE665" s="238"/>
      <c r="IF665" s="238"/>
      <c r="IG665" s="238"/>
      <c r="IH665" s="238"/>
      <c r="II665" s="238"/>
      <c r="IJ665" s="238"/>
      <c r="IK665" s="238"/>
      <c r="IL665" s="238"/>
      <c r="IM665" s="238"/>
      <c r="IN665" s="238"/>
      <c r="IO665" s="238"/>
    </row>
    <row r="666" spans="1:249" s="189" customFormat="1" ht="13.5" customHeight="1">
      <c r="A666" s="182"/>
      <c r="B666" s="93" t="s">
        <v>1286</v>
      </c>
      <c r="C666" s="94" t="s">
        <v>1287</v>
      </c>
      <c r="D666" s="95">
        <v>196</v>
      </c>
      <c r="E666" s="96">
        <v>10</v>
      </c>
      <c r="F666" s="96">
        <f t="shared" si="73"/>
        <v>10</v>
      </c>
      <c r="G666" s="97">
        <f t="shared" si="74"/>
        <v>0</v>
      </c>
      <c r="H666" s="98">
        <v>628136608251</v>
      </c>
      <c r="I666" s="81"/>
      <c r="J666" s="100">
        <v>6</v>
      </c>
      <c r="K666" s="90">
        <v>638</v>
      </c>
      <c r="L666" s="188"/>
    </row>
    <row r="667" spans="1:249" s="277" customFormat="1" ht="13.5" customHeight="1">
      <c r="A667" s="182"/>
      <c r="B667" s="93" t="s">
        <v>1288</v>
      </c>
      <c r="C667" s="94" t="s">
        <v>1289</v>
      </c>
      <c r="D667" s="95">
        <v>196</v>
      </c>
      <c r="E667" s="96">
        <v>10</v>
      </c>
      <c r="F667" s="96">
        <f t="shared" si="73"/>
        <v>10</v>
      </c>
      <c r="G667" s="97">
        <f t="shared" si="74"/>
        <v>0</v>
      </c>
      <c r="H667" s="98">
        <v>628136620314</v>
      </c>
      <c r="I667" s="81"/>
      <c r="J667" s="100">
        <v>6</v>
      </c>
      <c r="K667" s="90">
        <v>639</v>
      </c>
      <c r="L667" s="188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  <c r="AA667" s="189"/>
      <c r="AB667" s="189"/>
      <c r="AC667" s="189"/>
      <c r="AD667" s="189"/>
      <c r="AE667" s="189"/>
      <c r="AF667" s="189"/>
      <c r="AG667" s="189"/>
      <c r="AH667" s="189"/>
      <c r="AI667" s="189"/>
      <c r="AJ667" s="189"/>
      <c r="AK667" s="189"/>
      <c r="AL667" s="189"/>
      <c r="AM667" s="189"/>
      <c r="AN667" s="189"/>
      <c r="AO667" s="189"/>
      <c r="AP667" s="189"/>
      <c r="AQ667" s="189"/>
      <c r="AR667" s="189"/>
      <c r="AS667" s="189"/>
      <c r="AT667" s="189"/>
      <c r="AU667" s="189"/>
      <c r="AV667" s="189"/>
      <c r="AW667" s="189"/>
      <c r="AX667" s="189"/>
      <c r="AY667" s="189"/>
      <c r="AZ667" s="189"/>
      <c r="BA667" s="189"/>
      <c r="BB667" s="189"/>
      <c r="BC667" s="189"/>
      <c r="BD667" s="189"/>
      <c r="BE667" s="189"/>
      <c r="BF667" s="189"/>
      <c r="BG667" s="189"/>
      <c r="BH667" s="189"/>
      <c r="BI667" s="189"/>
      <c r="BJ667" s="189"/>
      <c r="BK667" s="189"/>
      <c r="BL667" s="189"/>
      <c r="BM667" s="189"/>
      <c r="BN667" s="189"/>
      <c r="BO667" s="189"/>
      <c r="BP667" s="189"/>
      <c r="BQ667" s="189"/>
      <c r="BR667" s="189"/>
      <c r="BS667" s="189"/>
      <c r="BT667" s="189"/>
      <c r="BU667" s="189"/>
      <c r="BV667" s="189"/>
      <c r="BW667" s="189"/>
      <c r="BX667" s="189"/>
      <c r="BY667" s="189"/>
      <c r="BZ667" s="189"/>
      <c r="CA667" s="189"/>
      <c r="CB667" s="189"/>
      <c r="CC667" s="189"/>
      <c r="CD667" s="189"/>
      <c r="CE667" s="189"/>
      <c r="CF667" s="189"/>
      <c r="CG667" s="189"/>
      <c r="CH667" s="189"/>
      <c r="CI667" s="189"/>
      <c r="CJ667" s="189"/>
      <c r="CK667" s="189"/>
      <c r="CL667" s="189"/>
      <c r="CM667" s="189"/>
      <c r="CN667" s="189"/>
      <c r="CO667" s="189"/>
      <c r="CP667" s="189"/>
      <c r="CQ667" s="189"/>
      <c r="CR667" s="189"/>
      <c r="CS667" s="189"/>
      <c r="CT667" s="189"/>
      <c r="CU667" s="189"/>
      <c r="CV667" s="189"/>
      <c r="CW667" s="189"/>
      <c r="CX667" s="189"/>
      <c r="CY667" s="189"/>
      <c r="CZ667" s="189"/>
      <c r="DA667" s="189"/>
      <c r="DB667" s="189"/>
      <c r="DC667" s="189"/>
      <c r="DD667" s="189"/>
      <c r="DE667" s="189"/>
      <c r="DF667" s="189"/>
      <c r="DG667" s="189"/>
      <c r="DH667" s="189"/>
      <c r="DI667" s="189"/>
      <c r="DJ667" s="189"/>
      <c r="DK667" s="189"/>
      <c r="DL667" s="189"/>
      <c r="DM667" s="189"/>
      <c r="DN667" s="189"/>
      <c r="DO667" s="189"/>
      <c r="DP667" s="189"/>
      <c r="DQ667" s="189"/>
      <c r="DR667" s="189"/>
      <c r="DS667" s="189"/>
      <c r="DT667" s="189"/>
      <c r="DU667" s="189"/>
      <c r="DV667" s="189"/>
      <c r="DW667" s="189"/>
      <c r="DX667" s="189"/>
      <c r="DY667" s="189"/>
      <c r="DZ667" s="189"/>
      <c r="EA667" s="189"/>
      <c r="EB667" s="189"/>
      <c r="EC667" s="189"/>
      <c r="ED667" s="189"/>
      <c r="EE667" s="189"/>
      <c r="EF667" s="189"/>
      <c r="EG667" s="189"/>
      <c r="EH667" s="189"/>
      <c r="EI667" s="189"/>
      <c r="EJ667" s="189"/>
      <c r="EK667" s="189"/>
      <c r="EL667" s="189"/>
      <c r="EM667" s="189"/>
      <c r="EN667" s="189"/>
      <c r="EO667" s="189"/>
      <c r="EP667" s="189"/>
      <c r="EQ667" s="189"/>
      <c r="ER667" s="189"/>
      <c r="ES667" s="189"/>
      <c r="ET667" s="189"/>
      <c r="EU667" s="189"/>
      <c r="EV667" s="189"/>
      <c r="EW667" s="189"/>
      <c r="EX667" s="189"/>
      <c r="EY667" s="189"/>
      <c r="EZ667" s="189"/>
      <c r="FA667" s="189"/>
      <c r="FB667" s="189"/>
      <c r="FC667" s="189"/>
      <c r="FD667" s="189"/>
      <c r="FE667" s="189"/>
      <c r="FF667" s="189"/>
      <c r="FG667" s="189"/>
      <c r="FH667" s="189"/>
      <c r="FI667" s="189"/>
      <c r="FJ667" s="189"/>
      <c r="FK667" s="189"/>
      <c r="FL667" s="189"/>
      <c r="FM667" s="189"/>
      <c r="FN667" s="189"/>
      <c r="FO667" s="189"/>
      <c r="FP667" s="189"/>
      <c r="FQ667" s="189"/>
      <c r="FR667" s="189"/>
      <c r="FS667" s="189"/>
      <c r="FT667" s="189"/>
      <c r="FU667" s="189"/>
      <c r="FV667" s="189"/>
      <c r="FW667" s="189"/>
      <c r="FX667" s="189"/>
      <c r="FY667" s="189"/>
      <c r="FZ667" s="189"/>
      <c r="GA667" s="189"/>
      <c r="GB667" s="189"/>
      <c r="GC667" s="189"/>
      <c r="GD667" s="189"/>
      <c r="GE667" s="189"/>
      <c r="GF667" s="189"/>
      <c r="GG667" s="189"/>
      <c r="GH667" s="189"/>
      <c r="GI667" s="189"/>
      <c r="GJ667" s="189"/>
      <c r="GK667" s="189"/>
      <c r="GL667" s="189"/>
      <c r="GM667" s="189"/>
      <c r="GN667" s="189"/>
      <c r="GO667" s="189"/>
      <c r="GP667" s="189"/>
      <c r="GQ667" s="189"/>
      <c r="GR667" s="189"/>
      <c r="GS667" s="189"/>
      <c r="GT667" s="189"/>
      <c r="GU667" s="189"/>
      <c r="GV667" s="189"/>
      <c r="GW667" s="189"/>
      <c r="GX667" s="189"/>
      <c r="GY667" s="189"/>
      <c r="GZ667" s="189"/>
      <c r="HA667" s="189"/>
      <c r="HB667" s="189"/>
      <c r="HC667" s="189"/>
      <c r="HD667" s="189"/>
      <c r="HE667" s="189"/>
      <c r="HF667" s="189"/>
      <c r="HG667" s="189"/>
      <c r="HH667" s="189"/>
      <c r="HI667" s="189"/>
      <c r="HJ667" s="189"/>
      <c r="HK667" s="189"/>
      <c r="HL667" s="189"/>
      <c r="HM667" s="189"/>
      <c r="HN667" s="189"/>
      <c r="HO667" s="189"/>
      <c r="HP667" s="189"/>
      <c r="HQ667" s="189"/>
      <c r="HR667" s="189"/>
      <c r="HS667" s="189"/>
      <c r="HT667" s="189"/>
      <c r="HU667" s="189"/>
      <c r="HV667" s="189"/>
      <c r="HW667" s="189"/>
      <c r="HX667" s="189"/>
      <c r="HY667" s="189"/>
      <c r="HZ667" s="189"/>
      <c r="IA667" s="189"/>
      <c r="IB667" s="189"/>
      <c r="IC667" s="189"/>
      <c r="ID667" s="189"/>
      <c r="IE667" s="189"/>
      <c r="IF667" s="189"/>
      <c r="IG667" s="189"/>
      <c r="IH667" s="189"/>
      <c r="II667" s="189"/>
      <c r="IJ667" s="189"/>
      <c r="IK667" s="189"/>
      <c r="IL667" s="189"/>
      <c r="IM667" s="189"/>
      <c r="IN667" s="189"/>
      <c r="IO667" s="189"/>
    </row>
    <row r="668" spans="1:249" s="278" customFormat="1" ht="13.5" customHeight="1">
      <c r="A668" s="182"/>
      <c r="B668" s="93" t="s">
        <v>1290</v>
      </c>
      <c r="C668" s="94" t="s">
        <v>1291</v>
      </c>
      <c r="D668" s="95">
        <v>197</v>
      </c>
      <c r="E668" s="96">
        <v>10</v>
      </c>
      <c r="F668" s="101">
        <f t="shared" si="73"/>
        <v>10</v>
      </c>
      <c r="G668" s="109">
        <f t="shared" si="74"/>
        <v>0</v>
      </c>
      <c r="H668" s="98">
        <v>628136657075</v>
      </c>
      <c r="I668" s="81"/>
      <c r="J668" s="100">
        <v>6</v>
      </c>
      <c r="K668" s="90">
        <v>640</v>
      </c>
      <c r="L668" s="188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  <c r="AA668" s="189"/>
      <c r="AB668" s="189"/>
      <c r="AC668" s="189"/>
      <c r="AD668" s="189"/>
      <c r="AE668" s="189"/>
      <c r="AF668" s="189"/>
      <c r="AG668" s="189"/>
      <c r="AH668" s="189"/>
      <c r="AI668" s="189"/>
      <c r="AJ668" s="189"/>
      <c r="AK668" s="189"/>
      <c r="AL668" s="189"/>
      <c r="AM668" s="189"/>
      <c r="AN668" s="189"/>
      <c r="AO668" s="189"/>
      <c r="AP668" s="189"/>
      <c r="AQ668" s="189"/>
      <c r="AR668" s="189"/>
      <c r="AS668" s="189"/>
      <c r="AT668" s="189"/>
      <c r="AU668" s="189"/>
      <c r="AV668" s="189"/>
      <c r="AW668" s="189"/>
      <c r="AX668" s="189"/>
      <c r="AY668" s="189"/>
      <c r="AZ668" s="189"/>
      <c r="BA668" s="189"/>
      <c r="BB668" s="189"/>
      <c r="BC668" s="189"/>
      <c r="BD668" s="189"/>
      <c r="BE668" s="189"/>
      <c r="BF668" s="189"/>
      <c r="BG668" s="189"/>
      <c r="BH668" s="189"/>
      <c r="BI668" s="189"/>
      <c r="BJ668" s="189"/>
      <c r="BK668" s="189"/>
      <c r="BL668" s="189"/>
      <c r="BM668" s="189"/>
      <c r="BN668" s="189"/>
      <c r="BO668" s="189"/>
      <c r="BP668" s="189"/>
      <c r="BQ668" s="189"/>
      <c r="BR668" s="189"/>
      <c r="BS668" s="189"/>
      <c r="BT668" s="189"/>
      <c r="BU668" s="189"/>
      <c r="BV668" s="189"/>
      <c r="BW668" s="189"/>
      <c r="BX668" s="189"/>
      <c r="BY668" s="189"/>
      <c r="BZ668" s="189"/>
      <c r="CA668" s="189"/>
      <c r="CB668" s="189"/>
      <c r="CC668" s="189"/>
      <c r="CD668" s="189"/>
      <c r="CE668" s="189"/>
      <c r="CF668" s="189"/>
      <c r="CG668" s="189"/>
      <c r="CH668" s="189"/>
      <c r="CI668" s="189"/>
      <c r="CJ668" s="189"/>
      <c r="CK668" s="189"/>
      <c r="CL668" s="189"/>
      <c r="CM668" s="189"/>
      <c r="CN668" s="189"/>
      <c r="CO668" s="189"/>
      <c r="CP668" s="189"/>
      <c r="CQ668" s="189"/>
      <c r="CR668" s="189"/>
      <c r="CS668" s="189"/>
      <c r="CT668" s="189"/>
      <c r="CU668" s="189"/>
      <c r="CV668" s="189"/>
      <c r="CW668" s="189"/>
      <c r="CX668" s="189"/>
      <c r="CY668" s="189"/>
      <c r="CZ668" s="189"/>
      <c r="DA668" s="189"/>
      <c r="DB668" s="189"/>
      <c r="DC668" s="189"/>
      <c r="DD668" s="189"/>
      <c r="DE668" s="189"/>
      <c r="DF668" s="189"/>
      <c r="DG668" s="189"/>
      <c r="DH668" s="189"/>
      <c r="DI668" s="189"/>
      <c r="DJ668" s="189"/>
      <c r="DK668" s="189"/>
      <c r="DL668" s="189"/>
      <c r="DM668" s="189"/>
      <c r="DN668" s="189"/>
      <c r="DO668" s="189"/>
      <c r="DP668" s="189"/>
      <c r="DQ668" s="189"/>
      <c r="DR668" s="189"/>
      <c r="DS668" s="189"/>
      <c r="DT668" s="189"/>
      <c r="DU668" s="189"/>
      <c r="DV668" s="189"/>
      <c r="DW668" s="189"/>
      <c r="DX668" s="189"/>
      <c r="DY668" s="189"/>
      <c r="DZ668" s="189"/>
      <c r="EA668" s="189"/>
      <c r="EB668" s="189"/>
      <c r="EC668" s="189"/>
      <c r="ED668" s="189"/>
      <c r="EE668" s="189"/>
      <c r="EF668" s="189"/>
      <c r="EG668" s="189"/>
      <c r="EH668" s="189"/>
      <c r="EI668" s="189"/>
      <c r="EJ668" s="189"/>
      <c r="EK668" s="189"/>
      <c r="EL668" s="189"/>
      <c r="EM668" s="189"/>
      <c r="EN668" s="189"/>
      <c r="EO668" s="189"/>
      <c r="EP668" s="189"/>
      <c r="EQ668" s="189"/>
      <c r="ER668" s="189"/>
      <c r="ES668" s="189"/>
      <c r="ET668" s="189"/>
      <c r="EU668" s="189"/>
      <c r="EV668" s="189"/>
      <c r="EW668" s="189"/>
      <c r="EX668" s="189"/>
      <c r="EY668" s="189"/>
      <c r="EZ668" s="189"/>
      <c r="FA668" s="189"/>
      <c r="FB668" s="189"/>
      <c r="FC668" s="189"/>
      <c r="FD668" s="189"/>
      <c r="FE668" s="189"/>
      <c r="FF668" s="189"/>
      <c r="FG668" s="189"/>
      <c r="FH668" s="189"/>
      <c r="FI668" s="189"/>
      <c r="FJ668" s="189"/>
      <c r="FK668" s="189"/>
      <c r="FL668" s="189"/>
      <c r="FM668" s="189"/>
      <c r="FN668" s="189"/>
      <c r="FO668" s="189"/>
      <c r="FP668" s="189"/>
      <c r="FQ668" s="189"/>
      <c r="FR668" s="189"/>
      <c r="FS668" s="189"/>
      <c r="FT668" s="189"/>
      <c r="FU668" s="189"/>
      <c r="FV668" s="189"/>
      <c r="FW668" s="189"/>
      <c r="FX668" s="189"/>
      <c r="FY668" s="189"/>
      <c r="FZ668" s="189"/>
      <c r="GA668" s="189"/>
      <c r="GB668" s="189"/>
      <c r="GC668" s="189"/>
      <c r="GD668" s="189"/>
      <c r="GE668" s="189"/>
      <c r="GF668" s="189"/>
      <c r="GG668" s="189"/>
      <c r="GH668" s="189"/>
      <c r="GI668" s="189"/>
      <c r="GJ668" s="189"/>
      <c r="GK668" s="189"/>
      <c r="GL668" s="189"/>
      <c r="GM668" s="189"/>
      <c r="GN668" s="189"/>
      <c r="GO668" s="189"/>
      <c r="GP668" s="189"/>
      <c r="GQ668" s="189"/>
      <c r="GR668" s="189"/>
      <c r="GS668" s="189"/>
      <c r="GT668" s="189"/>
      <c r="GU668" s="189"/>
      <c r="GV668" s="189"/>
      <c r="GW668" s="189"/>
      <c r="GX668" s="189"/>
      <c r="GY668" s="189"/>
      <c r="GZ668" s="189"/>
      <c r="HA668" s="189"/>
      <c r="HB668" s="189"/>
      <c r="HC668" s="189"/>
      <c r="HD668" s="189"/>
      <c r="HE668" s="189"/>
      <c r="HF668" s="189"/>
      <c r="HG668" s="189"/>
      <c r="HH668" s="189"/>
      <c r="HI668" s="189"/>
      <c r="HJ668" s="189"/>
      <c r="HK668" s="189"/>
      <c r="HL668" s="189"/>
      <c r="HM668" s="189"/>
      <c r="HN668" s="189"/>
      <c r="HO668" s="189"/>
      <c r="HP668" s="189"/>
      <c r="HQ668" s="189"/>
      <c r="HR668" s="189"/>
      <c r="HS668" s="189"/>
      <c r="HT668" s="189"/>
      <c r="HU668" s="189"/>
      <c r="HV668" s="189"/>
      <c r="HW668" s="189"/>
      <c r="HX668" s="189"/>
      <c r="HY668" s="189"/>
      <c r="HZ668" s="189"/>
      <c r="IA668" s="189"/>
      <c r="IB668" s="189"/>
      <c r="IC668" s="189"/>
      <c r="ID668" s="189"/>
      <c r="IE668" s="189"/>
      <c r="IF668" s="189"/>
      <c r="IG668" s="189"/>
      <c r="IH668" s="189"/>
      <c r="II668" s="189"/>
      <c r="IJ668" s="189"/>
      <c r="IK668" s="189"/>
      <c r="IL668" s="189"/>
      <c r="IM668" s="189"/>
      <c r="IN668" s="189"/>
      <c r="IO668" s="189"/>
    </row>
    <row r="669" spans="1:249" s="265" customFormat="1" ht="13.5" customHeight="1">
      <c r="A669" s="182"/>
      <c r="B669" s="93" t="s">
        <v>1292</v>
      </c>
      <c r="C669" s="94" t="s">
        <v>1293</v>
      </c>
      <c r="D669" s="95">
        <v>197</v>
      </c>
      <c r="E669" s="96">
        <v>10</v>
      </c>
      <c r="F669" s="96">
        <f t="shared" si="73"/>
        <v>10</v>
      </c>
      <c r="G669" s="97">
        <f t="shared" si="74"/>
        <v>0</v>
      </c>
      <c r="H669" s="98">
        <v>628136608282</v>
      </c>
      <c r="I669" s="81"/>
      <c r="J669" s="100">
        <v>6</v>
      </c>
      <c r="K669" s="90">
        <v>641</v>
      </c>
      <c r="L669" s="130"/>
      <c r="M669" s="131"/>
      <c r="N669" s="131"/>
      <c r="O669" s="131"/>
      <c r="P669" s="131"/>
      <c r="Q669" s="131"/>
      <c r="R669" s="131"/>
      <c r="S669" s="131"/>
      <c r="T669" s="131"/>
      <c r="U669" s="131"/>
      <c r="V669" s="131"/>
      <c r="W669" s="131"/>
      <c r="X669" s="131"/>
      <c r="Y669" s="131"/>
      <c r="Z669" s="131"/>
      <c r="AA669" s="131"/>
      <c r="AB669" s="131"/>
      <c r="AC669" s="131"/>
      <c r="AD669" s="131"/>
      <c r="AE669" s="131"/>
      <c r="AF669" s="131"/>
      <c r="AG669" s="131"/>
      <c r="AH669" s="131"/>
      <c r="AI669" s="131"/>
      <c r="AJ669" s="131"/>
      <c r="AK669" s="131"/>
      <c r="AL669" s="131"/>
      <c r="AM669" s="131"/>
      <c r="AN669" s="131"/>
      <c r="AO669" s="131"/>
      <c r="AP669" s="131"/>
      <c r="AQ669" s="131"/>
      <c r="AR669" s="131"/>
      <c r="AS669" s="131"/>
      <c r="AT669" s="131"/>
      <c r="AU669" s="131"/>
      <c r="AV669" s="131"/>
      <c r="AW669" s="131"/>
      <c r="AX669" s="131"/>
      <c r="AY669" s="131"/>
      <c r="AZ669" s="131"/>
      <c r="BA669" s="131"/>
      <c r="BB669" s="131"/>
      <c r="BC669" s="131"/>
      <c r="BD669" s="131"/>
      <c r="BE669" s="131"/>
      <c r="BF669" s="131"/>
      <c r="BG669" s="131"/>
      <c r="BH669" s="131"/>
      <c r="BI669" s="131"/>
      <c r="BJ669" s="131"/>
      <c r="BK669" s="131"/>
      <c r="BL669" s="131"/>
      <c r="BM669" s="131"/>
      <c r="BN669" s="131"/>
      <c r="BO669" s="131"/>
      <c r="BP669" s="131"/>
      <c r="BQ669" s="131"/>
      <c r="BR669" s="131"/>
      <c r="BS669" s="131"/>
      <c r="BT669" s="131"/>
      <c r="BU669" s="131"/>
      <c r="BV669" s="131"/>
      <c r="BW669" s="131"/>
      <c r="BX669" s="131"/>
      <c r="BY669" s="131"/>
      <c r="BZ669" s="131"/>
      <c r="CA669" s="131"/>
      <c r="CB669" s="131"/>
      <c r="CC669" s="131"/>
      <c r="CD669" s="131"/>
      <c r="CE669" s="131"/>
      <c r="CF669" s="131"/>
      <c r="CG669" s="131"/>
      <c r="CH669" s="131"/>
      <c r="CI669" s="131"/>
      <c r="CJ669" s="131"/>
      <c r="CK669" s="131"/>
      <c r="CL669" s="131"/>
      <c r="CM669" s="131"/>
      <c r="CN669" s="131"/>
      <c r="CO669" s="131"/>
      <c r="CP669" s="131"/>
      <c r="CQ669" s="131"/>
      <c r="CR669" s="131"/>
      <c r="CS669" s="131"/>
      <c r="CT669" s="131"/>
      <c r="CU669" s="131"/>
      <c r="CV669" s="131"/>
      <c r="CW669" s="131"/>
      <c r="CX669" s="131"/>
      <c r="CY669" s="131"/>
      <c r="CZ669" s="131"/>
      <c r="DA669" s="131"/>
      <c r="DB669" s="131"/>
      <c r="DC669" s="131"/>
      <c r="DD669" s="131"/>
      <c r="DE669" s="131"/>
      <c r="DF669" s="131"/>
      <c r="DG669" s="131"/>
      <c r="DH669" s="131"/>
      <c r="DI669" s="131"/>
      <c r="DJ669" s="131"/>
      <c r="DK669" s="131"/>
      <c r="DL669" s="131"/>
      <c r="DM669" s="131"/>
      <c r="DN669" s="131"/>
      <c r="DO669" s="131"/>
      <c r="DP669" s="131"/>
      <c r="DQ669" s="131"/>
      <c r="DR669" s="131"/>
      <c r="DS669" s="131"/>
      <c r="DT669" s="131"/>
      <c r="DU669" s="131"/>
      <c r="DV669" s="131"/>
      <c r="DW669" s="131"/>
      <c r="DX669" s="131"/>
      <c r="DY669" s="131"/>
      <c r="DZ669" s="131"/>
      <c r="EA669" s="131"/>
      <c r="EB669" s="131"/>
      <c r="EC669" s="131"/>
      <c r="ED669" s="131"/>
      <c r="EE669" s="131"/>
      <c r="EF669" s="131"/>
      <c r="EG669" s="131"/>
      <c r="EH669" s="131"/>
      <c r="EI669" s="131"/>
      <c r="EJ669" s="131"/>
      <c r="EK669" s="131"/>
      <c r="EL669" s="131"/>
      <c r="EM669" s="131"/>
      <c r="EN669" s="131"/>
      <c r="EO669" s="131"/>
      <c r="EP669" s="131"/>
      <c r="EQ669" s="131"/>
      <c r="ER669" s="131"/>
      <c r="ES669" s="131"/>
      <c r="ET669" s="131"/>
      <c r="EU669" s="131"/>
      <c r="EV669" s="131"/>
      <c r="EW669" s="131"/>
      <c r="EX669" s="131"/>
      <c r="EY669" s="131"/>
      <c r="EZ669" s="131"/>
      <c r="FA669" s="131"/>
      <c r="FB669" s="131"/>
      <c r="FC669" s="131"/>
      <c r="FD669" s="131"/>
      <c r="FE669" s="131"/>
      <c r="FF669" s="131"/>
      <c r="FG669" s="131"/>
      <c r="FH669" s="131"/>
      <c r="FI669" s="131"/>
      <c r="FJ669" s="131"/>
      <c r="FK669" s="131"/>
      <c r="FL669" s="131"/>
      <c r="FM669" s="131"/>
      <c r="FN669" s="131"/>
      <c r="FO669" s="131"/>
      <c r="FP669" s="131"/>
      <c r="FQ669" s="131"/>
      <c r="FR669" s="131"/>
      <c r="FS669" s="131"/>
      <c r="FT669" s="131"/>
      <c r="FU669" s="131"/>
      <c r="FV669" s="131"/>
      <c r="FW669" s="131"/>
      <c r="FX669" s="131"/>
      <c r="FY669" s="131"/>
      <c r="FZ669" s="131"/>
      <c r="GA669" s="131"/>
      <c r="GB669" s="131"/>
      <c r="GC669" s="131"/>
      <c r="GD669" s="131"/>
      <c r="GE669" s="131"/>
      <c r="GF669" s="131"/>
      <c r="GG669" s="131"/>
      <c r="GH669" s="131"/>
      <c r="GI669" s="131"/>
      <c r="GJ669" s="131"/>
      <c r="GK669" s="131"/>
      <c r="GL669" s="131"/>
      <c r="GM669" s="131"/>
      <c r="GN669" s="131"/>
      <c r="GO669" s="131"/>
      <c r="GP669" s="131"/>
      <c r="GQ669" s="131"/>
      <c r="GR669" s="131"/>
      <c r="GS669" s="131"/>
      <c r="GT669" s="131"/>
      <c r="GU669" s="131"/>
      <c r="GV669" s="131"/>
      <c r="GW669" s="131"/>
      <c r="GX669" s="131"/>
      <c r="GY669" s="131"/>
      <c r="GZ669" s="131"/>
      <c r="HA669" s="131"/>
      <c r="HB669" s="131"/>
      <c r="HC669" s="131"/>
      <c r="HD669" s="131"/>
      <c r="HE669" s="131"/>
      <c r="HF669" s="131"/>
      <c r="HG669" s="131"/>
      <c r="HH669" s="131"/>
      <c r="HI669" s="131"/>
      <c r="HJ669" s="131"/>
      <c r="HK669" s="131"/>
      <c r="HL669" s="131"/>
      <c r="HM669" s="131"/>
      <c r="HN669" s="131"/>
      <c r="HO669" s="131"/>
      <c r="HP669" s="131"/>
      <c r="HQ669" s="131"/>
      <c r="HR669" s="131"/>
      <c r="HS669" s="131"/>
      <c r="HT669" s="131"/>
      <c r="HU669" s="131"/>
      <c r="HV669" s="131"/>
      <c r="HW669" s="131"/>
      <c r="HX669" s="131"/>
      <c r="HY669" s="131"/>
      <c r="HZ669" s="131"/>
      <c r="IA669" s="131"/>
      <c r="IB669" s="131"/>
      <c r="IC669" s="131"/>
      <c r="ID669" s="131"/>
      <c r="IE669" s="131"/>
      <c r="IF669" s="131"/>
      <c r="IG669" s="131"/>
      <c r="IH669" s="131"/>
      <c r="II669" s="131"/>
      <c r="IJ669" s="131"/>
      <c r="IK669" s="131"/>
      <c r="IL669" s="131"/>
      <c r="IM669" s="131"/>
      <c r="IN669" s="131"/>
      <c r="IO669" s="131"/>
    </row>
    <row r="670" spans="1:249" s="189" customFormat="1" ht="13.5" customHeight="1">
      <c r="A670" s="182"/>
      <c r="B670" s="93" t="s">
        <v>1294</v>
      </c>
      <c r="C670" s="94" t="s">
        <v>1295</v>
      </c>
      <c r="D670" s="95">
        <v>198</v>
      </c>
      <c r="E670" s="96">
        <v>10</v>
      </c>
      <c r="F670" s="96">
        <f t="shared" si="73"/>
        <v>10</v>
      </c>
      <c r="G670" s="97">
        <f t="shared" si="74"/>
        <v>0</v>
      </c>
      <c r="H670" s="98">
        <v>628136608268</v>
      </c>
      <c r="I670" s="81"/>
      <c r="J670" s="100">
        <v>6</v>
      </c>
      <c r="K670" s="90">
        <v>642</v>
      </c>
      <c r="L670" s="276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  <c r="AJ670" s="238"/>
      <c r="AK670" s="238"/>
      <c r="AL670" s="238"/>
      <c r="AM670" s="238"/>
      <c r="AN670" s="238"/>
      <c r="AO670" s="238"/>
      <c r="AP670" s="238"/>
      <c r="AQ670" s="238"/>
      <c r="AR670" s="238"/>
      <c r="AS670" s="238"/>
      <c r="AT670" s="238"/>
      <c r="AU670" s="238"/>
      <c r="AV670" s="238"/>
      <c r="AW670" s="238"/>
      <c r="AX670" s="238"/>
      <c r="AY670" s="238"/>
      <c r="AZ670" s="238"/>
      <c r="BA670" s="238"/>
      <c r="BB670" s="238"/>
      <c r="BC670" s="238"/>
      <c r="BD670" s="238"/>
      <c r="BE670" s="238"/>
      <c r="BF670" s="238"/>
      <c r="BG670" s="238"/>
      <c r="BH670" s="238"/>
      <c r="BI670" s="238"/>
      <c r="BJ670" s="238"/>
      <c r="BK670" s="238"/>
      <c r="BL670" s="238"/>
      <c r="BM670" s="238"/>
      <c r="BN670" s="238"/>
      <c r="BO670" s="238"/>
      <c r="BP670" s="238"/>
      <c r="BQ670" s="238"/>
      <c r="BR670" s="238"/>
      <c r="BS670" s="238"/>
      <c r="BT670" s="238"/>
      <c r="BU670" s="238"/>
      <c r="BV670" s="238"/>
      <c r="BW670" s="238"/>
      <c r="BX670" s="238"/>
      <c r="BY670" s="238"/>
      <c r="BZ670" s="238"/>
      <c r="CA670" s="238"/>
      <c r="CB670" s="238"/>
      <c r="CC670" s="238"/>
      <c r="CD670" s="238"/>
      <c r="CE670" s="238"/>
      <c r="CF670" s="238"/>
      <c r="CG670" s="238"/>
      <c r="CH670" s="238"/>
      <c r="CI670" s="238"/>
      <c r="CJ670" s="238"/>
      <c r="CK670" s="238"/>
      <c r="CL670" s="238"/>
      <c r="CM670" s="238"/>
      <c r="CN670" s="238"/>
      <c r="CO670" s="238"/>
      <c r="CP670" s="238"/>
      <c r="CQ670" s="238"/>
      <c r="CR670" s="238"/>
      <c r="CS670" s="238"/>
      <c r="CT670" s="238"/>
      <c r="CU670" s="238"/>
      <c r="CV670" s="238"/>
      <c r="CW670" s="238"/>
      <c r="CX670" s="238"/>
      <c r="CY670" s="238"/>
      <c r="CZ670" s="238"/>
      <c r="DA670" s="238"/>
      <c r="DB670" s="238"/>
      <c r="DC670" s="238"/>
      <c r="DD670" s="238"/>
      <c r="DE670" s="238"/>
      <c r="DF670" s="238"/>
      <c r="DG670" s="238"/>
      <c r="DH670" s="238"/>
      <c r="DI670" s="238"/>
      <c r="DJ670" s="238"/>
      <c r="DK670" s="238"/>
      <c r="DL670" s="238"/>
      <c r="DM670" s="238"/>
      <c r="DN670" s="238"/>
      <c r="DO670" s="238"/>
      <c r="DP670" s="238"/>
      <c r="DQ670" s="238"/>
      <c r="DR670" s="238"/>
      <c r="DS670" s="238"/>
      <c r="DT670" s="238"/>
      <c r="DU670" s="238"/>
      <c r="DV670" s="238"/>
      <c r="DW670" s="238"/>
      <c r="DX670" s="238"/>
      <c r="DY670" s="238"/>
      <c r="DZ670" s="238"/>
      <c r="EA670" s="238"/>
      <c r="EB670" s="238"/>
      <c r="EC670" s="238"/>
      <c r="ED670" s="238"/>
      <c r="EE670" s="238"/>
      <c r="EF670" s="238"/>
      <c r="EG670" s="238"/>
      <c r="EH670" s="238"/>
      <c r="EI670" s="238"/>
      <c r="EJ670" s="238"/>
      <c r="EK670" s="238"/>
      <c r="EL670" s="238"/>
      <c r="EM670" s="238"/>
      <c r="EN670" s="238"/>
      <c r="EO670" s="238"/>
      <c r="EP670" s="238"/>
      <c r="EQ670" s="238"/>
      <c r="ER670" s="238"/>
      <c r="ES670" s="238"/>
      <c r="ET670" s="238"/>
      <c r="EU670" s="238"/>
      <c r="EV670" s="238"/>
      <c r="EW670" s="238"/>
      <c r="EX670" s="238"/>
      <c r="EY670" s="238"/>
      <c r="EZ670" s="238"/>
      <c r="FA670" s="238"/>
      <c r="FB670" s="238"/>
      <c r="FC670" s="238"/>
      <c r="FD670" s="238"/>
      <c r="FE670" s="238"/>
      <c r="FF670" s="238"/>
      <c r="FG670" s="238"/>
      <c r="FH670" s="238"/>
      <c r="FI670" s="238"/>
      <c r="FJ670" s="238"/>
      <c r="FK670" s="238"/>
      <c r="FL670" s="238"/>
      <c r="FM670" s="238"/>
      <c r="FN670" s="238"/>
      <c r="FO670" s="238"/>
      <c r="FP670" s="238"/>
      <c r="FQ670" s="238"/>
      <c r="FR670" s="238"/>
      <c r="FS670" s="238"/>
      <c r="FT670" s="238"/>
      <c r="FU670" s="238"/>
      <c r="FV670" s="238"/>
      <c r="FW670" s="238"/>
      <c r="FX670" s="238"/>
      <c r="FY670" s="238"/>
      <c r="FZ670" s="238"/>
      <c r="GA670" s="238"/>
      <c r="GB670" s="238"/>
      <c r="GC670" s="238"/>
      <c r="GD670" s="238"/>
      <c r="GE670" s="238"/>
      <c r="GF670" s="238"/>
      <c r="GG670" s="238"/>
      <c r="GH670" s="238"/>
      <c r="GI670" s="238"/>
      <c r="GJ670" s="238"/>
      <c r="GK670" s="238"/>
      <c r="GL670" s="238"/>
      <c r="GM670" s="238"/>
      <c r="GN670" s="238"/>
      <c r="GO670" s="238"/>
      <c r="GP670" s="238"/>
      <c r="GQ670" s="238"/>
      <c r="GR670" s="238"/>
      <c r="GS670" s="238"/>
      <c r="GT670" s="238"/>
      <c r="GU670" s="238"/>
      <c r="GV670" s="238"/>
      <c r="GW670" s="238"/>
      <c r="GX670" s="238"/>
      <c r="GY670" s="238"/>
      <c r="GZ670" s="238"/>
      <c r="HA670" s="238"/>
      <c r="HB670" s="238"/>
      <c r="HC670" s="238"/>
      <c r="HD670" s="238"/>
      <c r="HE670" s="238"/>
      <c r="HF670" s="238"/>
      <c r="HG670" s="238"/>
      <c r="HH670" s="238"/>
      <c r="HI670" s="238"/>
      <c r="HJ670" s="238"/>
      <c r="HK670" s="238"/>
      <c r="HL670" s="238"/>
      <c r="HM670" s="238"/>
      <c r="HN670" s="238"/>
      <c r="HO670" s="238"/>
      <c r="HP670" s="238"/>
      <c r="HQ670" s="238"/>
      <c r="HR670" s="238"/>
      <c r="HS670" s="238"/>
      <c r="HT670" s="238"/>
      <c r="HU670" s="238"/>
      <c r="HV670" s="238"/>
      <c r="HW670" s="238"/>
      <c r="HX670" s="238"/>
      <c r="HY670" s="238"/>
      <c r="HZ670" s="238"/>
      <c r="IA670" s="238"/>
      <c r="IB670" s="238"/>
      <c r="IC670" s="238"/>
      <c r="ID670" s="238"/>
      <c r="IE670" s="238"/>
      <c r="IF670" s="238"/>
      <c r="IG670" s="238"/>
      <c r="IH670" s="238"/>
      <c r="II670" s="238"/>
      <c r="IJ670" s="238"/>
      <c r="IK670" s="238"/>
      <c r="IL670" s="238"/>
      <c r="IM670" s="238"/>
      <c r="IN670" s="238"/>
      <c r="IO670" s="238"/>
    </row>
    <row r="671" spans="1:249" ht="13.5" customHeight="1">
      <c r="A671" s="182"/>
      <c r="B671" s="93" t="s">
        <v>1296</v>
      </c>
      <c r="C671" s="94" t="s">
        <v>1297</v>
      </c>
      <c r="D671" s="95">
        <v>198</v>
      </c>
      <c r="E671" s="96">
        <v>10</v>
      </c>
      <c r="F671" s="96">
        <f t="shared" si="73"/>
        <v>10</v>
      </c>
      <c r="G671" s="97">
        <f t="shared" si="74"/>
        <v>0</v>
      </c>
      <c r="H671" s="98">
        <v>628136620345</v>
      </c>
      <c r="I671" s="81"/>
      <c r="J671" s="100">
        <v>6</v>
      </c>
      <c r="K671" s="90">
        <v>643</v>
      </c>
    </row>
    <row r="672" spans="1:249" s="131" customFormat="1" ht="13.5" customHeight="1">
      <c r="A672" s="182"/>
      <c r="B672" s="93" t="s">
        <v>1298</v>
      </c>
      <c r="C672" s="94" t="s">
        <v>1299</v>
      </c>
      <c r="D672" s="95">
        <v>198</v>
      </c>
      <c r="E672" s="96">
        <v>10</v>
      </c>
      <c r="F672" s="96">
        <f t="shared" si="73"/>
        <v>10</v>
      </c>
      <c r="G672" s="97">
        <f t="shared" si="74"/>
        <v>0</v>
      </c>
      <c r="H672" s="98">
        <v>628136649087</v>
      </c>
      <c r="I672" s="81"/>
      <c r="J672" s="100">
        <v>6</v>
      </c>
      <c r="K672" s="90">
        <v>644</v>
      </c>
      <c r="L672" s="130"/>
    </row>
    <row r="673" spans="1:249" s="131" customFormat="1" ht="13.5" customHeight="1">
      <c r="A673" s="182"/>
      <c r="B673" s="93" t="s">
        <v>1300</v>
      </c>
      <c r="C673" s="94" t="s">
        <v>1301</v>
      </c>
      <c r="D673" s="95">
        <v>198</v>
      </c>
      <c r="E673" s="96">
        <v>10</v>
      </c>
      <c r="F673" s="96">
        <f t="shared" si="73"/>
        <v>10</v>
      </c>
      <c r="G673" s="97">
        <f t="shared" si="74"/>
        <v>0</v>
      </c>
      <c r="H673" s="98">
        <v>628136603195</v>
      </c>
      <c r="I673" s="81"/>
      <c r="J673" s="100">
        <v>6</v>
      </c>
      <c r="K673" s="90">
        <v>645</v>
      </c>
      <c r="L673" s="130"/>
    </row>
    <row r="674" spans="1:249" s="187" customFormat="1" ht="13.5" customHeight="1">
      <c r="A674" s="182"/>
      <c r="B674" s="93" t="s">
        <v>1302</v>
      </c>
      <c r="C674" s="94" t="s">
        <v>1303</v>
      </c>
      <c r="D674" s="95">
        <v>198</v>
      </c>
      <c r="E674" s="96">
        <v>10</v>
      </c>
      <c r="F674" s="96">
        <f t="shared" si="73"/>
        <v>10</v>
      </c>
      <c r="G674" s="97">
        <f t="shared" si="74"/>
        <v>0</v>
      </c>
      <c r="H674" s="98">
        <v>628136608275</v>
      </c>
      <c r="I674" s="81"/>
      <c r="J674" s="100">
        <v>6</v>
      </c>
      <c r="K674" s="90">
        <v>646</v>
      </c>
      <c r="L674" s="186"/>
    </row>
    <row r="675" spans="1:249" s="278" customFormat="1" ht="13.5" customHeight="1">
      <c r="A675" s="182"/>
      <c r="B675" s="93" t="s">
        <v>1304</v>
      </c>
      <c r="C675" s="105" t="s">
        <v>1305</v>
      </c>
      <c r="D675" s="95">
        <v>198</v>
      </c>
      <c r="E675" s="96">
        <v>10</v>
      </c>
      <c r="F675" s="96">
        <f t="shared" si="73"/>
        <v>10</v>
      </c>
      <c r="G675" s="97">
        <f t="shared" si="74"/>
        <v>0</v>
      </c>
      <c r="H675" s="98">
        <v>628136643665</v>
      </c>
      <c r="I675" s="81"/>
      <c r="J675" s="100">
        <v>6</v>
      </c>
      <c r="K675" s="90">
        <v>647</v>
      </c>
      <c r="L675" s="194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  <c r="AW675" s="195"/>
      <c r="AX675" s="195"/>
      <c r="AY675" s="195"/>
      <c r="AZ675" s="195"/>
      <c r="BA675" s="195"/>
      <c r="BB675" s="195"/>
      <c r="BC675" s="195"/>
      <c r="BD675" s="195"/>
      <c r="BE675" s="195"/>
      <c r="BF675" s="195"/>
      <c r="BG675" s="195"/>
      <c r="BH675" s="195"/>
      <c r="BI675" s="195"/>
      <c r="BJ675" s="195"/>
      <c r="BK675" s="195"/>
      <c r="BL675" s="195"/>
      <c r="BM675" s="195"/>
      <c r="BN675" s="195"/>
      <c r="BO675" s="195"/>
      <c r="BP675" s="195"/>
      <c r="BQ675" s="195"/>
      <c r="BR675" s="195"/>
      <c r="BS675" s="195"/>
      <c r="BT675" s="195"/>
      <c r="BU675" s="195"/>
      <c r="BV675" s="195"/>
      <c r="BW675" s="195"/>
      <c r="BX675" s="195"/>
      <c r="BY675" s="195"/>
      <c r="BZ675" s="195"/>
      <c r="CA675" s="195"/>
      <c r="CB675" s="195"/>
      <c r="CC675" s="195"/>
      <c r="CD675" s="195"/>
      <c r="CE675" s="195"/>
      <c r="CF675" s="195"/>
      <c r="CG675" s="195"/>
      <c r="CH675" s="195"/>
      <c r="CI675" s="195"/>
      <c r="CJ675" s="195"/>
      <c r="CK675" s="195"/>
      <c r="CL675" s="195"/>
      <c r="CM675" s="195"/>
      <c r="CN675" s="195"/>
      <c r="CO675" s="195"/>
      <c r="CP675" s="195"/>
      <c r="CQ675" s="195"/>
      <c r="CR675" s="195"/>
      <c r="CS675" s="195"/>
      <c r="CT675" s="195"/>
      <c r="CU675" s="195"/>
      <c r="CV675" s="195"/>
      <c r="CW675" s="195"/>
      <c r="CX675" s="195"/>
      <c r="CY675" s="195"/>
      <c r="CZ675" s="195"/>
      <c r="DA675" s="195"/>
      <c r="DB675" s="195"/>
      <c r="DC675" s="195"/>
      <c r="DD675" s="195"/>
      <c r="DE675" s="195"/>
      <c r="DF675" s="195"/>
      <c r="DG675" s="195"/>
      <c r="DH675" s="195"/>
      <c r="DI675" s="195"/>
      <c r="DJ675" s="195"/>
      <c r="DK675" s="195"/>
      <c r="DL675" s="195"/>
      <c r="DM675" s="195"/>
      <c r="DN675" s="195"/>
      <c r="DO675" s="195"/>
      <c r="DP675" s="195"/>
      <c r="DQ675" s="195"/>
      <c r="DR675" s="195"/>
      <c r="DS675" s="195"/>
      <c r="DT675" s="195"/>
      <c r="DU675" s="195"/>
      <c r="DV675" s="195"/>
      <c r="DW675" s="195"/>
      <c r="DX675" s="195"/>
      <c r="DY675" s="195"/>
      <c r="DZ675" s="195"/>
      <c r="EA675" s="195"/>
      <c r="EB675" s="195"/>
      <c r="EC675" s="195"/>
      <c r="ED675" s="195"/>
      <c r="EE675" s="195"/>
      <c r="EF675" s="195"/>
      <c r="EG675" s="195"/>
      <c r="EH675" s="195"/>
      <c r="EI675" s="195"/>
      <c r="EJ675" s="195"/>
      <c r="EK675" s="195"/>
      <c r="EL675" s="195"/>
      <c r="EM675" s="195"/>
      <c r="EN675" s="195"/>
      <c r="EO675" s="195"/>
      <c r="EP675" s="195"/>
      <c r="EQ675" s="195"/>
      <c r="ER675" s="195"/>
      <c r="ES675" s="195"/>
      <c r="ET675" s="195"/>
      <c r="EU675" s="195"/>
      <c r="EV675" s="195"/>
      <c r="EW675" s="195"/>
      <c r="EX675" s="195"/>
      <c r="EY675" s="195"/>
      <c r="EZ675" s="195"/>
      <c r="FA675" s="195"/>
      <c r="FB675" s="195"/>
      <c r="FC675" s="195"/>
      <c r="FD675" s="195"/>
      <c r="FE675" s="195"/>
      <c r="FF675" s="195"/>
      <c r="FG675" s="195"/>
      <c r="FH675" s="195"/>
      <c r="FI675" s="195"/>
      <c r="FJ675" s="195"/>
      <c r="FK675" s="195"/>
      <c r="FL675" s="195"/>
      <c r="FM675" s="195"/>
      <c r="FN675" s="195"/>
      <c r="FO675" s="195"/>
      <c r="FP675" s="195"/>
      <c r="FQ675" s="195"/>
      <c r="FR675" s="195"/>
      <c r="FS675" s="195"/>
      <c r="FT675" s="195"/>
      <c r="FU675" s="195"/>
      <c r="FV675" s="195"/>
      <c r="FW675" s="195"/>
      <c r="FX675" s="195"/>
      <c r="FY675" s="195"/>
      <c r="FZ675" s="195"/>
      <c r="GA675" s="195"/>
      <c r="GB675" s="195"/>
      <c r="GC675" s="195"/>
      <c r="GD675" s="195"/>
      <c r="GE675" s="195"/>
      <c r="GF675" s="195"/>
      <c r="GG675" s="195"/>
      <c r="GH675" s="195"/>
      <c r="GI675" s="195"/>
      <c r="GJ675" s="195"/>
      <c r="GK675" s="195"/>
      <c r="GL675" s="195"/>
      <c r="GM675" s="195"/>
      <c r="GN675" s="195"/>
      <c r="GO675" s="195"/>
      <c r="GP675" s="195"/>
      <c r="GQ675" s="195"/>
      <c r="GR675" s="195"/>
      <c r="GS675" s="195"/>
      <c r="GT675" s="195"/>
      <c r="GU675" s="195"/>
      <c r="GV675" s="195"/>
      <c r="GW675" s="195"/>
      <c r="GX675" s="195"/>
      <c r="GY675" s="195"/>
      <c r="GZ675" s="195"/>
      <c r="HA675" s="195"/>
      <c r="HB675" s="195"/>
      <c r="HC675" s="195"/>
      <c r="HD675" s="195"/>
      <c r="HE675" s="195"/>
      <c r="HF675" s="195"/>
      <c r="HG675" s="195"/>
      <c r="HH675" s="195"/>
      <c r="HI675" s="195"/>
      <c r="HJ675" s="195"/>
      <c r="HK675" s="195"/>
      <c r="HL675" s="195"/>
      <c r="HM675" s="195"/>
      <c r="HN675" s="195"/>
      <c r="HO675" s="195"/>
      <c r="HP675" s="195"/>
      <c r="HQ675" s="195"/>
      <c r="HR675" s="195"/>
      <c r="HS675" s="195"/>
      <c r="HT675" s="195"/>
      <c r="HU675" s="195"/>
      <c r="HV675" s="195"/>
      <c r="HW675" s="195"/>
      <c r="HX675" s="195"/>
      <c r="HY675" s="195"/>
      <c r="HZ675" s="195"/>
      <c r="IA675" s="195"/>
      <c r="IB675" s="195"/>
      <c r="IC675" s="195"/>
      <c r="ID675" s="195"/>
      <c r="IE675" s="195"/>
      <c r="IF675" s="195"/>
      <c r="IG675" s="195"/>
      <c r="IH675" s="195"/>
      <c r="II675" s="195"/>
      <c r="IJ675" s="195"/>
      <c r="IK675" s="195"/>
      <c r="IL675" s="195"/>
      <c r="IM675" s="195"/>
      <c r="IN675" s="195"/>
      <c r="IO675" s="195"/>
    </row>
    <row r="676" spans="1:249" s="131" customFormat="1" ht="13.5" customHeight="1">
      <c r="A676" s="182"/>
      <c r="B676" s="93" t="s">
        <v>1306</v>
      </c>
      <c r="C676" s="94" t="s">
        <v>1307</v>
      </c>
      <c r="D676" s="95">
        <v>198</v>
      </c>
      <c r="E676" s="96">
        <v>10</v>
      </c>
      <c r="F676" s="96">
        <f t="shared" si="73"/>
        <v>10</v>
      </c>
      <c r="G676" s="97">
        <f t="shared" si="74"/>
        <v>0</v>
      </c>
      <c r="H676" s="98">
        <v>628136614993</v>
      </c>
      <c r="I676" s="81"/>
      <c r="J676" s="100">
        <v>6</v>
      </c>
      <c r="K676" s="111">
        <v>648</v>
      </c>
      <c r="L676" s="188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189"/>
      <c r="AT676" s="189"/>
      <c r="AU676" s="189"/>
      <c r="AV676" s="189"/>
      <c r="AW676" s="189"/>
      <c r="AX676" s="189"/>
      <c r="AY676" s="189"/>
      <c r="AZ676" s="189"/>
      <c r="BA676" s="189"/>
      <c r="BB676" s="189"/>
      <c r="BC676" s="189"/>
      <c r="BD676" s="189"/>
      <c r="BE676" s="189"/>
      <c r="BF676" s="189"/>
      <c r="BG676" s="189"/>
      <c r="BH676" s="189"/>
      <c r="BI676" s="189"/>
      <c r="BJ676" s="189"/>
      <c r="BK676" s="189"/>
      <c r="BL676" s="189"/>
      <c r="BM676" s="189"/>
      <c r="BN676" s="189"/>
      <c r="BO676" s="189"/>
      <c r="BP676" s="189"/>
      <c r="BQ676" s="189"/>
      <c r="BR676" s="189"/>
      <c r="BS676" s="189"/>
      <c r="BT676" s="189"/>
      <c r="BU676" s="189"/>
      <c r="BV676" s="189"/>
      <c r="BW676" s="189"/>
      <c r="BX676" s="189"/>
      <c r="BY676" s="189"/>
      <c r="BZ676" s="189"/>
      <c r="CA676" s="189"/>
      <c r="CB676" s="189"/>
      <c r="CC676" s="189"/>
      <c r="CD676" s="189"/>
      <c r="CE676" s="189"/>
      <c r="CF676" s="189"/>
      <c r="CG676" s="189"/>
      <c r="CH676" s="189"/>
      <c r="CI676" s="189"/>
      <c r="CJ676" s="189"/>
      <c r="CK676" s="189"/>
      <c r="CL676" s="189"/>
      <c r="CM676" s="189"/>
      <c r="CN676" s="189"/>
      <c r="CO676" s="189"/>
      <c r="CP676" s="189"/>
      <c r="CQ676" s="189"/>
      <c r="CR676" s="189"/>
      <c r="CS676" s="189"/>
      <c r="CT676" s="189"/>
      <c r="CU676" s="189"/>
      <c r="CV676" s="189"/>
      <c r="CW676" s="189"/>
      <c r="CX676" s="189"/>
      <c r="CY676" s="189"/>
      <c r="CZ676" s="189"/>
      <c r="DA676" s="189"/>
      <c r="DB676" s="189"/>
      <c r="DC676" s="189"/>
      <c r="DD676" s="189"/>
      <c r="DE676" s="189"/>
      <c r="DF676" s="189"/>
      <c r="DG676" s="189"/>
      <c r="DH676" s="189"/>
      <c r="DI676" s="189"/>
      <c r="DJ676" s="189"/>
      <c r="DK676" s="189"/>
      <c r="DL676" s="189"/>
      <c r="DM676" s="189"/>
      <c r="DN676" s="189"/>
      <c r="DO676" s="189"/>
      <c r="DP676" s="189"/>
      <c r="DQ676" s="189"/>
      <c r="DR676" s="189"/>
      <c r="DS676" s="189"/>
      <c r="DT676" s="189"/>
      <c r="DU676" s="189"/>
      <c r="DV676" s="189"/>
      <c r="DW676" s="189"/>
      <c r="DX676" s="189"/>
      <c r="DY676" s="189"/>
      <c r="DZ676" s="189"/>
      <c r="EA676" s="189"/>
      <c r="EB676" s="189"/>
      <c r="EC676" s="189"/>
      <c r="ED676" s="189"/>
      <c r="EE676" s="189"/>
      <c r="EF676" s="189"/>
      <c r="EG676" s="189"/>
      <c r="EH676" s="189"/>
      <c r="EI676" s="189"/>
      <c r="EJ676" s="189"/>
      <c r="EK676" s="189"/>
      <c r="EL676" s="189"/>
      <c r="EM676" s="189"/>
      <c r="EN676" s="189"/>
      <c r="EO676" s="189"/>
      <c r="EP676" s="189"/>
      <c r="EQ676" s="189"/>
      <c r="ER676" s="189"/>
      <c r="ES676" s="189"/>
      <c r="ET676" s="189"/>
      <c r="EU676" s="189"/>
      <c r="EV676" s="189"/>
      <c r="EW676" s="189"/>
      <c r="EX676" s="189"/>
      <c r="EY676" s="189"/>
      <c r="EZ676" s="189"/>
      <c r="FA676" s="189"/>
      <c r="FB676" s="189"/>
      <c r="FC676" s="189"/>
      <c r="FD676" s="189"/>
      <c r="FE676" s="189"/>
      <c r="FF676" s="189"/>
      <c r="FG676" s="189"/>
      <c r="FH676" s="189"/>
      <c r="FI676" s="189"/>
      <c r="FJ676" s="189"/>
      <c r="FK676" s="189"/>
      <c r="FL676" s="189"/>
      <c r="FM676" s="189"/>
      <c r="FN676" s="189"/>
      <c r="FO676" s="189"/>
      <c r="FP676" s="189"/>
      <c r="FQ676" s="189"/>
      <c r="FR676" s="189"/>
      <c r="FS676" s="189"/>
      <c r="FT676" s="189"/>
      <c r="FU676" s="189"/>
      <c r="FV676" s="189"/>
      <c r="FW676" s="189"/>
      <c r="FX676" s="189"/>
      <c r="FY676" s="189"/>
      <c r="FZ676" s="189"/>
      <c r="GA676" s="189"/>
      <c r="GB676" s="189"/>
      <c r="GC676" s="189"/>
      <c r="GD676" s="189"/>
      <c r="GE676" s="189"/>
      <c r="GF676" s="189"/>
      <c r="GG676" s="189"/>
      <c r="GH676" s="189"/>
      <c r="GI676" s="189"/>
      <c r="GJ676" s="189"/>
      <c r="GK676" s="189"/>
      <c r="GL676" s="189"/>
      <c r="GM676" s="189"/>
      <c r="GN676" s="189"/>
      <c r="GO676" s="189"/>
      <c r="GP676" s="189"/>
      <c r="GQ676" s="189"/>
      <c r="GR676" s="189"/>
      <c r="GS676" s="189"/>
      <c r="GT676" s="189"/>
      <c r="GU676" s="189"/>
      <c r="GV676" s="189"/>
      <c r="GW676" s="189"/>
      <c r="GX676" s="189"/>
      <c r="GY676" s="189"/>
      <c r="GZ676" s="189"/>
      <c r="HA676" s="189"/>
      <c r="HB676" s="189"/>
      <c r="HC676" s="189"/>
      <c r="HD676" s="189"/>
      <c r="HE676" s="189"/>
      <c r="HF676" s="189"/>
      <c r="HG676" s="189"/>
      <c r="HH676" s="189"/>
      <c r="HI676" s="189"/>
      <c r="HJ676" s="189"/>
      <c r="HK676" s="189"/>
      <c r="HL676" s="189"/>
      <c r="HM676" s="189"/>
      <c r="HN676" s="189"/>
      <c r="HO676" s="189"/>
      <c r="HP676" s="189"/>
      <c r="HQ676" s="189"/>
      <c r="HR676" s="189"/>
      <c r="HS676" s="189"/>
      <c r="HT676" s="189"/>
      <c r="HU676" s="189"/>
      <c r="HV676" s="189"/>
      <c r="HW676" s="189"/>
      <c r="HX676" s="189"/>
      <c r="HY676" s="189"/>
      <c r="HZ676" s="189"/>
      <c r="IA676" s="189"/>
      <c r="IB676" s="189"/>
      <c r="IC676" s="189"/>
      <c r="ID676" s="189"/>
      <c r="IE676" s="189"/>
      <c r="IF676" s="189"/>
      <c r="IG676" s="189"/>
      <c r="IH676" s="189"/>
      <c r="II676" s="189"/>
      <c r="IJ676" s="189"/>
      <c r="IK676" s="189"/>
      <c r="IL676" s="189"/>
      <c r="IM676" s="189"/>
      <c r="IN676" s="189"/>
      <c r="IO676" s="189"/>
    </row>
    <row r="677" spans="1:249" s="131" customFormat="1" ht="13.5" customHeight="1">
      <c r="A677" s="196"/>
      <c r="B677" s="166"/>
      <c r="C677" s="220" t="s">
        <v>1308</v>
      </c>
      <c r="D677" s="136"/>
      <c r="E677" s="135"/>
      <c r="F677" s="135"/>
      <c r="G677" s="137"/>
      <c r="H677" s="135"/>
      <c r="I677" s="138"/>
      <c r="J677" s="121"/>
      <c r="K677" s="90">
        <v>649</v>
      </c>
      <c r="L677" s="130"/>
    </row>
    <row r="678" spans="1:249" s="187" customFormat="1" ht="13.5" customHeight="1">
      <c r="A678" s="182"/>
      <c r="B678" s="93" t="s">
        <v>1309</v>
      </c>
      <c r="C678" s="94" t="s">
        <v>1310</v>
      </c>
      <c r="D678" s="95">
        <v>199</v>
      </c>
      <c r="E678" s="96">
        <v>10</v>
      </c>
      <c r="F678" s="96">
        <f t="shared" ref="F678:F687" si="75">E678*(1-F$26)</f>
        <v>10</v>
      </c>
      <c r="G678" s="97">
        <f t="shared" ref="G678:G687" si="76">A678*F678</f>
        <v>0</v>
      </c>
      <c r="H678" s="98">
        <v>628136636889</v>
      </c>
      <c r="I678" s="81"/>
      <c r="J678" s="100">
        <v>6</v>
      </c>
      <c r="K678" s="90">
        <v>650</v>
      </c>
      <c r="L678" s="188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  <c r="AA678" s="189"/>
      <c r="AB678" s="189"/>
      <c r="AC678" s="189"/>
      <c r="AD678" s="189"/>
      <c r="AE678" s="189"/>
      <c r="AF678" s="189"/>
      <c r="AG678" s="189"/>
      <c r="AH678" s="189"/>
      <c r="AI678" s="189"/>
      <c r="AJ678" s="189"/>
      <c r="AK678" s="189"/>
      <c r="AL678" s="189"/>
      <c r="AM678" s="189"/>
      <c r="AN678" s="189"/>
      <c r="AO678" s="189"/>
      <c r="AP678" s="189"/>
      <c r="AQ678" s="189"/>
      <c r="AR678" s="189"/>
      <c r="AS678" s="189"/>
      <c r="AT678" s="189"/>
      <c r="AU678" s="189"/>
      <c r="AV678" s="189"/>
      <c r="AW678" s="189"/>
      <c r="AX678" s="189"/>
      <c r="AY678" s="189"/>
      <c r="AZ678" s="189"/>
      <c r="BA678" s="189"/>
      <c r="BB678" s="189"/>
      <c r="BC678" s="189"/>
      <c r="BD678" s="189"/>
      <c r="BE678" s="189"/>
      <c r="BF678" s="189"/>
      <c r="BG678" s="189"/>
      <c r="BH678" s="189"/>
      <c r="BI678" s="189"/>
      <c r="BJ678" s="189"/>
      <c r="BK678" s="189"/>
      <c r="BL678" s="189"/>
      <c r="BM678" s="189"/>
      <c r="BN678" s="189"/>
      <c r="BO678" s="189"/>
      <c r="BP678" s="189"/>
      <c r="BQ678" s="189"/>
      <c r="BR678" s="189"/>
      <c r="BS678" s="189"/>
      <c r="BT678" s="189"/>
      <c r="BU678" s="189"/>
      <c r="BV678" s="189"/>
      <c r="BW678" s="189"/>
      <c r="BX678" s="189"/>
      <c r="BY678" s="189"/>
      <c r="BZ678" s="189"/>
      <c r="CA678" s="189"/>
      <c r="CB678" s="189"/>
      <c r="CC678" s="189"/>
      <c r="CD678" s="189"/>
      <c r="CE678" s="189"/>
      <c r="CF678" s="189"/>
      <c r="CG678" s="189"/>
      <c r="CH678" s="189"/>
      <c r="CI678" s="189"/>
      <c r="CJ678" s="189"/>
      <c r="CK678" s="189"/>
      <c r="CL678" s="189"/>
      <c r="CM678" s="189"/>
      <c r="CN678" s="189"/>
      <c r="CO678" s="189"/>
      <c r="CP678" s="189"/>
      <c r="CQ678" s="189"/>
      <c r="CR678" s="189"/>
      <c r="CS678" s="189"/>
      <c r="CT678" s="189"/>
      <c r="CU678" s="189"/>
      <c r="CV678" s="189"/>
      <c r="CW678" s="189"/>
      <c r="CX678" s="189"/>
      <c r="CY678" s="189"/>
      <c r="CZ678" s="189"/>
      <c r="DA678" s="189"/>
      <c r="DB678" s="189"/>
      <c r="DC678" s="189"/>
      <c r="DD678" s="189"/>
      <c r="DE678" s="189"/>
      <c r="DF678" s="189"/>
      <c r="DG678" s="189"/>
      <c r="DH678" s="189"/>
      <c r="DI678" s="189"/>
      <c r="DJ678" s="189"/>
      <c r="DK678" s="189"/>
      <c r="DL678" s="189"/>
      <c r="DM678" s="189"/>
      <c r="DN678" s="189"/>
      <c r="DO678" s="189"/>
      <c r="DP678" s="189"/>
      <c r="DQ678" s="189"/>
      <c r="DR678" s="189"/>
      <c r="DS678" s="189"/>
      <c r="DT678" s="189"/>
      <c r="DU678" s="189"/>
      <c r="DV678" s="189"/>
      <c r="DW678" s="189"/>
      <c r="DX678" s="189"/>
      <c r="DY678" s="189"/>
      <c r="DZ678" s="189"/>
      <c r="EA678" s="189"/>
      <c r="EB678" s="189"/>
      <c r="EC678" s="189"/>
      <c r="ED678" s="189"/>
      <c r="EE678" s="189"/>
      <c r="EF678" s="189"/>
      <c r="EG678" s="189"/>
      <c r="EH678" s="189"/>
      <c r="EI678" s="189"/>
      <c r="EJ678" s="189"/>
      <c r="EK678" s="189"/>
      <c r="EL678" s="189"/>
      <c r="EM678" s="189"/>
      <c r="EN678" s="189"/>
      <c r="EO678" s="189"/>
      <c r="EP678" s="189"/>
      <c r="EQ678" s="189"/>
      <c r="ER678" s="189"/>
      <c r="ES678" s="189"/>
      <c r="ET678" s="189"/>
      <c r="EU678" s="189"/>
      <c r="EV678" s="189"/>
      <c r="EW678" s="189"/>
      <c r="EX678" s="189"/>
      <c r="EY678" s="189"/>
      <c r="EZ678" s="189"/>
      <c r="FA678" s="189"/>
      <c r="FB678" s="189"/>
      <c r="FC678" s="189"/>
      <c r="FD678" s="189"/>
      <c r="FE678" s="189"/>
      <c r="FF678" s="189"/>
      <c r="FG678" s="189"/>
      <c r="FH678" s="189"/>
      <c r="FI678" s="189"/>
      <c r="FJ678" s="189"/>
      <c r="FK678" s="189"/>
      <c r="FL678" s="189"/>
      <c r="FM678" s="189"/>
      <c r="FN678" s="189"/>
      <c r="FO678" s="189"/>
      <c r="FP678" s="189"/>
      <c r="FQ678" s="189"/>
      <c r="FR678" s="189"/>
      <c r="FS678" s="189"/>
      <c r="FT678" s="189"/>
      <c r="FU678" s="189"/>
      <c r="FV678" s="189"/>
      <c r="FW678" s="189"/>
      <c r="FX678" s="189"/>
      <c r="FY678" s="189"/>
      <c r="FZ678" s="189"/>
      <c r="GA678" s="189"/>
      <c r="GB678" s="189"/>
      <c r="GC678" s="189"/>
      <c r="GD678" s="189"/>
      <c r="GE678" s="189"/>
      <c r="GF678" s="189"/>
      <c r="GG678" s="189"/>
      <c r="GH678" s="189"/>
      <c r="GI678" s="189"/>
      <c r="GJ678" s="189"/>
      <c r="GK678" s="189"/>
      <c r="GL678" s="189"/>
      <c r="GM678" s="189"/>
      <c r="GN678" s="189"/>
      <c r="GO678" s="189"/>
      <c r="GP678" s="189"/>
      <c r="GQ678" s="189"/>
      <c r="GR678" s="189"/>
      <c r="GS678" s="189"/>
      <c r="GT678" s="189"/>
      <c r="GU678" s="189"/>
      <c r="GV678" s="189"/>
      <c r="GW678" s="189"/>
      <c r="GX678" s="189"/>
      <c r="GY678" s="189"/>
      <c r="GZ678" s="189"/>
      <c r="HA678" s="189"/>
      <c r="HB678" s="189"/>
      <c r="HC678" s="189"/>
      <c r="HD678" s="189"/>
      <c r="HE678" s="189"/>
      <c r="HF678" s="189"/>
      <c r="HG678" s="189"/>
      <c r="HH678" s="189"/>
      <c r="HI678" s="189"/>
      <c r="HJ678" s="189"/>
      <c r="HK678" s="189"/>
      <c r="HL678" s="189"/>
      <c r="HM678" s="189"/>
      <c r="HN678" s="189"/>
      <c r="HO678" s="189"/>
      <c r="HP678" s="189"/>
      <c r="HQ678" s="189"/>
      <c r="HR678" s="189"/>
      <c r="HS678" s="189"/>
      <c r="HT678" s="189"/>
      <c r="HU678" s="189"/>
      <c r="HV678" s="189"/>
      <c r="HW678" s="189"/>
      <c r="HX678" s="189"/>
      <c r="HY678" s="189"/>
      <c r="HZ678" s="189"/>
      <c r="IA678" s="189"/>
      <c r="IB678" s="189"/>
      <c r="IC678" s="189"/>
      <c r="ID678" s="189"/>
      <c r="IE678" s="189"/>
      <c r="IF678" s="189"/>
      <c r="IG678" s="189"/>
      <c r="IH678" s="189"/>
      <c r="II678" s="189"/>
      <c r="IJ678" s="189"/>
      <c r="IK678" s="189"/>
      <c r="IL678" s="189"/>
      <c r="IM678" s="189"/>
      <c r="IN678" s="189"/>
      <c r="IO678" s="189"/>
    </row>
    <row r="679" spans="1:249" s="187" customFormat="1" ht="13.5" customHeight="1">
      <c r="A679" s="182"/>
      <c r="B679" s="93" t="s">
        <v>1311</v>
      </c>
      <c r="C679" s="94" t="s">
        <v>1312</v>
      </c>
      <c r="D679" s="95">
        <v>199</v>
      </c>
      <c r="E679" s="96">
        <v>10</v>
      </c>
      <c r="F679" s="96">
        <f t="shared" si="75"/>
        <v>10</v>
      </c>
      <c r="G679" s="97">
        <f t="shared" si="76"/>
        <v>0</v>
      </c>
      <c r="H679" s="98">
        <v>628136621434</v>
      </c>
      <c r="I679" s="81"/>
      <c r="J679" s="100">
        <v>6</v>
      </c>
      <c r="K679" s="90">
        <v>651</v>
      </c>
      <c r="L679" s="276"/>
      <c r="M679" s="238"/>
      <c r="N679" s="238"/>
      <c r="O679" s="238"/>
      <c r="P679" s="238"/>
      <c r="Q679" s="238"/>
      <c r="R679" s="238"/>
      <c r="S679" s="238"/>
      <c r="T679" s="238"/>
      <c r="U679" s="238"/>
      <c r="V679" s="238"/>
      <c r="W679" s="238"/>
      <c r="X679" s="238"/>
      <c r="Y679" s="238"/>
      <c r="Z679" s="238"/>
      <c r="AA679" s="238"/>
      <c r="AB679" s="238"/>
      <c r="AC679" s="238"/>
      <c r="AD679" s="238"/>
      <c r="AE679" s="238"/>
      <c r="AF679" s="238"/>
      <c r="AG679" s="238"/>
      <c r="AH679" s="238"/>
      <c r="AI679" s="238"/>
      <c r="AJ679" s="238"/>
      <c r="AK679" s="238"/>
      <c r="AL679" s="238"/>
      <c r="AM679" s="238"/>
      <c r="AN679" s="238"/>
      <c r="AO679" s="238"/>
      <c r="AP679" s="238"/>
      <c r="AQ679" s="238"/>
      <c r="AR679" s="238"/>
      <c r="AS679" s="238"/>
      <c r="AT679" s="238"/>
      <c r="AU679" s="238"/>
      <c r="AV679" s="238"/>
      <c r="AW679" s="238"/>
      <c r="AX679" s="238"/>
      <c r="AY679" s="238"/>
      <c r="AZ679" s="238"/>
      <c r="BA679" s="238"/>
      <c r="BB679" s="238"/>
      <c r="BC679" s="238"/>
      <c r="BD679" s="238"/>
      <c r="BE679" s="238"/>
      <c r="BF679" s="238"/>
      <c r="BG679" s="238"/>
      <c r="BH679" s="238"/>
      <c r="BI679" s="238"/>
      <c r="BJ679" s="238"/>
      <c r="BK679" s="238"/>
      <c r="BL679" s="238"/>
      <c r="BM679" s="238"/>
      <c r="BN679" s="238"/>
      <c r="BO679" s="238"/>
      <c r="BP679" s="238"/>
      <c r="BQ679" s="238"/>
      <c r="BR679" s="238"/>
      <c r="BS679" s="238"/>
      <c r="BT679" s="238"/>
      <c r="BU679" s="238"/>
      <c r="BV679" s="238"/>
      <c r="BW679" s="238"/>
      <c r="BX679" s="238"/>
      <c r="BY679" s="238"/>
      <c r="BZ679" s="238"/>
      <c r="CA679" s="238"/>
      <c r="CB679" s="238"/>
      <c r="CC679" s="238"/>
      <c r="CD679" s="238"/>
      <c r="CE679" s="238"/>
      <c r="CF679" s="238"/>
      <c r="CG679" s="238"/>
      <c r="CH679" s="238"/>
      <c r="CI679" s="238"/>
      <c r="CJ679" s="238"/>
      <c r="CK679" s="238"/>
      <c r="CL679" s="238"/>
      <c r="CM679" s="238"/>
      <c r="CN679" s="238"/>
      <c r="CO679" s="238"/>
      <c r="CP679" s="238"/>
      <c r="CQ679" s="238"/>
      <c r="CR679" s="238"/>
      <c r="CS679" s="238"/>
      <c r="CT679" s="238"/>
      <c r="CU679" s="238"/>
      <c r="CV679" s="238"/>
      <c r="CW679" s="238"/>
      <c r="CX679" s="238"/>
      <c r="CY679" s="238"/>
      <c r="CZ679" s="238"/>
      <c r="DA679" s="238"/>
      <c r="DB679" s="238"/>
      <c r="DC679" s="238"/>
      <c r="DD679" s="238"/>
      <c r="DE679" s="238"/>
      <c r="DF679" s="238"/>
      <c r="DG679" s="238"/>
      <c r="DH679" s="238"/>
      <c r="DI679" s="238"/>
      <c r="DJ679" s="238"/>
      <c r="DK679" s="238"/>
      <c r="DL679" s="238"/>
      <c r="DM679" s="238"/>
      <c r="DN679" s="238"/>
      <c r="DO679" s="238"/>
      <c r="DP679" s="238"/>
      <c r="DQ679" s="238"/>
      <c r="DR679" s="238"/>
      <c r="DS679" s="238"/>
      <c r="DT679" s="238"/>
      <c r="DU679" s="238"/>
      <c r="DV679" s="238"/>
      <c r="DW679" s="238"/>
      <c r="DX679" s="238"/>
      <c r="DY679" s="238"/>
      <c r="DZ679" s="238"/>
      <c r="EA679" s="238"/>
      <c r="EB679" s="238"/>
      <c r="EC679" s="238"/>
      <c r="ED679" s="238"/>
      <c r="EE679" s="238"/>
      <c r="EF679" s="238"/>
      <c r="EG679" s="238"/>
      <c r="EH679" s="238"/>
      <c r="EI679" s="238"/>
      <c r="EJ679" s="238"/>
      <c r="EK679" s="238"/>
      <c r="EL679" s="238"/>
      <c r="EM679" s="238"/>
      <c r="EN679" s="238"/>
      <c r="EO679" s="238"/>
      <c r="EP679" s="238"/>
      <c r="EQ679" s="238"/>
      <c r="ER679" s="238"/>
      <c r="ES679" s="238"/>
      <c r="ET679" s="238"/>
      <c r="EU679" s="238"/>
      <c r="EV679" s="238"/>
      <c r="EW679" s="238"/>
      <c r="EX679" s="238"/>
      <c r="EY679" s="238"/>
      <c r="EZ679" s="238"/>
      <c r="FA679" s="238"/>
      <c r="FB679" s="238"/>
      <c r="FC679" s="238"/>
      <c r="FD679" s="238"/>
      <c r="FE679" s="238"/>
      <c r="FF679" s="238"/>
      <c r="FG679" s="238"/>
      <c r="FH679" s="238"/>
      <c r="FI679" s="238"/>
      <c r="FJ679" s="238"/>
      <c r="FK679" s="238"/>
      <c r="FL679" s="238"/>
      <c r="FM679" s="238"/>
      <c r="FN679" s="238"/>
      <c r="FO679" s="238"/>
      <c r="FP679" s="238"/>
      <c r="FQ679" s="238"/>
      <c r="FR679" s="238"/>
      <c r="FS679" s="238"/>
      <c r="FT679" s="238"/>
      <c r="FU679" s="238"/>
      <c r="FV679" s="238"/>
      <c r="FW679" s="238"/>
      <c r="FX679" s="238"/>
      <c r="FY679" s="238"/>
      <c r="FZ679" s="238"/>
      <c r="GA679" s="238"/>
      <c r="GB679" s="238"/>
      <c r="GC679" s="238"/>
      <c r="GD679" s="238"/>
      <c r="GE679" s="238"/>
      <c r="GF679" s="238"/>
      <c r="GG679" s="238"/>
      <c r="GH679" s="238"/>
      <c r="GI679" s="238"/>
      <c r="GJ679" s="238"/>
      <c r="GK679" s="238"/>
      <c r="GL679" s="238"/>
      <c r="GM679" s="238"/>
      <c r="GN679" s="238"/>
      <c r="GO679" s="238"/>
      <c r="GP679" s="238"/>
      <c r="GQ679" s="238"/>
      <c r="GR679" s="238"/>
      <c r="GS679" s="238"/>
      <c r="GT679" s="238"/>
      <c r="GU679" s="238"/>
      <c r="GV679" s="238"/>
      <c r="GW679" s="238"/>
      <c r="GX679" s="238"/>
      <c r="GY679" s="238"/>
      <c r="GZ679" s="238"/>
      <c r="HA679" s="238"/>
      <c r="HB679" s="238"/>
      <c r="HC679" s="238"/>
      <c r="HD679" s="238"/>
      <c r="HE679" s="238"/>
      <c r="HF679" s="238"/>
      <c r="HG679" s="238"/>
      <c r="HH679" s="238"/>
      <c r="HI679" s="238"/>
      <c r="HJ679" s="238"/>
      <c r="HK679" s="238"/>
      <c r="HL679" s="238"/>
      <c r="HM679" s="238"/>
      <c r="HN679" s="238"/>
      <c r="HO679" s="238"/>
      <c r="HP679" s="238"/>
      <c r="HQ679" s="238"/>
      <c r="HR679" s="238"/>
      <c r="HS679" s="238"/>
      <c r="HT679" s="238"/>
      <c r="HU679" s="238"/>
      <c r="HV679" s="238"/>
      <c r="HW679" s="238"/>
      <c r="HX679" s="238"/>
      <c r="HY679" s="238"/>
      <c r="HZ679" s="238"/>
      <c r="IA679" s="238"/>
      <c r="IB679" s="238"/>
      <c r="IC679" s="238"/>
      <c r="ID679" s="238"/>
      <c r="IE679" s="238"/>
      <c r="IF679" s="238"/>
      <c r="IG679" s="238"/>
      <c r="IH679" s="238"/>
      <c r="II679" s="238"/>
      <c r="IJ679" s="238"/>
      <c r="IK679" s="238"/>
      <c r="IL679" s="238"/>
      <c r="IM679" s="238"/>
      <c r="IN679" s="238"/>
      <c r="IO679" s="238"/>
    </row>
    <row r="680" spans="1:249" s="189" customFormat="1" ht="13.5" customHeight="1">
      <c r="A680" s="182"/>
      <c r="B680" s="93" t="s">
        <v>1313</v>
      </c>
      <c r="C680" s="94" t="s">
        <v>1314</v>
      </c>
      <c r="D680" s="95">
        <v>199</v>
      </c>
      <c r="E680" s="96">
        <v>10</v>
      </c>
      <c r="F680" s="96">
        <f t="shared" si="75"/>
        <v>10</v>
      </c>
      <c r="G680" s="97">
        <f t="shared" si="76"/>
        <v>0</v>
      </c>
      <c r="H680" s="98">
        <v>628136654296</v>
      </c>
      <c r="I680" s="81"/>
      <c r="J680" s="100">
        <v>6</v>
      </c>
      <c r="K680" s="90">
        <v>652</v>
      </c>
      <c r="L680" s="276"/>
      <c r="M680" s="238"/>
      <c r="N680" s="238"/>
      <c r="O680" s="238"/>
      <c r="P680" s="238"/>
      <c r="Q680" s="238"/>
      <c r="R680" s="238"/>
      <c r="S680" s="238"/>
      <c r="T680" s="238"/>
      <c r="U680" s="238"/>
      <c r="V680" s="238"/>
      <c r="W680" s="238"/>
      <c r="X680" s="238"/>
      <c r="Y680" s="238"/>
      <c r="Z680" s="238"/>
      <c r="AA680" s="238"/>
      <c r="AB680" s="238"/>
      <c r="AC680" s="238"/>
      <c r="AD680" s="238"/>
      <c r="AE680" s="238"/>
      <c r="AF680" s="238"/>
      <c r="AG680" s="238"/>
      <c r="AH680" s="238"/>
      <c r="AI680" s="238"/>
      <c r="AJ680" s="238"/>
      <c r="AK680" s="238"/>
      <c r="AL680" s="238"/>
      <c r="AM680" s="238"/>
      <c r="AN680" s="238"/>
      <c r="AO680" s="238"/>
      <c r="AP680" s="238"/>
      <c r="AQ680" s="238"/>
      <c r="AR680" s="238"/>
      <c r="AS680" s="238"/>
      <c r="AT680" s="238"/>
      <c r="AU680" s="238"/>
      <c r="AV680" s="238"/>
      <c r="AW680" s="238"/>
      <c r="AX680" s="238"/>
      <c r="AY680" s="238"/>
      <c r="AZ680" s="238"/>
      <c r="BA680" s="238"/>
      <c r="BB680" s="238"/>
      <c r="BC680" s="238"/>
      <c r="BD680" s="238"/>
      <c r="BE680" s="238"/>
      <c r="BF680" s="238"/>
      <c r="BG680" s="238"/>
      <c r="BH680" s="238"/>
      <c r="BI680" s="238"/>
      <c r="BJ680" s="238"/>
      <c r="BK680" s="238"/>
      <c r="BL680" s="238"/>
      <c r="BM680" s="238"/>
      <c r="BN680" s="238"/>
      <c r="BO680" s="238"/>
      <c r="BP680" s="238"/>
      <c r="BQ680" s="238"/>
      <c r="BR680" s="238"/>
      <c r="BS680" s="238"/>
      <c r="BT680" s="238"/>
      <c r="BU680" s="238"/>
      <c r="BV680" s="238"/>
      <c r="BW680" s="238"/>
      <c r="BX680" s="238"/>
      <c r="BY680" s="238"/>
      <c r="BZ680" s="238"/>
      <c r="CA680" s="238"/>
      <c r="CB680" s="238"/>
      <c r="CC680" s="238"/>
      <c r="CD680" s="238"/>
      <c r="CE680" s="238"/>
      <c r="CF680" s="238"/>
      <c r="CG680" s="238"/>
      <c r="CH680" s="238"/>
      <c r="CI680" s="238"/>
      <c r="CJ680" s="238"/>
      <c r="CK680" s="238"/>
      <c r="CL680" s="238"/>
      <c r="CM680" s="238"/>
      <c r="CN680" s="238"/>
      <c r="CO680" s="238"/>
      <c r="CP680" s="238"/>
      <c r="CQ680" s="238"/>
      <c r="CR680" s="238"/>
      <c r="CS680" s="238"/>
      <c r="CT680" s="238"/>
      <c r="CU680" s="238"/>
      <c r="CV680" s="238"/>
      <c r="CW680" s="238"/>
      <c r="CX680" s="238"/>
      <c r="CY680" s="238"/>
      <c r="CZ680" s="238"/>
      <c r="DA680" s="238"/>
      <c r="DB680" s="238"/>
      <c r="DC680" s="238"/>
      <c r="DD680" s="238"/>
      <c r="DE680" s="238"/>
      <c r="DF680" s="238"/>
      <c r="DG680" s="238"/>
      <c r="DH680" s="238"/>
      <c r="DI680" s="238"/>
      <c r="DJ680" s="238"/>
      <c r="DK680" s="238"/>
      <c r="DL680" s="238"/>
      <c r="DM680" s="238"/>
      <c r="DN680" s="238"/>
      <c r="DO680" s="238"/>
      <c r="DP680" s="238"/>
      <c r="DQ680" s="238"/>
      <c r="DR680" s="238"/>
      <c r="DS680" s="238"/>
      <c r="DT680" s="238"/>
      <c r="DU680" s="238"/>
      <c r="DV680" s="238"/>
      <c r="DW680" s="238"/>
      <c r="DX680" s="238"/>
      <c r="DY680" s="238"/>
      <c r="DZ680" s="238"/>
      <c r="EA680" s="238"/>
      <c r="EB680" s="238"/>
      <c r="EC680" s="238"/>
      <c r="ED680" s="238"/>
      <c r="EE680" s="238"/>
      <c r="EF680" s="238"/>
      <c r="EG680" s="238"/>
      <c r="EH680" s="238"/>
      <c r="EI680" s="238"/>
      <c r="EJ680" s="238"/>
      <c r="EK680" s="238"/>
      <c r="EL680" s="238"/>
      <c r="EM680" s="238"/>
      <c r="EN680" s="238"/>
      <c r="EO680" s="238"/>
      <c r="EP680" s="238"/>
      <c r="EQ680" s="238"/>
      <c r="ER680" s="238"/>
      <c r="ES680" s="238"/>
      <c r="ET680" s="238"/>
      <c r="EU680" s="238"/>
      <c r="EV680" s="238"/>
      <c r="EW680" s="238"/>
      <c r="EX680" s="238"/>
      <c r="EY680" s="238"/>
      <c r="EZ680" s="238"/>
      <c r="FA680" s="238"/>
      <c r="FB680" s="238"/>
      <c r="FC680" s="238"/>
      <c r="FD680" s="238"/>
      <c r="FE680" s="238"/>
      <c r="FF680" s="238"/>
      <c r="FG680" s="238"/>
      <c r="FH680" s="238"/>
      <c r="FI680" s="238"/>
      <c r="FJ680" s="238"/>
      <c r="FK680" s="238"/>
      <c r="FL680" s="238"/>
      <c r="FM680" s="238"/>
      <c r="FN680" s="238"/>
      <c r="FO680" s="238"/>
      <c r="FP680" s="238"/>
      <c r="FQ680" s="238"/>
      <c r="FR680" s="238"/>
      <c r="FS680" s="238"/>
      <c r="FT680" s="238"/>
      <c r="FU680" s="238"/>
      <c r="FV680" s="238"/>
      <c r="FW680" s="238"/>
      <c r="FX680" s="238"/>
      <c r="FY680" s="238"/>
      <c r="FZ680" s="238"/>
      <c r="GA680" s="238"/>
      <c r="GB680" s="238"/>
      <c r="GC680" s="238"/>
      <c r="GD680" s="238"/>
      <c r="GE680" s="238"/>
      <c r="GF680" s="238"/>
      <c r="GG680" s="238"/>
      <c r="GH680" s="238"/>
      <c r="GI680" s="238"/>
      <c r="GJ680" s="238"/>
      <c r="GK680" s="238"/>
      <c r="GL680" s="238"/>
      <c r="GM680" s="238"/>
      <c r="GN680" s="238"/>
      <c r="GO680" s="238"/>
      <c r="GP680" s="238"/>
      <c r="GQ680" s="238"/>
      <c r="GR680" s="238"/>
      <c r="GS680" s="238"/>
      <c r="GT680" s="238"/>
      <c r="GU680" s="238"/>
      <c r="GV680" s="238"/>
      <c r="GW680" s="238"/>
      <c r="GX680" s="238"/>
      <c r="GY680" s="238"/>
      <c r="GZ680" s="238"/>
      <c r="HA680" s="238"/>
      <c r="HB680" s="238"/>
      <c r="HC680" s="238"/>
      <c r="HD680" s="238"/>
      <c r="HE680" s="238"/>
      <c r="HF680" s="238"/>
      <c r="HG680" s="238"/>
      <c r="HH680" s="238"/>
      <c r="HI680" s="238"/>
      <c r="HJ680" s="238"/>
      <c r="HK680" s="238"/>
      <c r="HL680" s="238"/>
      <c r="HM680" s="238"/>
      <c r="HN680" s="238"/>
      <c r="HO680" s="238"/>
      <c r="HP680" s="238"/>
      <c r="HQ680" s="238"/>
      <c r="HR680" s="238"/>
      <c r="HS680" s="238"/>
      <c r="HT680" s="238"/>
      <c r="HU680" s="238"/>
      <c r="HV680" s="238"/>
      <c r="HW680" s="238"/>
      <c r="HX680" s="238"/>
      <c r="HY680" s="238"/>
      <c r="HZ680" s="238"/>
      <c r="IA680" s="238"/>
      <c r="IB680" s="238"/>
      <c r="IC680" s="238"/>
      <c r="ID680" s="238"/>
      <c r="IE680" s="238"/>
      <c r="IF680" s="238"/>
      <c r="IG680" s="238"/>
      <c r="IH680" s="238"/>
      <c r="II680" s="238"/>
      <c r="IJ680" s="238"/>
      <c r="IK680" s="238"/>
      <c r="IL680" s="238"/>
      <c r="IM680" s="238"/>
      <c r="IN680" s="238"/>
      <c r="IO680" s="238"/>
    </row>
    <row r="681" spans="1:249" s="195" customFormat="1" ht="13.5" customHeight="1">
      <c r="A681" s="182"/>
      <c r="B681" s="93" t="s">
        <v>1315</v>
      </c>
      <c r="C681" s="105" t="s">
        <v>1316</v>
      </c>
      <c r="D681" s="95">
        <v>199</v>
      </c>
      <c r="E681" s="96">
        <v>10</v>
      </c>
      <c r="F681" s="96">
        <f t="shared" si="75"/>
        <v>10</v>
      </c>
      <c r="G681" s="97">
        <f t="shared" si="76"/>
        <v>0</v>
      </c>
      <c r="H681" s="98">
        <v>628136653084</v>
      </c>
      <c r="I681" s="99"/>
      <c r="J681" s="100">
        <v>6</v>
      </c>
      <c r="K681" s="90">
        <v>653</v>
      </c>
      <c r="L681" s="186"/>
      <c r="M681" s="187"/>
      <c r="N681" s="187"/>
      <c r="O681" s="187"/>
      <c r="P681" s="187"/>
      <c r="Q681" s="187"/>
      <c r="R681" s="187"/>
      <c r="S681" s="187"/>
      <c r="T681" s="187"/>
      <c r="U681" s="187"/>
      <c r="V681" s="187"/>
      <c r="W681" s="187"/>
      <c r="X681" s="187"/>
      <c r="Y681" s="187"/>
      <c r="Z681" s="187"/>
      <c r="AA681" s="187"/>
      <c r="AB681" s="187"/>
      <c r="AC681" s="187"/>
      <c r="AD681" s="187"/>
      <c r="AE681" s="187"/>
      <c r="AF681" s="187"/>
      <c r="AG681" s="187"/>
      <c r="AH681" s="187"/>
      <c r="AI681" s="187"/>
      <c r="AJ681" s="187"/>
      <c r="AK681" s="187"/>
      <c r="AL681" s="187"/>
      <c r="AM681" s="187"/>
      <c r="AN681" s="187"/>
      <c r="AO681" s="187"/>
      <c r="AP681" s="187"/>
      <c r="AQ681" s="187"/>
      <c r="AR681" s="187"/>
      <c r="AS681" s="187"/>
      <c r="AT681" s="187"/>
      <c r="AU681" s="187"/>
      <c r="AV681" s="187"/>
      <c r="AW681" s="187"/>
      <c r="AX681" s="187"/>
      <c r="AY681" s="187"/>
      <c r="AZ681" s="187"/>
      <c r="BA681" s="187"/>
      <c r="BB681" s="187"/>
      <c r="BC681" s="187"/>
      <c r="BD681" s="187"/>
      <c r="BE681" s="187"/>
      <c r="BF681" s="187"/>
      <c r="BG681" s="187"/>
      <c r="BH681" s="187"/>
      <c r="BI681" s="187"/>
      <c r="BJ681" s="187"/>
      <c r="BK681" s="187"/>
      <c r="BL681" s="187"/>
      <c r="BM681" s="187"/>
      <c r="BN681" s="187"/>
      <c r="BO681" s="187"/>
      <c r="BP681" s="187"/>
      <c r="BQ681" s="187"/>
      <c r="BR681" s="187"/>
      <c r="BS681" s="187"/>
      <c r="BT681" s="187"/>
      <c r="BU681" s="187"/>
      <c r="BV681" s="187"/>
      <c r="BW681" s="187"/>
      <c r="BX681" s="187"/>
      <c r="BY681" s="187"/>
      <c r="BZ681" s="187"/>
      <c r="CA681" s="187"/>
      <c r="CB681" s="187"/>
      <c r="CC681" s="187"/>
      <c r="CD681" s="187"/>
      <c r="CE681" s="187"/>
      <c r="CF681" s="187"/>
      <c r="CG681" s="187"/>
      <c r="CH681" s="187"/>
      <c r="CI681" s="187"/>
      <c r="CJ681" s="187"/>
      <c r="CK681" s="187"/>
      <c r="CL681" s="187"/>
      <c r="CM681" s="187"/>
      <c r="CN681" s="187"/>
      <c r="CO681" s="187"/>
      <c r="CP681" s="187"/>
      <c r="CQ681" s="187"/>
      <c r="CR681" s="187"/>
      <c r="CS681" s="187"/>
      <c r="CT681" s="187"/>
      <c r="CU681" s="187"/>
      <c r="CV681" s="187"/>
      <c r="CW681" s="187"/>
      <c r="CX681" s="187"/>
      <c r="CY681" s="187"/>
      <c r="CZ681" s="187"/>
      <c r="DA681" s="187"/>
      <c r="DB681" s="187"/>
      <c r="DC681" s="187"/>
      <c r="DD681" s="187"/>
      <c r="DE681" s="187"/>
      <c r="DF681" s="187"/>
      <c r="DG681" s="187"/>
      <c r="DH681" s="187"/>
      <c r="DI681" s="187"/>
      <c r="DJ681" s="187"/>
      <c r="DK681" s="187"/>
      <c r="DL681" s="187"/>
      <c r="DM681" s="187"/>
      <c r="DN681" s="187"/>
      <c r="DO681" s="187"/>
      <c r="DP681" s="187"/>
      <c r="DQ681" s="187"/>
      <c r="DR681" s="187"/>
      <c r="DS681" s="187"/>
      <c r="DT681" s="187"/>
      <c r="DU681" s="187"/>
      <c r="DV681" s="187"/>
      <c r="DW681" s="187"/>
      <c r="DX681" s="187"/>
      <c r="DY681" s="187"/>
      <c r="DZ681" s="187"/>
      <c r="EA681" s="187"/>
      <c r="EB681" s="187"/>
      <c r="EC681" s="187"/>
      <c r="ED681" s="187"/>
      <c r="EE681" s="187"/>
      <c r="EF681" s="187"/>
      <c r="EG681" s="187"/>
      <c r="EH681" s="187"/>
      <c r="EI681" s="187"/>
      <c r="EJ681" s="187"/>
      <c r="EK681" s="187"/>
      <c r="EL681" s="187"/>
      <c r="EM681" s="187"/>
      <c r="EN681" s="187"/>
      <c r="EO681" s="187"/>
      <c r="EP681" s="187"/>
      <c r="EQ681" s="187"/>
      <c r="ER681" s="187"/>
      <c r="ES681" s="187"/>
      <c r="ET681" s="187"/>
      <c r="EU681" s="187"/>
      <c r="EV681" s="187"/>
      <c r="EW681" s="187"/>
      <c r="EX681" s="187"/>
      <c r="EY681" s="187"/>
      <c r="EZ681" s="187"/>
      <c r="FA681" s="187"/>
      <c r="FB681" s="187"/>
      <c r="FC681" s="187"/>
      <c r="FD681" s="187"/>
      <c r="FE681" s="187"/>
      <c r="FF681" s="187"/>
      <c r="FG681" s="187"/>
      <c r="FH681" s="187"/>
      <c r="FI681" s="187"/>
      <c r="FJ681" s="187"/>
      <c r="FK681" s="187"/>
      <c r="FL681" s="187"/>
      <c r="FM681" s="187"/>
      <c r="FN681" s="187"/>
      <c r="FO681" s="187"/>
      <c r="FP681" s="187"/>
      <c r="FQ681" s="187"/>
      <c r="FR681" s="187"/>
      <c r="FS681" s="187"/>
      <c r="FT681" s="187"/>
      <c r="FU681" s="187"/>
      <c r="FV681" s="187"/>
      <c r="FW681" s="187"/>
      <c r="FX681" s="187"/>
      <c r="FY681" s="187"/>
      <c r="FZ681" s="187"/>
      <c r="GA681" s="187"/>
      <c r="GB681" s="187"/>
      <c r="GC681" s="187"/>
      <c r="GD681" s="187"/>
      <c r="GE681" s="187"/>
      <c r="GF681" s="187"/>
      <c r="GG681" s="187"/>
      <c r="GH681" s="187"/>
      <c r="GI681" s="187"/>
      <c r="GJ681" s="187"/>
      <c r="GK681" s="187"/>
      <c r="GL681" s="187"/>
      <c r="GM681" s="187"/>
      <c r="GN681" s="187"/>
      <c r="GO681" s="187"/>
      <c r="GP681" s="187"/>
      <c r="GQ681" s="187"/>
      <c r="GR681" s="187"/>
      <c r="GS681" s="187"/>
      <c r="GT681" s="187"/>
      <c r="GU681" s="187"/>
      <c r="GV681" s="187"/>
      <c r="GW681" s="187"/>
      <c r="GX681" s="187"/>
      <c r="GY681" s="187"/>
      <c r="GZ681" s="187"/>
      <c r="HA681" s="187"/>
      <c r="HB681" s="187"/>
      <c r="HC681" s="187"/>
      <c r="HD681" s="187"/>
      <c r="HE681" s="187"/>
      <c r="HF681" s="187"/>
      <c r="HG681" s="187"/>
      <c r="HH681" s="187"/>
      <c r="HI681" s="187"/>
      <c r="HJ681" s="187"/>
      <c r="HK681" s="187"/>
      <c r="HL681" s="187"/>
      <c r="HM681" s="187"/>
      <c r="HN681" s="187"/>
      <c r="HO681" s="187"/>
      <c r="HP681" s="187"/>
      <c r="HQ681" s="187"/>
      <c r="HR681" s="187"/>
      <c r="HS681" s="187"/>
      <c r="HT681" s="187"/>
      <c r="HU681" s="187"/>
      <c r="HV681" s="187"/>
      <c r="HW681" s="187"/>
      <c r="HX681" s="187"/>
      <c r="HY681" s="187"/>
      <c r="HZ681" s="187"/>
      <c r="IA681" s="187"/>
      <c r="IB681" s="187"/>
      <c r="IC681" s="187"/>
      <c r="ID681" s="187"/>
      <c r="IE681" s="187"/>
      <c r="IF681" s="187"/>
      <c r="IG681" s="187"/>
      <c r="IH681" s="187"/>
      <c r="II681" s="187"/>
      <c r="IJ681" s="187"/>
      <c r="IK681" s="187"/>
      <c r="IL681" s="187"/>
      <c r="IM681" s="187"/>
      <c r="IN681" s="187"/>
      <c r="IO681" s="187"/>
    </row>
    <row r="682" spans="1:249" s="189" customFormat="1" ht="13.5" customHeight="1">
      <c r="A682" s="182"/>
      <c r="B682" s="93" t="s">
        <v>1317</v>
      </c>
      <c r="C682" s="94" t="s">
        <v>1318</v>
      </c>
      <c r="D682" s="108">
        <v>200</v>
      </c>
      <c r="E682" s="96">
        <v>10</v>
      </c>
      <c r="F682" s="96">
        <f t="shared" si="75"/>
        <v>10</v>
      </c>
      <c r="G682" s="97">
        <f t="shared" si="76"/>
        <v>0</v>
      </c>
      <c r="H682" s="98">
        <v>628136612043</v>
      </c>
      <c r="I682" s="81"/>
      <c r="J682" s="100">
        <v>6</v>
      </c>
      <c r="K682" s="90">
        <v>654</v>
      </c>
      <c r="L682" s="276"/>
      <c r="M682" s="238"/>
      <c r="N682" s="238"/>
      <c r="O682" s="238"/>
      <c r="P682" s="238"/>
      <c r="Q682" s="238"/>
      <c r="R682" s="238"/>
      <c r="S682" s="238"/>
      <c r="T682" s="238"/>
      <c r="U682" s="238"/>
      <c r="V682" s="238"/>
      <c r="W682" s="238"/>
      <c r="X682" s="238"/>
      <c r="Y682" s="238"/>
      <c r="Z682" s="238"/>
      <c r="AA682" s="238"/>
      <c r="AB682" s="238"/>
      <c r="AC682" s="238"/>
      <c r="AD682" s="238"/>
      <c r="AE682" s="238"/>
      <c r="AF682" s="238"/>
      <c r="AG682" s="238"/>
      <c r="AH682" s="238"/>
      <c r="AI682" s="238"/>
      <c r="AJ682" s="238"/>
      <c r="AK682" s="238"/>
      <c r="AL682" s="238"/>
      <c r="AM682" s="238"/>
      <c r="AN682" s="238"/>
      <c r="AO682" s="238"/>
      <c r="AP682" s="238"/>
      <c r="AQ682" s="238"/>
      <c r="AR682" s="238"/>
      <c r="AS682" s="238"/>
      <c r="AT682" s="238"/>
      <c r="AU682" s="238"/>
      <c r="AV682" s="238"/>
      <c r="AW682" s="238"/>
      <c r="AX682" s="238"/>
      <c r="AY682" s="238"/>
      <c r="AZ682" s="238"/>
      <c r="BA682" s="238"/>
      <c r="BB682" s="238"/>
      <c r="BC682" s="238"/>
      <c r="BD682" s="238"/>
      <c r="BE682" s="238"/>
      <c r="BF682" s="238"/>
      <c r="BG682" s="238"/>
      <c r="BH682" s="238"/>
      <c r="BI682" s="238"/>
      <c r="BJ682" s="238"/>
      <c r="BK682" s="238"/>
      <c r="BL682" s="238"/>
      <c r="BM682" s="238"/>
      <c r="BN682" s="238"/>
      <c r="BO682" s="238"/>
      <c r="BP682" s="238"/>
      <c r="BQ682" s="238"/>
      <c r="BR682" s="238"/>
      <c r="BS682" s="238"/>
      <c r="BT682" s="238"/>
      <c r="BU682" s="238"/>
      <c r="BV682" s="238"/>
      <c r="BW682" s="238"/>
      <c r="BX682" s="238"/>
      <c r="BY682" s="238"/>
      <c r="BZ682" s="238"/>
      <c r="CA682" s="238"/>
      <c r="CB682" s="238"/>
      <c r="CC682" s="238"/>
      <c r="CD682" s="238"/>
      <c r="CE682" s="238"/>
      <c r="CF682" s="238"/>
      <c r="CG682" s="238"/>
      <c r="CH682" s="238"/>
      <c r="CI682" s="238"/>
      <c r="CJ682" s="238"/>
      <c r="CK682" s="238"/>
      <c r="CL682" s="238"/>
      <c r="CM682" s="238"/>
      <c r="CN682" s="238"/>
      <c r="CO682" s="238"/>
      <c r="CP682" s="238"/>
      <c r="CQ682" s="238"/>
      <c r="CR682" s="238"/>
      <c r="CS682" s="238"/>
      <c r="CT682" s="238"/>
      <c r="CU682" s="238"/>
      <c r="CV682" s="238"/>
      <c r="CW682" s="238"/>
      <c r="CX682" s="238"/>
      <c r="CY682" s="238"/>
      <c r="CZ682" s="238"/>
      <c r="DA682" s="238"/>
      <c r="DB682" s="238"/>
      <c r="DC682" s="238"/>
      <c r="DD682" s="238"/>
      <c r="DE682" s="238"/>
      <c r="DF682" s="238"/>
      <c r="DG682" s="238"/>
      <c r="DH682" s="238"/>
      <c r="DI682" s="238"/>
      <c r="DJ682" s="238"/>
      <c r="DK682" s="238"/>
      <c r="DL682" s="238"/>
      <c r="DM682" s="238"/>
      <c r="DN682" s="238"/>
      <c r="DO682" s="238"/>
      <c r="DP682" s="238"/>
      <c r="DQ682" s="238"/>
      <c r="DR682" s="238"/>
      <c r="DS682" s="238"/>
      <c r="DT682" s="238"/>
      <c r="DU682" s="238"/>
      <c r="DV682" s="238"/>
      <c r="DW682" s="238"/>
      <c r="DX682" s="238"/>
      <c r="DY682" s="238"/>
      <c r="DZ682" s="238"/>
      <c r="EA682" s="238"/>
      <c r="EB682" s="238"/>
      <c r="EC682" s="238"/>
      <c r="ED682" s="238"/>
      <c r="EE682" s="238"/>
      <c r="EF682" s="238"/>
      <c r="EG682" s="238"/>
      <c r="EH682" s="238"/>
      <c r="EI682" s="238"/>
      <c r="EJ682" s="238"/>
      <c r="EK682" s="238"/>
      <c r="EL682" s="238"/>
      <c r="EM682" s="238"/>
      <c r="EN682" s="238"/>
      <c r="EO682" s="238"/>
      <c r="EP682" s="238"/>
      <c r="EQ682" s="238"/>
      <c r="ER682" s="238"/>
      <c r="ES682" s="238"/>
      <c r="ET682" s="238"/>
      <c r="EU682" s="238"/>
      <c r="EV682" s="238"/>
      <c r="EW682" s="238"/>
      <c r="EX682" s="238"/>
      <c r="EY682" s="238"/>
      <c r="EZ682" s="238"/>
      <c r="FA682" s="238"/>
      <c r="FB682" s="238"/>
      <c r="FC682" s="238"/>
      <c r="FD682" s="238"/>
      <c r="FE682" s="238"/>
      <c r="FF682" s="238"/>
      <c r="FG682" s="238"/>
      <c r="FH682" s="238"/>
      <c r="FI682" s="238"/>
      <c r="FJ682" s="238"/>
      <c r="FK682" s="238"/>
      <c r="FL682" s="238"/>
      <c r="FM682" s="238"/>
      <c r="FN682" s="238"/>
      <c r="FO682" s="238"/>
      <c r="FP682" s="238"/>
      <c r="FQ682" s="238"/>
      <c r="FR682" s="238"/>
      <c r="FS682" s="238"/>
      <c r="FT682" s="238"/>
      <c r="FU682" s="238"/>
      <c r="FV682" s="238"/>
      <c r="FW682" s="238"/>
      <c r="FX682" s="238"/>
      <c r="FY682" s="238"/>
      <c r="FZ682" s="238"/>
      <c r="GA682" s="238"/>
      <c r="GB682" s="238"/>
      <c r="GC682" s="238"/>
      <c r="GD682" s="238"/>
      <c r="GE682" s="238"/>
      <c r="GF682" s="238"/>
      <c r="GG682" s="238"/>
      <c r="GH682" s="238"/>
      <c r="GI682" s="238"/>
      <c r="GJ682" s="238"/>
      <c r="GK682" s="238"/>
      <c r="GL682" s="238"/>
      <c r="GM682" s="238"/>
      <c r="GN682" s="238"/>
      <c r="GO682" s="238"/>
      <c r="GP682" s="238"/>
      <c r="GQ682" s="238"/>
      <c r="GR682" s="238"/>
      <c r="GS682" s="238"/>
      <c r="GT682" s="238"/>
      <c r="GU682" s="238"/>
      <c r="GV682" s="238"/>
      <c r="GW682" s="238"/>
      <c r="GX682" s="238"/>
      <c r="GY682" s="238"/>
      <c r="GZ682" s="238"/>
      <c r="HA682" s="238"/>
      <c r="HB682" s="238"/>
      <c r="HC682" s="238"/>
      <c r="HD682" s="238"/>
      <c r="HE682" s="238"/>
      <c r="HF682" s="238"/>
      <c r="HG682" s="238"/>
      <c r="HH682" s="238"/>
      <c r="HI682" s="238"/>
      <c r="HJ682" s="238"/>
      <c r="HK682" s="238"/>
      <c r="HL682" s="238"/>
      <c r="HM682" s="238"/>
      <c r="HN682" s="238"/>
      <c r="HO682" s="238"/>
      <c r="HP682" s="238"/>
      <c r="HQ682" s="238"/>
      <c r="HR682" s="238"/>
      <c r="HS682" s="238"/>
      <c r="HT682" s="238"/>
      <c r="HU682" s="238"/>
      <c r="HV682" s="238"/>
      <c r="HW682" s="238"/>
      <c r="HX682" s="238"/>
      <c r="HY682" s="238"/>
      <c r="HZ682" s="238"/>
      <c r="IA682" s="238"/>
      <c r="IB682" s="238"/>
      <c r="IC682" s="238"/>
      <c r="ID682" s="238"/>
      <c r="IE682" s="238"/>
      <c r="IF682" s="238"/>
      <c r="IG682" s="238"/>
      <c r="IH682" s="238"/>
      <c r="II682" s="238"/>
      <c r="IJ682" s="238"/>
      <c r="IK682" s="238"/>
      <c r="IL682" s="238"/>
      <c r="IM682" s="238"/>
      <c r="IN682" s="238"/>
      <c r="IO682" s="238"/>
    </row>
    <row r="683" spans="1:249" s="189" customFormat="1" ht="13.5" customHeight="1">
      <c r="A683" s="182"/>
      <c r="B683" s="93" t="s">
        <v>1319</v>
      </c>
      <c r="C683" s="94" t="s">
        <v>1320</v>
      </c>
      <c r="D683" s="108">
        <v>200</v>
      </c>
      <c r="E683" s="96">
        <v>10</v>
      </c>
      <c r="F683" s="96">
        <f t="shared" si="75"/>
        <v>10</v>
      </c>
      <c r="G683" s="97">
        <f t="shared" si="76"/>
        <v>0</v>
      </c>
      <c r="H683" s="98">
        <v>628136608381</v>
      </c>
      <c r="I683" s="81"/>
      <c r="J683" s="100">
        <v>6</v>
      </c>
      <c r="K683" s="90">
        <v>655</v>
      </c>
      <c r="L683" s="276"/>
      <c r="M683" s="238"/>
      <c r="N683" s="238"/>
      <c r="O683" s="238"/>
      <c r="P683" s="238"/>
      <c r="Q683" s="238"/>
      <c r="R683" s="238"/>
      <c r="S683" s="238"/>
      <c r="T683" s="238"/>
      <c r="U683" s="238"/>
      <c r="V683" s="238"/>
      <c r="W683" s="238"/>
      <c r="X683" s="238"/>
      <c r="Y683" s="238"/>
      <c r="Z683" s="238"/>
      <c r="AA683" s="238"/>
      <c r="AB683" s="238"/>
      <c r="AC683" s="238"/>
      <c r="AD683" s="238"/>
      <c r="AE683" s="238"/>
      <c r="AF683" s="238"/>
      <c r="AG683" s="238"/>
      <c r="AH683" s="238"/>
      <c r="AI683" s="238"/>
      <c r="AJ683" s="238"/>
      <c r="AK683" s="238"/>
      <c r="AL683" s="238"/>
      <c r="AM683" s="238"/>
      <c r="AN683" s="238"/>
      <c r="AO683" s="238"/>
      <c r="AP683" s="238"/>
      <c r="AQ683" s="238"/>
      <c r="AR683" s="238"/>
      <c r="AS683" s="238"/>
      <c r="AT683" s="238"/>
      <c r="AU683" s="238"/>
      <c r="AV683" s="238"/>
      <c r="AW683" s="238"/>
      <c r="AX683" s="238"/>
      <c r="AY683" s="238"/>
      <c r="AZ683" s="238"/>
      <c r="BA683" s="238"/>
      <c r="BB683" s="238"/>
      <c r="BC683" s="238"/>
      <c r="BD683" s="238"/>
      <c r="BE683" s="238"/>
      <c r="BF683" s="238"/>
      <c r="BG683" s="238"/>
      <c r="BH683" s="238"/>
      <c r="BI683" s="238"/>
      <c r="BJ683" s="238"/>
      <c r="BK683" s="238"/>
      <c r="BL683" s="238"/>
      <c r="BM683" s="238"/>
      <c r="BN683" s="238"/>
      <c r="BO683" s="238"/>
      <c r="BP683" s="238"/>
      <c r="BQ683" s="238"/>
      <c r="BR683" s="238"/>
      <c r="BS683" s="238"/>
      <c r="BT683" s="238"/>
      <c r="BU683" s="238"/>
      <c r="BV683" s="238"/>
      <c r="BW683" s="238"/>
      <c r="BX683" s="238"/>
      <c r="BY683" s="238"/>
      <c r="BZ683" s="238"/>
      <c r="CA683" s="238"/>
      <c r="CB683" s="238"/>
      <c r="CC683" s="238"/>
      <c r="CD683" s="238"/>
      <c r="CE683" s="238"/>
      <c r="CF683" s="238"/>
      <c r="CG683" s="238"/>
      <c r="CH683" s="238"/>
      <c r="CI683" s="238"/>
      <c r="CJ683" s="238"/>
      <c r="CK683" s="238"/>
      <c r="CL683" s="238"/>
      <c r="CM683" s="238"/>
      <c r="CN683" s="238"/>
      <c r="CO683" s="238"/>
      <c r="CP683" s="238"/>
      <c r="CQ683" s="238"/>
      <c r="CR683" s="238"/>
      <c r="CS683" s="238"/>
      <c r="CT683" s="238"/>
      <c r="CU683" s="238"/>
      <c r="CV683" s="238"/>
      <c r="CW683" s="238"/>
      <c r="CX683" s="238"/>
      <c r="CY683" s="238"/>
      <c r="CZ683" s="238"/>
      <c r="DA683" s="238"/>
      <c r="DB683" s="238"/>
      <c r="DC683" s="238"/>
      <c r="DD683" s="238"/>
      <c r="DE683" s="238"/>
      <c r="DF683" s="238"/>
      <c r="DG683" s="238"/>
      <c r="DH683" s="238"/>
      <c r="DI683" s="238"/>
      <c r="DJ683" s="238"/>
      <c r="DK683" s="238"/>
      <c r="DL683" s="238"/>
      <c r="DM683" s="238"/>
      <c r="DN683" s="238"/>
      <c r="DO683" s="238"/>
      <c r="DP683" s="238"/>
      <c r="DQ683" s="238"/>
      <c r="DR683" s="238"/>
      <c r="DS683" s="238"/>
      <c r="DT683" s="238"/>
      <c r="DU683" s="238"/>
      <c r="DV683" s="238"/>
      <c r="DW683" s="238"/>
      <c r="DX683" s="238"/>
      <c r="DY683" s="238"/>
      <c r="DZ683" s="238"/>
      <c r="EA683" s="238"/>
      <c r="EB683" s="238"/>
      <c r="EC683" s="238"/>
      <c r="ED683" s="238"/>
      <c r="EE683" s="238"/>
      <c r="EF683" s="238"/>
      <c r="EG683" s="238"/>
      <c r="EH683" s="238"/>
      <c r="EI683" s="238"/>
      <c r="EJ683" s="238"/>
      <c r="EK683" s="238"/>
      <c r="EL683" s="238"/>
      <c r="EM683" s="238"/>
      <c r="EN683" s="238"/>
      <c r="EO683" s="238"/>
      <c r="EP683" s="238"/>
      <c r="EQ683" s="238"/>
      <c r="ER683" s="238"/>
      <c r="ES683" s="238"/>
      <c r="ET683" s="238"/>
      <c r="EU683" s="238"/>
      <c r="EV683" s="238"/>
      <c r="EW683" s="238"/>
      <c r="EX683" s="238"/>
      <c r="EY683" s="238"/>
      <c r="EZ683" s="238"/>
      <c r="FA683" s="238"/>
      <c r="FB683" s="238"/>
      <c r="FC683" s="238"/>
      <c r="FD683" s="238"/>
      <c r="FE683" s="238"/>
      <c r="FF683" s="238"/>
      <c r="FG683" s="238"/>
      <c r="FH683" s="238"/>
      <c r="FI683" s="238"/>
      <c r="FJ683" s="238"/>
      <c r="FK683" s="238"/>
      <c r="FL683" s="238"/>
      <c r="FM683" s="238"/>
      <c r="FN683" s="238"/>
      <c r="FO683" s="238"/>
      <c r="FP683" s="238"/>
      <c r="FQ683" s="238"/>
      <c r="FR683" s="238"/>
      <c r="FS683" s="238"/>
      <c r="FT683" s="238"/>
      <c r="FU683" s="238"/>
      <c r="FV683" s="238"/>
      <c r="FW683" s="238"/>
      <c r="FX683" s="238"/>
      <c r="FY683" s="238"/>
      <c r="FZ683" s="238"/>
      <c r="GA683" s="238"/>
      <c r="GB683" s="238"/>
      <c r="GC683" s="238"/>
      <c r="GD683" s="238"/>
      <c r="GE683" s="238"/>
      <c r="GF683" s="238"/>
      <c r="GG683" s="238"/>
      <c r="GH683" s="238"/>
      <c r="GI683" s="238"/>
      <c r="GJ683" s="238"/>
      <c r="GK683" s="238"/>
      <c r="GL683" s="238"/>
      <c r="GM683" s="238"/>
      <c r="GN683" s="238"/>
      <c r="GO683" s="238"/>
      <c r="GP683" s="238"/>
      <c r="GQ683" s="238"/>
      <c r="GR683" s="238"/>
      <c r="GS683" s="238"/>
      <c r="GT683" s="238"/>
      <c r="GU683" s="238"/>
      <c r="GV683" s="238"/>
      <c r="GW683" s="238"/>
      <c r="GX683" s="238"/>
      <c r="GY683" s="238"/>
      <c r="GZ683" s="238"/>
      <c r="HA683" s="238"/>
      <c r="HB683" s="238"/>
      <c r="HC683" s="238"/>
      <c r="HD683" s="238"/>
      <c r="HE683" s="238"/>
      <c r="HF683" s="238"/>
      <c r="HG683" s="238"/>
      <c r="HH683" s="238"/>
      <c r="HI683" s="238"/>
      <c r="HJ683" s="238"/>
      <c r="HK683" s="238"/>
      <c r="HL683" s="238"/>
      <c r="HM683" s="238"/>
      <c r="HN683" s="238"/>
      <c r="HO683" s="238"/>
      <c r="HP683" s="238"/>
      <c r="HQ683" s="238"/>
      <c r="HR683" s="238"/>
      <c r="HS683" s="238"/>
      <c r="HT683" s="238"/>
      <c r="HU683" s="238"/>
      <c r="HV683" s="238"/>
      <c r="HW683" s="238"/>
      <c r="HX683" s="238"/>
      <c r="HY683" s="238"/>
      <c r="HZ683" s="238"/>
      <c r="IA683" s="238"/>
      <c r="IB683" s="238"/>
      <c r="IC683" s="238"/>
      <c r="ID683" s="238"/>
      <c r="IE683" s="238"/>
      <c r="IF683" s="238"/>
      <c r="IG683" s="238"/>
      <c r="IH683" s="238"/>
      <c r="II683" s="238"/>
      <c r="IJ683" s="238"/>
      <c r="IK683" s="238"/>
      <c r="IL683" s="238"/>
      <c r="IM683" s="238"/>
      <c r="IN683" s="238"/>
      <c r="IO683" s="238"/>
    </row>
    <row r="684" spans="1:249" ht="13.5" customHeight="1">
      <c r="A684" s="182"/>
      <c r="B684" s="93" t="s">
        <v>1321</v>
      </c>
      <c r="C684" s="94" t="s">
        <v>1322</v>
      </c>
      <c r="D684" s="108">
        <v>200</v>
      </c>
      <c r="E684" s="96">
        <v>10</v>
      </c>
      <c r="F684" s="96">
        <f t="shared" si="75"/>
        <v>10</v>
      </c>
      <c r="G684" s="97">
        <f t="shared" si="76"/>
        <v>0</v>
      </c>
      <c r="H684" s="98">
        <v>628136653077</v>
      </c>
      <c r="I684" s="99"/>
      <c r="J684" s="100">
        <v>6</v>
      </c>
      <c r="K684" s="90">
        <v>656</v>
      </c>
    </row>
    <row r="685" spans="1:249" s="187" customFormat="1" ht="13.5" customHeight="1">
      <c r="A685" s="182"/>
      <c r="B685" s="93" t="s">
        <v>1323</v>
      </c>
      <c r="C685" s="94" t="s">
        <v>1324</v>
      </c>
      <c r="D685" s="95">
        <v>201</v>
      </c>
      <c r="E685" s="96">
        <v>10</v>
      </c>
      <c r="F685" s="96">
        <f t="shared" si="75"/>
        <v>10</v>
      </c>
      <c r="G685" s="97">
        <f t="shared" si="76"/>
        <v>0</v>
      </c>
      <c r="H685" s="98">
        <v>628136657082</v>
      </c>
      <c r="I685" s="81"/>
      <c r="J685" s="100">
        <v>6</v>
      </c>
      <c r="K685" s="90">
        <v>657</v>
      </c>
      <c r="L685" s="188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89"/>
      <c r="AT685" s="189"/>
      <c r="AU685" s="189"/>
      <c r="AV685" s="189"/>
      <c r="AW685" s="189"/>
      <c r="AX685" s="189"/>
      <c r="AY685" s="189"/>
      <c r="AZ685" s="189"/>
      <c r="BA685" s="189"/>
      <c r="BB685" s="189"/>
      <c r="BC685" s="189"/>
      <c r="BD685" s="189"/>
      <c r="BE685" s="189"/>
      <c r="BF685" s="189"/>
      <c r="BG685" s="189"/>
      <c r="BH685" s="189"/>
      <c r="BI685" s="189"/>
      <c r="BJ685" s="189"/>
      <c r="BK685" s="189"/>
      <c r="BL685" s="189"/>
      <c r="BM685" s="189"/>
      <c r="BN685" s="189"/>
      <c r="BO685" s="189"/>
      <c r="BP685" s="189"/>
      <c r="BQ685" s="189"/>
      <c r="BR685" s="189"/>
      <c r="BS685" s="189"/>
      <c r="BT685" s="189"/>
      <c r="BU685" s="189"/>
      <c r="BV685" s="189"/>
      <c r="BW685" s="189"/>
      <c r="BX685" s="189"/>
      <c r="BY685" s="189"/>
      <c r="BZ685" s="189"/>
      <c r="CA685" s="189"/>
      <c r="CB685" s="189"/>
      <c r="CC685" s="189"/>
      <c r="CD685" s="189"/>
      <c r="CE685" s="189"/>
      <c r="CF685" s="189"/>
      <c r="CG685" s="189"/>
      <c r="CH685" s="189"/>
      <c r="CI685" s="189"/>
      <c r="CJ685" s="189"/>
      <c r="CK685" s="189"/>
      <c r="CL685" s="189"/>
      <c r="CM685" s="189"/>
      <c r="CN685" s="189"/>
      <c r="CO685" s="189"/>
      <c r="CP685" s="189"/>
      <c r="CQ685" s="189"/>
      <c r="CR685" s="189"/>
      <c r="CS685" s="189"/>
      <c r="CT685" s="189"/>
      <c r="CU685" s="189"/>
      <c r="CV685" s="189"/>
      <c r="CW685" s="189"/>
      <c r="CX685" s="189"/>
      <c r="CY685" s="189"/>
      <c r="CZ685" s="189"/>
      <c r="DA685" s="189"/>
      <c r="DB685" s="189"/>
      <c r="DC685" s="189"/>
      <c r="DD685" s="189"/>
      <c r="DE685" s="189"/>
      <c r="DF685" s="189"/>
      <c r="DG685" s="189"/>
      <c r="DH685" s="189"/>
      <c r="DI685" s="189"/>
      <c r="DJ685" s="189"/>
      <c r="DK685" s="189"/>
      <c r="DL685" s="189"/>
      <c r="DM685" s="189"/>
      <c r="DN685" s="189"/>
      <c r="DO685" s="189"/>
      <c r="DP685" s="189"/>
      <c r="DQ685" s="189"/>
      <c r="DR685" s="189"/>
      <c r="DS685" s="189"/>
      <c r="DT685" s="189"/>
      <c r="DU685" s="189"/>
      <c r="DV685" s="189"/>
      <c r="DW685" s="189"/>
      <c r="DX685" s="189"/>
      <c r="DY685" s="189"/>
      <c r="DZ685" s="189"/>
      <c r="EA685" s="189"/>
      <c r="EB685" s="189"/>
      <c r="EC685" s="189"/>
      <c r="ED685" s="189"/>
      <c r="EE685" s="189"/>
      <c r="EF685" s="189"/>
      <c r="EG685" s="189"/>
      <c r="EH685" s="189"/>
      <c r="EI685" s="189"/>
      <c r="EJ685" s="189"/>
      <c r="EK685" s="189"/>
      <c r="EL685" s="189"/>
      <c r="EM685" s="189"/>
      <c r="EN685" s="189"/>
      <c r="EO685" s="189"/>
      <c r="EP685" s="189"/>
      <c r="EQ685" s="189"/>
      <c r="ER685" s="189"/>
      <c r="ES685" s="189"/>
      <c r="ET685" s="189"/>
      <c r="EU685" s="189"/>
      <c r="EV685" s="189"/>
      <c r="EW685" s="189"/>
      <c r="EX685" s="189"/>
      <c r="EY685" s="189"/>
      <c r="EZ685" s="189"/>
      <c r="FA685" s="189"/>
      <c r="FB685" s="189"/>
      <c r="FC685" s="189"/>
      <c r="FD685" s="189"/>
      <c r="FE685" s="189"/>
      <c r="FF685" s="189"/>
      <c r="FG685" s="189"/>
      <c r="FH685" s="189"/>
      <c r="FI685" s="189"/>
      <c r="FJ685" s="189"/>
      <c r="FK685" s="189"/>
      <c r="FL685" s="189"/>
      <c r="FM685" s="189"/>
      <c r="FN685" s="189"/>
      <c r="FO685" s="189"/>
      <c r="FP685" s="189"/>
      <c r="FQ685" s="189"/>
      <c r="FR685" s="189"/>
      <c r="FS685" s="189"/>
      <c r="FT685" s="189"/>
      <c r="FU685" s="189"/>
      <c r="FV685" s="189"/>
      <c r="FW685" s="189"/>
      <c r="FX685" s="189"/>
      <c r="FY685" s="189"/>
      <c r="FZ685" s="189"/>
      <c r="GA685" s="189"/>
      <c r="GB685" s="189"/>
      <c r="GC685" s="189"/>
      <c r="GD685" s="189"/>
      <c r="GE685" s="189"/>
      <c r="GF685" s="189"/>
      <c r="GG685" s="189"/>
      <c r="GH685" s="189"/>
      <c r="GI685" s="189"/>
      <c r="GJ685" s="189"/>
      <c r="GK685" s="189"/>
      <c r="GL685" s="189"/>
      <c r="GM685" s="189"/>
      <c r="GN685" s="189"/>
      <c r="GO685" s="189"/>
      <c r="GP685" s="189"/>
      <c r="GQ685" s="189"/>
      <c r="GR685" s="189"/>
      <c r="GS685" s="189"/>
      <c r="GT685" s="189"/>
      <c r="GU685" s="189"/>
      <c r="GV685" s="189"/>
      <c r="GW685" s="189"/>
      <c r="GX685" s="189"/>
      <c r="GY685" s="189"/>
      <c r="GZ685" s="189"/>
      <c r="HA685" s="189"/>
      <c r="HB685" s="189"/>
      <c r="HC685" s="189"/>
      <c r="HD685" s="189"/>
      <c r="HE685" s="189"/>
      <c r="HF685" s="189"/>
      <c r="HG685" s="189"/>
      <c r="HH685" s="189"/>
      <c r="HI685" s="189"/>
      <c r="HJ685" s="189"/>
      <c r="HK685" s="189"/>
      <c r="HL685" s="189"/>
      <c r="HM685" s="189"/>
      <c r="HN685" s="189"/>
      <c r="HO685" s="189"/>
      <c r="HP685" s="189"/>
      <c r="HQ685" s="189"/>
      <c r="HR685" s="189"/>
      <c r="HS685" s="189"/>
      <c r="HT685" s="189"/>
      <c r="HU685" s="189"/>
      <c r="HV685" s="189"/>
      <c r="HW685" s="189"/>
      <c r="HX685" s="189"/>
      <c r="HY685" s="189"/>
      <c r="HZ685" s="189"/>
      <c r="IA685" s="189"/>
      <c r="IB685" s="189"/>
      <c r="IC685" s="189"/>
      <c r="ID685" s="189"/>
      <c r="IE685" s="189"/>
      <c r="IF685" s="189"/>
      <c r="IG685" s="189"/>
      <c r="IH685" s="189"/>
      <c r="II685" s="189"/>
      <c r="IJ685" s="189"/>
      <c r="IK685" s="189"/>
      <c r="IL685" s="189"/>
      <c r="IM685" s="189"/>
      <c r="IN685" s="189"/>
      <c r="IO685" s="189"/>
    </row>
    <row r="686" spans="1:249" s="131" customFormat="1" ht="13.5" customHeight="1">
      <c r="A686" s="182"/>
      <c r="B686" s="93" t="s">
        <v>1325</v>
      </c>
      <c r="C686" s="94" t="s">
        <v>1326</v>
      </c>
      <c r="D686" s="95">
        <v>201</v>
      </c>
      <c r="E686" s="96">
        <v>10</v>
      </c>
      <c r="F686" s="96">
        <f t="shared" si="75"/>
        <v>10</v>
      </c>
      <c r="G686" s="97">
        <f t="shared" si="76"/>
        <v>0</v>
      </c>
      <c r="H686" s="98">
        <v>628136643641</v>
      </c>
      <c r="I686" s="81"/>
      <c r="J686" s="100">
        <v>6</v>
      </c>
      <c r="K686" s="90">
        <v>658</v>
      </c>
      <c r="L686" s="130"/>
    </row>
    <row r="687" spans="1:249" s="131" customFormat="1" ht="13.5" customHeight="1">
      <c r="A687" s="182"/>
      <c r="B687" s="93" t="s">
        <v>1327</v>
      </c>
      <c r="C687" s="94" t="s">
        <v>1328</v>
      </c>
      <c r="D687" s="95">
        <v>201</v>
      </c>
      <c r="E687" s="96">
        <v>10</v>
      </c>
      <c r="F687" s="96">
        <f t="shared" si="75"/>
        <v>10</v>
      </c>
      <c r="G687" s="97">
        <f t="shared" si="76"/>
        <v>0</v>
      </c>
      <c r="H687" s="98">
        <v>628136601535</v>
      </c>
      <c r="I687" s="81"/>
      <c r="J687" s="100">
        <v>6</v>
      </c>
      <c r="K687" s="90">
        <v>659</v>
      </c>
      <c r="L687" s="130"/>
    </row>
    <row r="688" spans="1:249" ht="13.5" customHeight="1">
      <c r="A688" s="196"/>
      <c r="B688" s="166"/>
      <c r="C688" s="220" t="s">
        <v>1329</v>
      </c>
      <c r="D688" s="136"/>
      <c r="E688" s="135"/>
      <c r="F688" s="135"/>
      <c r="G688" s="137"/>
      <c r="H688" s="135"/>
      <c r="I688" s="138"/>
      <c r="J688" s="121"/>
      <c r="K688" s="90">
        <v>660</v>
      </c>
    </row>
    <row r="689" spans="1:249" s="189" customFormat="1" ht="13.5" customHeight="1">
      <c r="A689" s="182"/>
      <c r="B689" s="93" t="s">
        <v>1330</v>
      </c>
      <c r="C689" s="94" t="s">
        <v>1331</v>
      </c>
      <c r="D689" s="95">
        <v>202</v>
      </c>
      <c r="E689" s="96">
        <v>10</v>
      </c>
      <c r="F689" s="96">
        <f>E689*(1-F$26)</f>
        <v>10</v>
      </c>
      <c r="G689" s="97">
        <f>A689*F689</f>
        <v>0</v>
      </c>
      <c r="H689" s="98">
        <v>628136608350</v>
      </c>
      <c r="I689" s="81"/>
      <c r="J689" s="100">
        <v>6</v>
      </c>
      <c r="K689" s="90">
        <v>661</v>
      </c>
      <c r="L689" s="188"/>
    </row>
    <row r="690" spans="1:249" s="189" customFormat="1" ht="13.5" customHeight="1">
      <c r="A690" s="182"/>
      <c r="B690" s="93" t="s">
        <v>1332</v>
      </c>
      <c r="C690" s="105" t="s">
        <v>1333</v>
      </c>
      <c r="D690" s="95">
        <v>202</v>
      </c>
      <c r="E690" s="96">
        <v>10</v>
      </c>
      <c r="F690" s="96">
        <f>E690*(1-F$26)</f>
        <v>10</v>
      </c>
      <c r="G690" s="97">
        <f>A690*F690</f>
        <v>0</v>
      </c>
      <c r="H690" s="98">
        <v>628136644891</v>
      </c>
      <c r="I690" s="81"/>
      <c r="J690" s="100">
        <v>6</v>
      </c>
      <c r="K690" s="90">
        <v>662</v>
      </c>
      <c r="L690" s="188"/>
    </row>
    <row r="691" spans="1:249" s="189" customFormat="1" ht="13.5" customHeight="1">
      <c r="A691" s="182"/>
      <c r="B691" s="93" t="s">
        <v>1334</v>
      </c>
      <c r="C691" s="94" t="s">
        <v>1335</v>
      </c>
      <c r="D691" s="95">
        <v>202</v>
      </c>
      <c r="E691" s="96">
        <v>10</v>
      </c>
      <c r="F691" s="96">
        <f>E691*(1-F$26)</f>
        <v>10</v>
      </c>
      <c r="G691" s="97">
        <f>A691*F691</f>
        <v>0</v>
      </c>
      <c r="H691" s="98">
        <v>628136610582</v>
      </c>
      <c r="I691" s="81"/>
      <c r="J691" s="100">
        <v>6</v>
      </c>
      <c r="K691" s="90">
        <v>663</v>
      </c>
      <c r="L691" s="276"/>
      <c r="M691" s="238"/>
      <c r="N691" s="238"/>
      <c r="O691" s="238"/>
      <c r="P691" s="238"/>
      <c r="Q691" s="238"/>
      <c r="R691" s="238"/>
      <c r="S691" s="238"/>
      <c r="T691" s="238"/>
      <c r="U691" s="238"/>
      <c r="V691" s="238"/>
      <c r="W691" s="238"/>
      <c r="X691" s="238"/>
      <c r="Y691" s="238"/>
      <c r="Z691" s="238"/>
      <c r="AA691" s="238"/>
      <c r="AB691" s="238"/>
      <c r="AC691" s="238"/>
      <c r="AD691" s="238"/>
      <c r="AE691" s="238"/>
      <c r="AF691" s="238"/>
      <c r="AG691" s="238"/>
      <c r="AH691" s="238"/>
      <c r="AI691" s="238"/>
      <c r="AJ691" s="238"/>
      <c r="AK691" s="238"/>
      <c r="AL691" s="238"/>
      <c r="AM691" s="238"/>
      <c r="AN691" s="238"/>
      <c r="AO691" s="238"/>
      <c r="AP691" s="238"/>
      <c r="AQ691" s="238"/>
      <c r="AR691" s="238"/>
      <c r="AS691" s="238"/>
      <c r="AT691" s="238"/>
      <c r="AU691" s="238"/>
      <c r="AV691" s="238"/>
      <c r="AW691" s="238"/>
      <c r="AX691" s="238"/>
      <c r="AY691" s="238"/>
      <c r="AZ691" s="238"/>
      <c r="BA691" s="238"/>
      <c r="BB691" s="238"/>
      <c r="BC691" s="238"/>
      <c r="BD691" s="238"/>
      <c r="BE691" s="238"/>
      <c r="BF691" s="238"/>
      <c r="BG691" s="238"/>
      <c r="BH691" s="238"/>
      <c r="BI691" s="238"/>
      <c r="BJ691" s="238"/>
      <c r="BK691" s="238"/>
      <c r="BL691" s="238"/>
      <c r="BM691" s="238"/>
      <c r="BN691" s="238"/>
      <c r="BO691" s="238"/>
      <c r="BP691" s="238"/>
      <c r="BQ691" s="238"/>
      <c r="BR691" s="238"/>
      <c r="BS691" s="238"/>
      <c r="BT691" s="238"/>
      <c r="BU691" s="238"/>
      <c r="BV691" s="238"/>
      <c r="BW691" s="238"/>
      <c r="BX691" s="238"/>
      <c r="BY691" s="238"/>
      <c r="BZ691" s="238"/>
      <c r="CA691" s="238"/>
      <c r="CB691" s="238"/>
      <c r="CC691" s="238"/>
      <c r="CD691" s="238"/>
      <c r="CE691" s="238"/>
      <c r="CF691" s="238"/>
      <c r="CG691" s="238"/>
      <c r="CH691" s="238"/>
      <c r="CI691" s="238"/>
      <c r="CJ691" s="238"/>
      <c r="CK691" s="238"/>
      <c r="CL691" s="238"/>
      <c r="CM691" s="238"/>
      <c r="CN691" s="238"/>
      <c r="CO691" s="238"/>
      <c r="CP691" s="238"/>
      <c r="CQ691" s="238"/>
      <c r="CR691" s="238"/>
      <c r="CS691" s="238"/>
      <c r="CT691" s="238"/>
      <c r="CU691" s="238"/>
      <c r="CV691" s="238"/>
      <c r="CW691" s="238"/>
      <c r="CX691" s="238"/>
      <c r="CY691" s="238"/>
      <c r="CZ691" s="238"/>
      <c r="DA691" s="238"/>
      <c r="DB691" s="238"/>
      <c r="DC691" s="238"/>
      <c r="DD691" s="238"/>
      <c r="DE691" s="238"/>
      <c r="DF691" s="238"/>
      <c r="DG691" s="238"/>
      <c r="DH691" s="238"/>
      <c r="DI691" s="238"/>
      <c r="DJ691" s="238"/>
      <c r="DK691" s="238"/>
      <c r="DL691" s="238"/>
      <c r="DM691" s="238"/>
      <c r="DN691" s="238"/>
      <c r="DO691" s="238"/>
      <c r="DP691" s="238"/>
      <c r="DQ691" s="238"/>
      <c r="DR691" s="238"/>
      <c r="DS691" s="238"/>
      <c r="DT691" s="238"/>
      <c r="DU691" s="238"/>
      <c r="DV691" s="238"/>
      <c r="DW691" s="238"/>
      <c r="DX691" s="238"/>
      <c r="DY691" s="238"/>
      <c r="DZ691" s="238"/>
      <c r="EA691" s="238"/>
      <c r="EB691" s="238"/>
      <c r="EC691" s="238"/>
      <c r="ED691" s="238"/>
      <c r="EE691" s="238"/>
      <c r="EF691" s="238"/>
      <c r="EG691" s="238"/>
      <c r="EH691" s="238"/>
      <c r="EI691" s="238"/>
      <c r="EJ691" s="238"/>
      <c r="EK691" s="238"/>
      <c r="EL691" s="238"/>
      <c r="EM691" s="238"/>
      <c r="EN691" s="238"/>
      <c r="EO691" s="238"/>
      <c r="EP691" s="238"/>
      <c r="EQ691" s="238"/>
      <c r="ER691" s="238"/>
      <c r="ES691" s="238"/>
      <c r="ET691" s="238"/>
      <c r="EU691" s="238"/>
      <c r="EV691" s="238"/>
      <c r="EW691" s="238"/>
      <c r="EX691" s="238"/>
      <c r="EY691" s="238"/>
      <c r="EZ691" s="238"/>
      <c r="FA691" s="238"/>
      <c r="FB691" s="238"/>
      <c r="FC691" s="238"/>
      <c r="FD691" s="238"/>
      <c r="FE691" s="238"/>
      <c r="FF691" s="238"/>
      <c r="FG691" s="238"/>
      <c r="FH691" s="238"/>
      <c r="FI691" s="238"/>
      <c r="FJ691" s="238"/>
      <c r="FK691" s="238"/>
      <c r="FL691" s="238"/>
      <c r="FM691" s="238"/>
      <c r="FN691" s="238"/>
      <c r="FO691" s="238"/>
      <c r="FP691" s="238"/>
      <c r="FQ691" s="238"/>
      <c r="FR691" s="238"/>
      <c r="FS691" s="238"/>
      <c r="FT691" s="238"/>
      <c r="FU691" s="238"/>
      <c r="FV691" s="238"/>
      <c r="FW691" s="238"/>
      <c r="FX691" s="238"/>
      <c r="FY691" s="238"/>
      <c r="FZ691" s="238"/>
      <c r="GA691" s="238"/>
      <c r="GB691" s="238"/>
      <c r="GC691" s="238"/>
      <c r="GD691" s="238"/>
      <c r="GE691" s="238"/>
      <c r="GF691" s="238"/>
      <c r="GG691" s="238"/>
      <c r="GH691" s="238"/>
      <c r="GI691" s="238"/>
      <c r="GJ691" s="238"/>
      <c r="GK691" s="238"/>
      <c r="GL691" s="238"/>
      <c r="GM691" s="238"/>
      <c r="GN691" s="238"/>
      <c r="GO691" s="238"/>
      <c r="GP691" s="238"/>
      <c r="GQ691" s="238"/>
      <c r="GR691" s="238"/>
      <c r="GS691" s="238"/>
      <c r="GT691" s="238"/>
      <c r="GU691" s="238"/>
      <c r="GV691" s="238"/>
      <c r="GW691" s="238"/>
      <c r="GX691" s="238"/>
      <c r="GY691" s="238"/>
      <c r="GZ691" s="238"/>
      <c r="HA691" s="238"/>
      <c r="HB691" s="238"/>
      <c r="HC691" s="238"/>
      <c r="HD691" s="238"/>
      <c r="HE691" s="238"/>
      <c r="HF691" s="238"/>
      <c r="HG691" s="238"/>
      <c r="HH691" s="238"/>
      <c r="HI691" s="238"/>
      <c r="HJ691" s="238"/>
      <c r="HK691" s="238"/>
      <c r="HL691" s="238"/>
      <c r="HM691" s="238"/>
      <c r="HN691" s="238"/>
      <c r="HO691" s="238"/>
      <c r="HP691" s="238"/>
      <c r="HQ691" s="238"/>
      <c r="HR691" s="238"/>
      <c r="HS691" s="238"/>
      <c r="HT691" s="238"/>
      <c r="HU691" s="238"/>
      <c r="HV691" s="238"/>
      <c r="HW691" s="238"/>
      <c r="HX691" s="238"/>
      <c r="HY691" s="238"/>
      <c r="HZ691" s="238"/>
      <c r="IA691" s="238"/>
      <c r="IB691" s="238"/>
      <c r="IC691" s="238"/>
      <c r="ID691" s="238"/>
      <c r="IE691" s="238"/>
      <c r="IF691" s="238"/>
      <c r="IG691" s="238"/>
      <c r="IH691" s="238"/>
      <c r="II691" s="238"/>
      <c r="IJ691" s="238"/>
      <c r="IK691" s="238"/>
      <c r="IL691" s="238"/>
      <c r="IM691" s="238"/>
      <c r="IN691" s="238"/>
      <c r="IO691" s="238"/>
    </row>
    <row r="692" spans="1:249" s="131" customFormat="1" ht="13.5" customHeight="1">
      <c r="A692" s="182"/>
      <c r="B692" s="93" t="s">
        <v>1336</v>
      </c>
      <c r="C692" s="94" t="s">
        <v>1337</v>
      </c>
      <c r="D692" s="95">
        <v>202</v>
      </c>
      <c r="E692" s="96">
        <v>10</v>
      </c>
      <c r="F692" s="96">
        <f>E692*(1-F$26)</f>
        <v>10</v>
      </c>
      <c r="G692" s="97">
        <f>A692*F692</f>
        <v>0</v>
      </c>
      <c r="H692" s="98">
        <v>628136608244</v>
      </c>
      <c r="I692" s="81"/>
      <c r="J692" s="100">
        <v>6</v>
      </c>
      <c r="K692" s="111">
        <v>664</v>
      </c>
      <c r="L692" s="130"/>
    </row>
    <row r="693" spans="1:249" s="189" customFormat="1" ht="13.5" customHeight="1">
      <c r="A693" s="196"/>
      <c r="B693" s="166"/>
      <c r="C693" s="220" t="s">
        <v>1338</v>
      </c>
      <c r="D693" s="136"/>
      <c r="E693" s="135"/>
      <c r="F693" s="135"/>
      <c r="G693" s="137"/>
      <c r="H693" s="135"/>
      <c r="I693" s="138"/>
      <c r="J693" s="121"/>
      <c r="K693" s="90">
        <v>665</v>
      </c>
      <c r="L693" s="188"/>
    </row>
    <row r="694" spans="1:249" s="195" customFormat="1" ht="13.5" customHeight="1">
      <c r="A694" s="182"/>
      <c r="B694" s="106" t="s">
        <v>1339</v>
      </c>
      <c r="C694" s="107" t="s">
        <v>1340</v>
      </c>
      <c r="D694" s="108">
        <v>203</v>
      </c>
      <c r="E694" s="96">
        <v>10</v>
      </c>
      <c r="F694" s="97">
        <f>E694*(1-F$26)</f>
        <v>10</v>
      </c>
      <c r="G694" s="97">
        <f>A694*F694</f>
        <v>0</v>
      </c>
      <c r="H694" s="100">
        <v>628136657662</v>
      </c>
      <c r="I694" s="81"/>
      <c r="J694" s="110">
        <v>6</v>
      </c>
      <c r="K694" s="90">
        <v>666</v>
      </c>
      <c r="L694" s="279"/>
      <c r="M694" s="278"/>
      <c r="N694" s="278"/>
      <c r="O694" s="278"/>
      <c r="P694" s="278"/>
      <c r="Q694" s="278"/>
      <c r="R694" s="278"/>
      <c r="S694" s="278"/>
      <c r="T694" s="278"/>
      <c r="U694" s="278"/>
      <c r="V694" s="278"/>
      <c r="W694" s="278"/>
      <c r="X694" s="278"/>
      <c r="Y694" s="278"/>
      <c r="Z694" s="278"/>
      <c r="AA694" s="278"/>
      <c r="AB694" s="278"/>
      <c r="AC694" s="278"/>
      <c r="AD694" s="278"/>
      <c r="AE694" s="278"/>
      <c r="AF694" s="278"/>
      <c r="AG694" s="278"/>
      <c r="AH694" s="278"/>
      <c r="AI694" s="278"/>
      <c r="AJ694" s="278"/>
      <c r="AK694" s="278"/>
      <c r="AL694" s="278"/>
      <c r="AM694" s="278"/>
      <c r="AN694" s="278"/>
      <c r="AO694" s="278"/>
      <c r="AP694" s="278"/>
      <c r="AQ694" s="278"/>
      <c r="AR694" s="278"/>
      <c r="AS694" s="278"/>
      <c r="AT694" s="278"/>
      <c r="AU694" s="278"/>
      <c r="AV694" s="278"/>
      <c r="AW694" s="278"/>
      <c r="AX694" s="278"/>
      <c r="AY694" s="278"/>
      <c r="AZ694" s="278"/>
      <c r="BA694" s="278"/>
      <c r="BB694" s="278"/>
      <c r="BC694" s="278"/>
      <c r="BD694" s="278"/>
      <c r="BE694" s="278"/>
      <c r="BF694" s="278"/>
      <c r="BG694" s="278"/>
      <c r="BH694" s="278"/>
      <c r="BI694" s="278"/>
      <c r="BJ694" s="278"/>
      <c r="BK694" s="278"/>
      <c r="BL694" s="278"/>
      <c r="BM694" s="278"/>
      <c r="BN694" s="278"/>
      <c r="BO694" s="278"/>
      <c r="BP694" s="278"/>
      <c r="BQ694" s="278"/>
      <c r="BR694" s="278"/>
      <c r="BS694" s="278"/>
      <c r="BT694" s="278"/>
      <c r="BU694" s="278"/>
      <c r="BV694" s="278"/>
      <c r="BW694" s="278"/>
      <c r="BX694" s="278"/>
      <c r="BY694" s="278"/>
      <c r="BZ694" s="278"/>
      <c r="CA694" s="278"/>
      <c r="CB694" s="278"/>
      <c r="CC694" s="278"/>
      <c r="CD694" s="278"/>
      <c r="CE694" s="278"/>
      <c r="CF694" s="278"/>
      <c r="CG694" s="278"/>
      <c r="CH694" s="278"/>
      <c r="CI694" s="278"/>
      <c r="CJ694" s="278"/>
      <c r="CK694" s="278"/>
      <c r="CL694" s="278"/>
      <c r="CM694" s="278"/>
      <c r="CN694" s="278"/>
      <c r="CO694" s="278"/>
      <c r="CP694" s="278"/>
      <c r="CQ694" s="278"/>
      <c r="CR694" s="278"/>
      <c r="CS694" s="278"/>
      <c r="CT694" s="278"/>
      <c r="CU694" s="278"/>
      <c r="CV694" s="278"/>
      <c r="CW694" s="278"/>
      <c r="CX694" s="278"/>
      <c r="CY694" s="278"/>
      <c r="CZ694" s="278"/>
      <c r="DA694" s="278"/>
      <c r="DB694" s="278"/>
      <c r="DC694" s="278"/>
      <c r="DD694" s="278"/>
      <c r="DE694" s="278"/>
      <c r="DF694" s="278"/>
      <c r="DG694" s="278"/>
      <c r="DH694" s="278"/>
      <c r="DI694" s="278"/>
      <c r="DJ694" s="278"/>
      <c r="DK694" s="278"/>
      <c r="DL694" s="278"/>
      <c r="DM694" s="278"/>
      <c r="DN694" s="278"/>
      <c r="DO694" s="278"/>
      <c r="DP694" s="278"/>
      <c r="DQ694" s="278"/>
      <c r="DR694" s="278"/>
      <c r="DS694" s="278"/>
      <c r="DT694" s="278"/>
      <c r="DU694" s="278"/>
      <c r="DV694" s="278"/>
      <c r="DW694" s="278"/>
      <c r="DX694" s="278"/>
      <c r="DY694" s="278"/>
      <c r="DZ694" s="278"/>
      <c r="EA694" s="278"/>
      <c r="EB694" s="278"/>
      <c r="EC694" s="278"/>
      <c r="ED694" s="278"/>
      <c r="EE694" s="278"/>
      <c r="EF694" s="278"/>
      <c r="EG694" s="278"/>
      <c r="EH694" s="278"/>
      <c r="EI694" s="278"/>
      <c r="EJ694" s="278"/>
      <c r="EK694" s="278"/>
      <c r="EL694" s="278"/>
      <c r="EM694" s="278"/>
      <c r="EN694" s="278"/>
      <c r="EO694" s="278"/>
      <c r="EP694" s="278"/>
      <c r="EQ694" s="278"/>
      <c r="ER694" s="278"/>
      <c r="ES694" s="278"/>
      <c r="ET694" s="278"/>
      <c r="EU694" s="278"/>
      <c r="EV694" s="278"/>
      <c r="EW694" s="278"/>
      <c r="EX694" s="278"/>
      <c r="EY694" s="278"/>
      <c r="EZ694" s="278"/>
      <c r="FA694" s="278"/>
      <c r="FB694" s="278"/>
      <c r="FC694" s="278"/>
      <c r="FD694" s="278"/>
      <c r="FE694" s="278"/>
      <c r="FF694" s="278"/>
      <c r="FG694" s="278"/>
      <c r="FH694" s="278"/>
      <c r="FI694" s="278"/>
      <c r="FJ694" s="278"/>
      <c r="FK694" s="278"/>
      <c r="FL694" s="278"/>
      <c r="FM694" s="278"/>
      <c r="FN694" s="278"/>
      <c r="FO694" s="278"/>
      <c r="FP694" s="278"/>
      <c r="FQ694" s="278"/>
      <c r="FR694" s="278"/>
      <c r="FS694" s="278"/>
      <c r="FT694" s="278"/>
      <c r="FU694" s="278"/>
      <c r="FV694" s="278"/>
      <c r="FW694" s="278"/>
      <c r="FX694" s="278"/>
      <c r="FY694" s="278"/>
      <c r="FZ694" s="278"/>
      <c r="GA694" s="278"/>
      <c r="GB694" s="278"/>
      <c r="GC694" s="278"/>
      <c r="GD694" s="278"/>
      <c r="GE694" s="278"/>
      <c r="GF694" s="278"/>
      <c r="GG694" s="278"/>
      <c r="GH694" s="278"/>
      <c r="GI694" s="278"/>
      <c r="GJ694" s="278"/>
      <c r="GK694" s="278"/>
      <c r="GL694" s="278"/>
      <c r="GM694" s="278"/>
      <c r="GN694" s="278"/>
      <c r="GO694" s="278"/>
      <c r="GP694" s="278"/>
      <c r="GQ694" s="278"/>
      <c r="GR694" s="278"/>
      <c r="GS694" s="278"/>
      <c r="GT694" s="278"/>
      <c r="GU694" s="278"/>
      <c r="GV694" s="278"/>
      <c r="GW694" s="278"/>
      <c r="GX694" s="278"/>
      <c r="GY694" s="278"/>
      <c r="GZ694" s="278"/>
      <c r="HA694" s="278"/>
      <c r="HB694" s="278"/>
      <c r="HC694" s="278"/>
      <c r="HD694" s="278"/>
      <c r="HE694" s="278"/>
      <c r="HF694" s="278"/>
      <c r="HG694" s="278"/>
      <c r="HH694" s="278"/>
      <c r="HI694" s="278"/>
      <c r="HJ694" s="278"/>
      <c r="HK694" s="278"/>
      <c r="HL694" s="278"/>
      <c r="HM694" s="278"/>
      <c r="HN694" s="278"/>
      <c r="HO694" s="278"/>
      <c r="HP694" s="278"/>
      <c r="HQ694" s="278"/>
      <c r="HR694" s="278"/>
      <c r="HS694" s="278"/>
      <c r="HT694" s="278"/>
      <c r="HU694" s="278"/>
      <c r="HV694" s="278"/>
      <c r="HW694" s="278"/>
      <c r="HX694" s="278"/>
      <c r="HY694" s="278"/>
      <c r="HZ694" s="278"/>
      <c r="IA694" s="278"/>
      <c r="IB694" s="278"/>
      <c r="IC694" s="278"/>
      <c r="ID694" s="278"/>
      <c r="IE694" s="278"/>
      <c r="IF694" s="278"/>
      <c r="IG694" s="278"/>
      <c r="IH694" s="278"/>
      <c r="II694" s="278"/>
      <c r="IJ694" s="278"/>
      <c r="IK694" s="278"/>
      <c r="IL694" s="278"/>
      <c r="IM694" s="278"/>
      <c r="IN694" s="278"/>
      <c r="IO694" s="278"/>
    </row>
    <row r="695" spans="1:249" s="265" customFormat="1" ht="13.5" customHeight="1">
      <c r="A695" s="182"/>
      <c r="B695" s="93" t="s">
        <v>1341</v>
      </c>
      <c r="C695" s="94" t="s">
        <v>1342</v>
      </c>
      <c r="D695" s="95">
        <v>203</v>
      </c>
      <c r="E695" s="96">
        <v>10</v>
      </c>
      <c r="F695" s="96">
        <f>E695*(1-F$26)</f>
        <v>10</v>
      </c>
      <c r="G695" s="97">
        <f>A695*F695</f>
        <v>0</v>
      </c>
      <c r="H695" s="98">
        <v>628136620161</v>
      </c>
      <c r="I695" s="81"/>
      <c r="J695" s="100">
        <v>6</v>
      </c>
      <c r="K695" s="90">
        <v>667</v>
      </c>
      <c r="L695" s="280"/>
      <c r="M695" s="131"/>
      <c r="N695" s="131"/>
      <c r="O695" s="131"/>
      <c r="P695" s="131"/>
      <c r="Q695" s="131"/>
      <c r="R695" s="131"/>
      <c r="S695" s="131"/>
      <c r="T695" s="131"/>
      <c r="U695" s="131"/>
      <c r="V695" s="131"/>
      <c r="W695" s="131"/>
      <c r="X695" s="131"/>
      <c r="Y695" s="131"/>
      <c r="Z695" s="131"/>
      <c r="AA695" s="131"/>
      <c r="AB695" s="131"/>
      <c r="AC695" s="131"/>
      <c r="AD695" s="131"/>
      <c r="AE695" s="131"/>
      <c r="AF695" s="131"/>
      <c r="AG695" s="131"/>
      <c r="AH695" s="131"/>
      <c r="AI695" s="131"/>
      <c r="AJ695" s="131"/>
      <c r="AK695" s="131"/>
      <c r="AL695" s="131"/>
      <c r="AM695" s="131"/>
      <c r="AN695" s="131"/>
      <c r="AO695" s="131"/>
      <c r="AP695" s="131"/>
      <c r="AQ695" s="131"/>
      <c r="AR695" s="131"/>
      <c r="AS695" s="131"/>
      <c r="AT695" s="131"/>
      <c r="AU695" s="131"/>
      <c r="AV695" s="131"/>
      <c r="AW695" s="131"/>
      <c r="AX695" s="131"/>
      <c r="AY695" s="131"/>
      <c r="AZ695" s="131"/>
      <c r="BA695" s="131"/>
      <c r="BB695" s="131"/>
      <c r="BC695" s="131"/>
      <c r="BD695" s="131"/>
      <c r="BE695" s="131"/>
      <c r="BF695" s="131"/>
      <c r="BG695" s="131"/>
      <c r="BH695" s="131"/>
      <c r="BI695" s="131"/>
      <c r="BJ695" s="131"/>
      <c r="BK695" s="131"/>
      <c r="BL695" s="131"/>
      <c r="BM695" s="131"/>
      <c r="BN695" s="131"/>
      <c r="BO695" s="131"/>
      <c r="BP695" s="131"/>
      <c r="BQ695" s="131"/>
      <c r="BR695" s="131"/>
      <c r="BS695" s="131"/>
      <c r="BT695" s="131"/>
      <c r="BU695" s="131"/>
      <c r="BV695" s="131"/>
      <c r="BW695" s="131"/>
      <c r="BX695" s="131"/>
      <c r="BY695" s="131"/>
      <c r="BZ695" s="131"/>
      <c r="CA695" s="131"/>
      <c r="CB695" s="131"/>
      <c r="CC695" s="131"/>
      <c r="CD695" s="131"/>
      <c r="CE695" s="131"/>
      <c r="CF695" s="131"/>
      <c r="CG695" s="131"/>
      <c r="CH695" s="131"/>
      <c r="CI695" s="131"/>
      <c r="CJ695" s="131"/>
      <c r="CK695" s="131"/>
      <c r="CL695" s="131"/>
      <c r="CM695" s="131"/>
      <c r="CN695" s="131"/>
      <c r="CO695" s="131"/>
      <c r="CP695" s="131"/>
      <c r="CQ695" s="131"/>
      <c r="CR695" s="131"/>
      <c r="CS695" s="131"/>
      <c r="CT695" s="131"/>
      <c r="CU695" s="131"/>
      <c r="CV695" s="131"/>
      <c r="CW695" s="131"/>
      <c r="CX695" s="131"/>
      <c r="CY695" s="131"/>
      <c r="CZ695" s="131"/>
      <c r="DA695" s="131"/>
      <c r="DB695" s="131"/>
      <c r="DC695" s="131"/>
      <c r="DD695" s="131"/>
      <c r="DE695" s="131"/>
      <c r="DF695" s="131"/>
      <c r="DG695" s="131"/>
      <c r="DH695" s="131"/>
      <c r="DI695" s="131"/>
      <c r="DJ695" s="131"/>
      <c r="DK695" s="131"/>
      <c r="DL695" s="131"/>
      <c r="DM695" s="131"/>
      <c r="DN695" s="131"/>
      <c r="DO695" s="131"/>
      <c r="DP695" s="131"/>
      <c r="DQ695" s="131"/>
      <c r="DR695" s="131"/>
      <c r="DS695" s="131"/>
      <c r="DT695" s="131"/>
      <c r="DU695" s="131"/>
      <c r="DV695" s="131"/>
      <c r="DW695" s="131"/>
      <c r="DX695" s="131"/>
      <c r="DY695" s="131"/>
      <c r="DZ695" s="131"/>
      <c r="EA695" s="131"/>
      <c r="EB695" s="131"/>
      <c r="EC695" s="131"/>
      <c r="ED695" s="131"/>
      <c r="EE695" s="131"/>
      <c r="EF695" s="131"/>
      <c r="EG695" s="131"/>
      <c r="EH695" s="131"/>
      <c r="EI695" s="131"/>
      <c r="EJ695" s="131"/>
      <c r="EK695" s="131"/>
      <c r="EL695" s="131"/>
      <c r="EM695" s="131"/>
      <c r="EN695" s="131"/>
      <c r="EO695" s="131"/>
      <c r="EP695" s="131"/>
      <c r="EQ695" s="131"/>
      <c r="ER695" s="131"/>
      <c r="ES695" s="131"/>
      <c r="ET695" s="131"/>
      <c r="EU695" s="131"/>
      <c r="EV695" s="131"/>
      <c r="EW695" s="131"/>
      <c r="EX695" s="131"/>
      <c r="EY695" s="131"/>
      <c r="EZ695" s="131"/>
      <c r="FA695" s="131"/>
      <c r="FB695" s="131"/>
      <c r="FC695" s="131"/>
      <c r="FD695" s="131"/>
      <c r="FE695" s="131"/>
      <c r="FF695" s="131"/>
      <c r="FG695" s="131"/>
      <c r="FH695" s="131"/>
      <c r="FI695" s="131"/>
      <c r="FJ695" s="131"/>
      <c r="FK695" s="131"/>
      <c r="FL695" s="131"/>
      <c r="FM695" s="131"/>
      <c r="FN695" s="131"/>
      <c r="FO695" s="131"/>
      <c r="FP695" s="131"/>
      <c r="FQ695" s="131"/>
      <c r="FR695" s="131"/>
      <c r="FS695" s="131"/>
      <c r="FT695" s="131"/>
      <c r="FU695" s="131"/>
      <c r="FV695" s="131"/>
      <c r="FW695" s="131"/>
      <c r="FX695" s="131"/>
      <c r="FY695" s="131"/>
      <c r="FZ695" s="131"/>
      <c r="GA695" s="131"/>
      <c r="GB695" s="131"/>
      <c r="GC695" s="131"/>
      <c r="GD695" s="131"/>
      <c r="GE695" s="131"/>
      <c r="GF695" s="131"/>
      <c r="GG695" s="131"/>
      <c r="GH695" s="131"/>
      <c r="GI695" s="131"/>
      <c r="GJ695" s="131"/>
      <c r="GK695" s="131"/>
      <c r="GL695" s="131"/>
      <c r="GM695" s="131"/>
      <c r="GN695" s="131"/>
      <c r="GO695" s="131"/>
      <c r="GP695" s="131"/>
      <c r="GQ695" s="131"/>
      <c r="GR695" s="131"/>
      <c r="GS695" s="131"/>
      <c r="GT695" s="131"/>
      <c r="GU695" s="131"/>
      <c r="GV695" s="131"/>
      <c r="GW695" s="131"/>
      <c r="GX695" s="131"/>
      <c r="GY695" s="131"/>
      <c r="GZ695" s="131"/>
      <c r="HA695" s="131"/>
      <c r="HB695" s="131"/>
      <c r="HC695" s="131"/>
      <c r="HD695" s="131"/>
      <c r="HE695" s="131"/>
      <c r="HF695" s="131"/>
      <c r="HG695" s="131"/>
      <c r="HH695" s="131"/>
      <c r="HI695" s="131"/>
      <c r="HJ695" s="131"/>
      <c r="HK695" s="131"/>
      <c r="HL695" s="131"/>
      <c r="HM695" s="131"/>
      <c r="HN695" s="131"/>
      <c r="HO695" s="131"/>
      <c r="HP695" s="131"/>
      <c r="HQ695" s="131"/>
      <c r="HR695" s="131"/>
      <c r="HS695" s="131"/>
      <c r="HT695" s="131"/>
      <c r="HU695" s="131"/>
      <c r="HV695" s="131"/>
      <c r="HW695" s="131"/>
      <c r="HX695" s="131"/>
      <c r="HY695" s="131"/>
      <c r="HZ695" s="131"/>
      <c r="IA695" s="131"/>
      <c r="IB695" s="131"/>
      <c r="IC695" s="131"/>
      <c r="ID695" s="131"/>
      <c r="IE695" s="131"/>
      <c r="IF695" s="131"/>
      <c r="IG695" s="131"/>
      <c r="IH695" s="131"/>
      <c r="II695" s="131"/>
      <c r="IJ695" s="131"/>
      <c r="IK695" s="131"/>
      <c r="IL695" s="131"/>
      <c r="IM695" s="131"/>
      <c r="IN695" s="131"/>
      <c r="IO695" s="131"/>
    </row>
    <row r="696" spans="1:249" s="189" customFormat="1" ht="13.5" customHeight="1">
      <c r="A696" s="182"/>
      <c r="B696" s="93" t="s">
        <v>1343</v>
      </c>
      <c r="C696" s="94" t="s">
        <v>1344</v>
      </c>
      <c r="D696" s="95">
        <v>203</v>
      </c>
      <c r="E696" s="96">
        <v>10</v>
      </c>
      <c r="F696" s="96">
        <f>E696*(1-F$26)</f>
        <v>10</v>
      </c>
      <c r="G696" s="97">
        <f>A696*F696</f>
        <v>0</v>
      </c>
      <c r="H696" s="98">
        <v>628136608305</v>
      </c>
      <c r="I696" s="81"/>
      <c r="J696" s="100">
        <v>6</v>
      </c>
      <c r="K696" s="90">
        <v>668</v>
      </c>
      <c r="L696" s="188"/>
    </row>
    <row r="697" spans="1:249" s="131" customFormat="1" ht="13.5" customHeight="1">
      <c r="A697" s="196"/>
      <c r="B697" s="166"/>
      <c r="C697" s="220" t="s">
        <v>1345</v>
      </c>
      <c r="D697" s="136"/>
      <c r="E697" s="135"/>
      <c r="F697" s="135"/>
      <c r="G697" s="137"/>
      <c r="H697" s="135"/>
      <c r="I697" s="138"/>
      <c r="J697" s="121"/>
      <c r="K697" s="90">
        <v>669</v>
      </c>
      <c r="L697" s="186"/>
      <c r="M697" s="187"/>
      <c r="N697" s="187"/>
      <c r="O697" s="187"/>
      <c r="P697" s="187"/>
      <c r="Q697" s="187"/>
      <c r="R697" s="187"/>
      <c r="S697" s="187"/>
      <c r="T697" s="187"/>
      <c r="U697" s="187"/>
      <c r="V697" s="187"/>
      <c r="W697" s="187"/>
      <c r="X697" s="187"/>
      <c r="Y697" s="187"/>
      <c r="Z697" s="187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7"/>
      <c r="AM697" s="187"/>
      <c r="AN697" s="187"/>
      <c r="AO697" s="187"/>
      <c r="AP697" s="187"/>
      <c r="AQ697" s="187"/>
      <c r="AR697" s="187"/>
      <c r="AS697" s="187"/>
      <c r="AT697" s="187"/>
      <c r="AU697" s="187"/>
      <c r="AV697" s="187"/>
      <c r="AW697" s="187"/>
      <c r="AX697" s="187"/>
      <c r="AY697" s="187"/>
      <c r="AZ697" s="187"/>
      <c r="BA697" s="187"/>
      <c r="BB697" s="187"/>
      <c r="BC697" s="187"/>
      <c r="BD697" s="187"/>
      <c r="BE697" s="187"/>
      <c r="BF697" s="187"/>
      <c r="BG697" s="187"/>
      <c r="BH697" s="187"/>
      <c r="BI697" s="187"/>
      <c r="BJ697" s="187"/>
      <c r="BK697" s="187"/>
      <c r="BL697" s="187"/>
      <c r="BM697" s="187"/>
      <c r="BN697" s="187"/>
      <c r="BO697" s="187"/>
      <c r="BP697" s="187"/>
      <c r="BQ697" s="187"/>
      <c r="BR697" s="187"/>
      <c r="BS697" s="187"/>
      <c r="BT697" s="187"/>
      <c r="BU697" s="187"/>
      <c r="BV697" s="187"/>
      <c r="BW697" s="187"/>
      <c r="BX697" s="187"/>
      <c r="BY697" s="187"/>
      <c r="BZ697" s="187"/>
      <c r="CA697" s="187"/>
      <c r="CB697" s="187"/>
      <c r="CC697" s="187"/>
      <c r="CD697" s="187"/>
      <c r="CE697" s="187"/>
      <c r="CF697" s="187"/>
      <c r="CG697" s="187"/>
      <c r="CH697" s="187"/>
      <c r="CI697" s="187"/>
      <c r="CJ697" s="187"/>
      <c r="CK697" s="187"/>
      <c r="CL697" s="187"/>
      <c r="CM697" s="187"/>
      <c r="CN697" s="187"/>
      <c r="CO697" s="187"/>
      <c r="CP697" s="187"/>
      <c r="CQ697" s="187"/>
      <c r="CR697" s="187"/>
      <c r="CS697" s="187"/>
      <c r="CT697" s="187"/>
      <c r="CU697" s="187"/>
      <c r="CV697" s="187"/>
      <c r="CW697" s="187"/>
      <c r="CX697" s="187"/>
      <c r="CY697" s="187"/>
      <c r="CZ697" s="187"/>
      <c r="DA697" s="187"/>
      <c r="DB697" s="187"/>
      <c r="DC697" s="187"/>
      <c r="DD697" s="187"/>
      <c r="DE697" s="187"/>
      <c r="DF697" s="187"/>
      <c r="DG697" s="187"/>
      <c r="DH697" s="187"/>
      <c r="DI697" s="187"/>
      <c r="DJ697" s="187"/>
      <c r="DK697" s="187"/>
      <c r="DL697" s="187"/>
      <c r="DM697" s="187"/>
      <c r="DN697" s="187"/>
      <c r="DO697" s="187"/>
      <c r="DP697" s="187"/>
      <c r="DQ697" s="187"/>
      <c r="DR697" s="187"/>
      <c r="DS697" s="187"/>
      <c r="DT697" s="187"/>
      <c r="DU697" s="187"/>
      <c r="DV697" s="187"/>
      <c r="DW697" s="187"/>
      <c r="DX697" s="187"/>
      <c r="DY697" s="187"/>
      <c r="DZ697" s="187"/>
      <c r="EA697" s="187"/>
      <c r="EB697" s="187"/>
      <c r="EC697" s="187"/>
      <c r="ED697" s="187"/>
      <c r="EE697" s="187"/>
      <c r="EF697" s="187"/>
      <c r="EG697" s="187"/>
      <c r="EH697" s="187"/>
      <c r="EI697" s="187"/>
      <c r="EJ697" s="187"/>
      <c r="EK697" s="187"/>
      <c r="EL697" s="187"/>
      <c r="EM697" s="187"/>
      <c r="EN697" s="187"/>
      <c r="EO697" s="187"/>
      <c r="EP697" s="187"/>
      <c r="EQ697" s="187"/>
      <c r="ER697" s="187"/>
      <c r="ES697" s="187"/>
      <c r="ET697" s="187"/>
      <c r="EU697" s="187"/>
      <c r="EV697" s="187"/>
      <c r="EW697" s="187"/>
      <c r="EX697" s="187"/>
      <c r="EY697" s="187"/>
      <c r="EZ697" s="187"/>
      <c r="FA697" s="187"/>
      <c r="FB697" s="187"/>
      <c r="FC697" s="187"/>
      <c r="FD697" s="187"/>
      <c r="FE697" s="187"/>
      <c r="FF697" s="187"/>
      <c r="FG697" s="187"/>
      <c r="FH697" s="187"/>
      <c r="FI697" s="187"/>
      <c r="FJ697" s="187"/>
      <c r="FK697" s="187"/>
      <c r="FL697" s="187"/>
      <c r="FM697" s="187"/>
      <c r="FN697" s="187"/>
      <c r="FO697" s="187"/>
      <c r="FP697" s="187"/>
      <c r="FQ697" s="187"/>
      <c r="FR697" s="187"/>
      <c r="FS697" s="187"/>
      <c r="FT697" s="187"/>
      <c r="FU697" s="187"/>
      <c r="FV697" s="187"/>
      <c r="FW697" s="187"/>
      <c r="FX697" s="187"/>
      <c r="FY697" s="187"/>
      <c r="FZ697" s="187"/>
      <c r="GA697" s="187"/>
      <c r="GB697" s="187"/>
      <c r="GC697" s="187"/>
      <c r="GD697" s="187"/>
      <c r="GE697" s="187"/>
      <c r="GF697" s="187"/>
      <c r="GG697" s="187"/>
      <c r="GH697" s="187"/>
      <c r="GI697" s="187"/>
      <c r="GJ697" s="187"/>
      <c r="GK697" s="187"/>
      <c r="GL697" s="187"/>
      <c r="GM697" s="187"/>
      <c r="GN697" s="187"/>
      <c r="GO697" s="187"/>
      <c r="GP697" s="187"/>
      <c r="GQ697" s="187"/>
      <c r="GR697" s="187"/>
      <c r="GS697" s="187"/>
      <c r="GT697" s="187"/>
      <c r="GU697" s="187"/>
      <c r="GV697" s="187"/>
      <c r="GW697" s="187"/>
      <c r="GX697" s="187"/>
      <c r="GY697" s="187"/>
      <c r="GZ697" s="187"/>
      <c r="HA697" s="187"/>
      <c r="HB697" s="187"/>
      <c r="HC697" s="187"/>
      <c r="HD697" s="187"/>
      <c r="HE697" s="187"/>
      <c r="HF697" s="187"/>
      <c r="HG697" s="187"/>
      <c r="HH697" s="187"/>
      <c r="HI697" s="187"/>
      <c r="HJ697" s="187"/>
      <c r="HK697" s="187"/>
      <c r="HL697" s="187"/>
      <c r="HM697" s="187"/>
      <c r="HN697" s="187"/>
      <c r="HO697" s="187"/>
      <c r="HP697" s="187"/>
      <c r="HQ697" s="187"/>
      <c r="HR697" s="187"/>
      <c r="HS697" s="187"/>
      <c r="HT697" s="187"/>
      <c r="HU697" s="187"/>
      <c r="HV697" s="187"/>
      <c r="HW697" s="187"/>
      <c r="HX697" s="187"/>
      <c r="HY697" s="187"/>
      <c r="HZ697" s="187"/>
      <c r="IA697" s="187"/>
      <c r="IB697" s="187"/>
      <c r="IC697" s="187"/>
      <c r="ID697" s="187"/>
      <c r="IE697" s="187"/>
      <c r="IF697" s="187"/>
      <c r="IG697" s="187"/>
      <c r="IH697" s="187"/>
      <c r="II697" s="187"/>
      <c r="IJ697" s="187"/>
      <c r="IK697" s="187"/>
      <c r="IL697" s="187"/>
      <c r="IM697" s="187"/>
      <c r="IN697" s="187"/>
      <c r="IO697" s="187"/>
    </row>
    <row r="698" spans="1:249" s="200" customFormat="1" ht="13.5" customHeight="1">
      <c r="A698" s="182"/>
      <c r="B698" s="93" t="s">
        <v>1346</v>
      </c>
      <c r="C698" s="94" t="s">
        <v>1347</v>
      </c>
      <c r="D698" s="95">
        <v>204</v>
      </c>
      <c r="E698" s="96">
        <v>10</v>
      </c>
      <c r="F698" s="96">
        <f t="shared" ref="F698:F707" si="77">E698*(1-F$26)</f>
        <v>10</v>
      </c>
      <c r="G698" s="97">
        <f t="shared" ref="G698:G707" si="78">A698*F698</f>
        <v>0</v>
      </c>
      <c r="H698" s="98">
        <v>628136641418</v>
      </c>
      <c r="I698" s="81"/>
      <c r="J698" s="100">
        <v>6</v>
      </c>
      <c r="K698" s="90">
        <v>670</v>
      </c>
      <c r="L698" s="199"/>
    </row>
    <row r="699" spans="1:249" s="195" customFormat="1" ht="13.5" customHeight="1">
      <c r="A699" s="182"/>
      <c r="B699" s="93" t="s">
        <v>1348</v>
      </c>
      <c r="C699" s="94" t="s">
        <v>1349</v>
      </c>
      <c r="D699" s="95">
        <v>204</v>
      </c>
      <c r="E699" s="96">
        <v>10</v>
      </c>
      <c r="F699" s="96">
        <f t="shared" si="77"/>
        <v>10</v>
      </c>
      <c r="G699" s="97">
        <f t="shared" si="78"/>
        <v>0</v>
      </c>
      <c r="H699" s="98">
        <v>628136608374</v>
      </c>
      <c r="I699" s="81"/>
      <c r="J699" s="100">
        <v>6</v>
      </c>
      <c r="K699" s="90">
        <v>671</v>
      </c>
      <c r="L699" s="188"/>
      <c r="M699" s="189"/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89"/>
      <c r="Y699" s="189"/>
      <c r="Z699" s="189"/>
      <c r="AA699" s="189"/>
      <c r="AB699" s="189"/>
      <c r="AC699" s="189"/>
      <c r="AD699" s="189"/>
      <c r="AE699" s="189"/>
      <c r="AF699" s="189"/>
      <c r="AG699" s="189"/>
      <c r="AH699" s="189"/>
      <c r="AI699" s="189"/>
      <c r="AJ699" s="189"/>
      <c r="AK699" s="189"/>
      <c r="AL699" s="189"/>
      <c r="AM699" s="189"/>
      <c r="AN699" s="189"/>
      <c r="AO699" s="189"/>
      <c r="AP699" s="189"/>
      <c r="AQ699" s="189"/>
      <c r="AR699" s="189"/>
      <c r="AS699" s="189"/>
      <c r="AT699" s="189"/>
      <c r="AU699" s="189"/>
      <c r="AV699" s="189"/>
      <c r="AW699" s="189"/>
      <c r="AX699" s="189"/>
      <c r="AY699" s="189"/>
      <c r="AZ699" s="189"/>
      <c r="BA699" s="189"/>
      <c r="BB699" s="189"/>
      <c r="BC699" s="189"/>
      <c r="BD699" s="189"/>
      <c r="BE699" s="189"/>
      <c r="BF699" s="189"/>
      <c r="BG699" s="189"/>
      <c r="BH699" s="189"/>
      <c r="BI699" s="189"/>
      <c r="BJ699" s="189"/>
      <c r="BK699" s="189"/>
      <c r="BL699" s="189"/>
      <c r="BM699" s="189"/>
      <c r="BN699" s="189"/>
      <c r="BO699" s="189"/>
      <c r="BP699" s="189"/>
      <c r="BQ699" s="189"/>
      <c r="BR699" s="189"/>
      <c r="BS699" s="189"/>
      <c r="BT699" s="189"/>
      <c r="BU699" s="189"/>
      <c r="BV699" s="189"/>
      <c r="BW699" s="189"/>
      <c r="BX699" s="189"/>
      <c r="BY699" s="189"/>
      <c r="BZ699" s="189"/>
      <c r="CA699" s="189"/>
      <c r="CB699" s="189"/>
      <c r="CC699" s="189"/>
      <c r="CD699" s="189"/>
      <c r="CE699" s="189"/>
      <c r="CF699" s="189"/>
      <c r="CG699" s="189"/>
      <c r="CH699" s="189"/>
      <c r="CI699" s="189"/>
      <c r="CJ699" s="189"/>
      <c r="CK699" s="189"/>
      <c r="CL699" s="189"/>
      <c r="CM699" s="189"/>
      <c r="CN699" s="189"/>
      <c r="CO699" s="189"/>
      <c r="CP699" s="189"/>
      <c r="CQ699" s="189"/>
      <c r="CR699" s="189"/>
      <c r="CS699" s="189"/>
      <c r="CT699" s="189"/>
      <c r="CU699" s="189"/>
      <c r="CV699" s="189"/>
      <c r="CW699" s="189"/>
      <c r="CX699" s="189"/>
      <c r="CY699" s="189"/>
      <c r="CZ699" s="189"/>
      <c r="DA699" s="189"/>
      <c r="DB699" s="189"/>
      <c r="DC699" s="189"/>
      <c r="DD699" s="189"/>
      <c r="DE699" s="189"/>
      <c r="DF699" s="189"/>
      <c r="DG699" s="189"/>
      <c r="DH699" s="189"/>
      <c r="DI699" s="189"/>
      <c r="DJ699" s="189"/>
      <c r="DK699" s="189"/>
      <c r="DL699" s="189"/>
      <c r="DM699" s="189"/>
      <c r="DN699" s="189"/>
      <c r="DO699" s="189"/>
      <c r="DP699" s="189"/>
      <c r="DQ699" s="189"/>
      <c r="DR699" s="189"/>
      <c r="DS699" s="189"/>
      <c r="DT699" s="189"/>
      <c r="DU699" s="189"/>
      <c r="DV699" s="189"/>
      <c r="DW699" s="189"/>
      <c r="DX699" s="189"/>
      <c r="DY699" s="189"/>
      <c r="DZ699" s="189"/>
      <c r="EA699" s="189"/>
      <c r="EB699" s="189"/>
      <c r="EC699" s="189"/>
      <c r="ED699" s="189"/>
      <c r="EE699" s="189"/>
      <c r="EF699" s="189"/>
      <c r="EG699" s="189"/>
      <c r="EH699" s="189"/>
      <c r="EI699" s="189"/>
      <c r="EJ699" s="189"/>
      <c r="EK699" s="189"/>
      <c r="EL699" s="189"/>
      <c r="EM699" s="189"/>
      <c r="EN699" s="189"/>
      <c r="EO699" s="189"/>
      <c r="EP699" s="189"/>
      <c r="EQ699" s="189"/>
      <c r="ER699" s="189"/>
      <c r="ES699" s="189"/>
      <c r="ET699" s="189"/>
      <c r="EU699" s="189"/>
      <c r="EV699" s="189"/>
      <c r="EW699" s="189"/>
      <c r="EX699" s="189"/>
      <c r="EY699" s="189"/>
      <c r="EZ699" s="189"/>
      <c r="FA699" s="189"/>
      <c r="FB699" s="189"/>
      <c r="FC699" s="189"/>
      <c r="FD699" s="189"/>
      <c r="FE699" s="189"/>
      <c r="FF699" s="189"/>
      <c r="FG699" s="189"/>
      <c r="FH699" s="189"/>
      <c r="FI699" s="189"/>
      <c r="FJ699" s="189"/>
      <c r="FK699" s="189"/>
      <c r="FL699" s="189"/>
      <c r="FM699" s="189"/>
      <c r="FN699" s="189"/>
      <c r="FO699" s="189"/>
      <c r="FP699" s="189"/>
      <c r="FQ699" s="189"/>
      <c r="FR699" s="189"/>
      <c r="FS699" s="189"/>
      <c r="FT699" s="189"/>
      <c r="FU699" s="189"/>
      <c r="FV699" s="189"/>
      <c r="FW699" s="189"/>
      <c r="FX699" s="189"/>
      <c r="FY699" s="189"/>
      <c r="FZ699" s="189"/>
      <c r="GA699" s="189"/>
      <c r="GB699" s="189"/>
      <c r="GC699" s="189"/>
      <c r="GD699" s="189"/>
      <c r="GE699" s="189"/>
      <c r="GF699" s="189"/>
      <c r="GG699" s="189"/>
      <c r="GH699" s="189"/>
      <c r="GI699" s="189"/>
      <c r="GJ699" s="189"/>
      <c r="GK699" s="189"/>
      <c r="GL699" s="189"/>
      <c r="GM699" s="189"/>
      <c r="GN699" s="189"/>
      <c r="GO699" s="189"/>
      <c r="GP699" s="189"/>
      <c r="GQ699" s="189"/>
      <c r="GR699" s="189"/>
      <c r="GS699" s="189"/>
      <c r="GT699" s="189"/>
      <c r="GU699" s="189"/>
      <c r="GV699" s="189"/>
      <c r="GW699" s="189"/>
      <c r="GX699" s="189"/>
      <c r="GY699" s="189"/>
      <c r="GZ699" s="189"/>
      <c r="HA699" s="189"/>
      <c r="HB699" s="189"/>
      <c r="HC699" s="189"/>
      <c r="HD699" s="189"/>
      <c r="HE699" s="189"/>
      <c r="HF699" s="189"/>
      <c r="HG699" s="189"/>
      <c r="HH699" s="189"/>
      <c r="HI699" s="189"/>
      <c r="HJ699" s="189"/>
      <c r="HK699" s="189"/>
      <c r="HL699" s="189"/>
      <c r="HM699" s="189"/>
      <c r="HN699" s="189"/>
      <c r="HO699" s="189"/>
      <c r="HP699" s="189"/>
      <c r="HQ699" s="189"/>
      <c r="HR699" s="189"/>
      <c r="HS699" s="189"/>
      <c r="HT699" s="189"/>
      <c r="HU699" s="189"/>
      <c r="HV699" s="189"/>
      <c r="HW699" s="189"/>
      <c r="HX699" s="189"/>
      <c r="HY699" s="189"/>
      <c r="HZ699" s="189"/>
      <c r="IA699" s="189"/>
      <c r="IB699" s="189"/>
      <c r="IC699" s="189"/>
      <c r="ID699" s="189"/>
      <c r="IE699" s="189"/>
      <c r="IF699" s="189"/>
      <c r="IG699" s="189"/>
      <c r="IH699" s="189"/>
      <c r="II699" s="189"/>
      <c r="IJ699" s="189"/>
      <c r="IK699" s="189"/>
      <c r="IL699" s="189"/>
      <c r="IM699" s="189"/>
      <c r="IN699" s="189"/>
      <c r="IO699" s="189"/>
    </row>
    <row r="700" spans="1:249" s="131" customFormat="1" ht="13.5" customHeight="1">
      <c r="A700" s="182"/>
      <c r="B700" s="93" t="s">
        <v>1350</v>
      </c>
      <c r="C700" s="94" t="s">
        <v>1351</v>
      </c>
      <c r="D700" s="95">
        <v>204</v>
      </c>
      <c r="E700" s="96">
        <v>10</v>
      </c>
      <c r="F700" s="96">
        <f t="shared" si="77"/>
        <v>10</v>
      </c>
      <c r="G700" s="97">
        <f t="shared" si="78"/>
        <v>0</v>
      </c>
      <c r="H700" s="98">
        <v>628136650014</v>
      </c>
      <c r="I700" s="81"/>
      <c r="J700" s="100">
        <v>6</v>
      </c>
      <c r="K700" s="90">
        <v>672</v>
      </c>
      <c r="L700" s="130"/>
    </row>
    <row r="701" spans="1:249" s="195" customFormat="1" ht="13.5" customHeight="1">
      <c r="A701" s="182"/>
      <c r="B701" s="93" t="s">
        <v>1352</v>
      </c>
      <c r="C701" s="105" t="s">
        <v>1353</v>
      </c>
      <c r="D701" s="95">
        <v>204</v>
      </c>
      <c r="E701" s="96">
        <v>10</v>
      </c>
      <c r="F701" s="96">
        <f t="shared" si="77"/>
        <v>10</v>
      </c>
      <c r="G701" s="97">
        <f t="shared" si="78"/>
        <v>0</v>
      </c>
      <c r="H701" s="98">
        <v>628136613200</v>
      </c>
      <c r="I701" s="81"/>
      <c r="J701" s="100">
        <v>6</v>
      </c>
      <c r="K701" s="90">
        <v>673</v>
      </c>
      <c r="L701" s="194"/>
    </row>
    <row r="702" spans="1:249" s="131" customFormat="1" ht="13.5" customHeight="1">
      <c r="A702" s="182"/>
      <c r="B702" s="93" t="s">
        <v>1354</v>
      </c>
      <c r="C702" s="94" t="s">
        <v>1355</v>
      </c>
      <c r="D702" s="95">
        <v>205</v>
      </c>
      <c r="E702" s="96">
        <v>10</v>
      </c>
      <c r="F702" s="96">
        <f t="shared" si="77"/>
        <v>10</v>
      </c>
      <c r="G702" s="97">
        <f t="shared" si="78"/>
        <v>0</v>
      </c>
      <c r="H702" s="98">
        <v>628136650984</v>
      </c>
      <c r="I702" s="81"/>
      <c r="J702" s="100">
        <v>6</v>
      </c>
      <c r="K702" s="90">
        <v>674</v>
      </c>
      <c r="L702" s="130"/>
    </row>
    <row r="703" spans="1:249" s="189" customFormat="1" ht="13.5" customHeight="1">
      <c r="A703" s="182"/>
      <c r="B703" s="93" t="s">
        <v>1356</v>
      </c>
      <c r="C703" s="94" t="s">
        <v>1357</v>
      </c>
      <c r="D703" s="95">
        <v>205</v>
      </c>
      <c r="E703" s="96">
        <v>10</v>
      </c>
      <c r="F703" s="96">
        <f t="shared" si="77"/>
        <v>10</v>
      </c>
      <c r="G703" s="97">
        <f t="shared" si="78"/>
        <v>0</v>
      </c>
      <c r="H703" s="98">
        <v>628136612036</v>
      </c>
      <c r="I703" s="81"/>
      <c r="J703" s="100">
        <v>6</v>
      </c>
      <c r="K703" s="90">
        <v>675</v>
      </c>
      <c r="L703" s="188"/>
    </row>
    <row r="704" spans="1:249" s="197" customFormat="1" ht="13.5" customHeight="1">
      <c r="A704" s="182"/>
      <c r="B704" s="93" t="s">
        <v>1358</v>
      </c>
      <c r="C704" s="94" t="s">
        <v>1359</v>
      </c>
      <c r="D704" s="95">
        <v>205</v>
      </c>
      <c r="E704" s="96">
        <v>10</v>
      </c>
      <c r="F704" s="96">
        <f t="shared" si="77"/>
        <v>10</v>
      </c>
      <c r="G704" s="97">
        <f t="shared" si="78"/>
        <v>0</v>
      </c>
      <c r="H704" s="98">
        <v>628136600385</v>
      </c>
      <c r="I704" s="81"/>
      <c r="J704" s="100">
        <v>6</v>
      </c>
      <c r="K704" s="90">
        <v>676</v>
      </c>
      <c r="L704" s="188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89"/>
      <c r="AT704" s="189"/>
      <c r="AU704" s="189"/>
      <c r="AV704" s="189"/>
      <c r="AW704" s="189"/>
      <c r="AX704" s="189"/>
      <c r="AY704" s="189"/>
      <c r="AZ704" s="189"/>
      <c r="BA704" s="189"/>
      <c r="BB704" s="189"/>
      <c r="BC704" s="189"/>
      <c r="BD704" s="189"/>
      <c r="BE704" s="189"/>
      <c r="BF704" s="189"/>
      <c r="BG704" s="189"/>
      <c r="BH704" s="189"/>
      <c r="BI704" s="189"/>
      <c r="BJ704" s="189"/>
      <c r="BK704" s="189"/>
      <c r="BL704" s="189"/>
      <c r="BM704" s="189"/>
      <c r="BN704" s="189"/>
      <c r="BO704" s="189"/>
      <c r="BP704" s="189"/>
      <c r="BQ704" s="189"/>
      <c r="BR704" s="189"/>
      <c r="BS704" s="189"/>
      <c r="BT704" s="189"/>
      <c r="BU704" s="189"/>
      <c r="BV704" s="189"/>
      <c r="BW704" s="189"/>
      <c r="BX704" s="189"/>
      <c r="BY704" s="189"/>
      <c r="BZ704" s="189"/>
      <c r="CA704" s="189"/>
      <c r="CB704" s="189"/>
      <c r="CC704" s="189"/>
      <c r="CD704" s="189"/>
      <c r="CE704" s="189"/>
      <c r="CF704" s="189"/>
      <c r="CG704" s="189"/>
      <c r="CH704" s="189"/>
      <c r="CI704" s="189"/>
      <c r="CJ704" s="189"/>
      <c r="CK704" s="189"/>
      <c r="CL704" s="189"/>
      <c r="CM704" s="189"/>
      <c r="CN704" s="189"/>
      <c r="CO704" s="189"/>
      <c r="CP704" s="189"/>
      <c r="CQ704" s="189"/>
      <c r="CR704" s="189"/>
      <c r="CS704" s="189"/>
      <c r="CT704" s="189"/>
      <c r="CU704" s="189"/>
      <c r="CV704" s="189"/>
      <c r="CW704" s="189"/>
      <c r="CX704" s="189"/>
      <c r="CY704" s="189"/>
      <c r="CZ704" s="189"/>
      <c r="DA704" s="189"/>
      <c r="DB704" s="189"/>
      <c r="DC704" s="189"/>
      <c r="DD704" s="189"/>
      <c r="DE704" s="189"/>
      <c r="DF704" s="189"/>
      <c r="DG704" s="189"/>
      <c r="DH704" s="189"/>
      <c r="DI704" s="189"/>
      <c r="DJ704" s="189"/>
      <c r="DK704" s="189"/>
      <c r="DL704" s="189"/>
      <c r="DM704" s="189"/>
      <c r="DN704" s="189"/>
      <c r="DO704" s="189"/>
      <c r="DP704" s="189"/>
      <c r="DQ704" s="189"/>
      <c r="DR704" s="189"/>
      <c r="DS704" s="189"/>
      <c r="DT704" s="189"/>
      <c r="DU704" s="189"/>
      <c r="DV704" s="189"/>
      <c r="DW704" s="189"/>
      <c r="DX704" s="189"/>
      <c r="DY704" s="189"/>
      <c r="DZ704" s="189"/>
      <c r="EA704" s="189"/>
      <c r="EB704" s="189"/>
      <c r="EC704" s="189"/>
      <c r="ED704" s="189"/>
      <c r="EE704" s="189"/>
      <c r="EF704" s="189"/>
      <c r="EG704" s="189"/>
      <c r="EH704" s="189"/>
      <c r="EI704" s="189"/>
      <c r="EJ704" s="189"/>
      <c r="EK704" s="189"/>
      <c r="EL704" s="189"/>
      <c r="EM704" s="189"/>
      <c r="EN704" s="189"/>
      <c r="EO704" s="189"/>
      <c r="EP704" s="189"/>
      <c r="EQ704" s="189"/>
      <c r="ER704" s="189"/>
      <c r="ES704" s="189"/>
      <c r="ET704" s="189"/>
      <c r="EU704" s="189"/>
      <c r="EV704" s="189"/>
      <c r="EW704" s="189"/>
      <c r="EX704" s="189"/>
      <c r="EY704" s="189"/>
      <c r="EZ704" s="189"/>
      <c r="FA704" s="189"/>
      <c r="FB704" s="189"/>
      <c r="FC704" s="189"/>
      <c r="FD704" s="189"/>
      <c r="FE704" s="189"/>
      <c r="FF704" s="189"/>
      <c r="FG704" s="189"/>
      <c r="FH704" s="189"/>
      <c r="FI704" s="189"/>
      <c r="FJ704" s="189"/>
      <c r="FK704" s="189"/>
      <c r="FL704" s="189"/>
      <c r="FM704" s="189"/>
      <c r="FN704" s="189"/>
      <c r="FO704" s="189"/>
      <c r="FP704" s="189"/>
      <c r="FQ704" s="189"/>
      <c r="FR704" s="189"/>
      <c r="FS704" s="189"/>
      <c r="FT704" s="189"/>
      <c r="FU704" s="189"/>
      <c r="FV704" s="189"/>
      <c r="FW704" s="189"/>
      <c r="FX704" s="189"/>
      <c r="FY704" s="189"/>
      <c r="FZ704" s="189"/>
      <c r="GA704" s="189"/>
      <c r="GB704" s="189"/>
      <c r="GC704" s="189"/>
      <c r="GD704" s="189"/>
      <c r="GE704" s="189"/>
      <c r="GF704" s="189"/>
      <c r="GG704" s="189"/>
      <c r="GH704" s="189"/>
      <c r="GI704" s="189"/>
      <c r="GJ704" s="189"/>
      <c r="GK704" s="189"/>
      <c r="GL704" s="189"/>
      <c r="GM704" s="189"/>
      <c r="GN704" s="189"/>
      <c r="GO704" s="189"/>
      <c r="GP704" s="189"/>
      <c r="GQ704" s="189"/>
      <c r="GR704" s="189"/>
      <c r="GS704" s="189"/>
      <c r="GT704" s="189"/>
      <c r="GU704" s="189"/>
      <c r="GV704" s="189"/>
      <c r="GW704" s="189"/>
      <c r="GX704" s="189"/>
      <c r="GY704" s="189"/>
      <c r="GZ704" s="189"/>
      <c r="HA704" s="189"/>
      <c r="HB704" s="189"/>
      <c r="HC704" s="189"/>
      <c r="HD704" s="189"/>
      <c r="HE704" s="189"/>
      <c r="HF704" s="189"/>
      <c r="HG704" s="189"/>
      <c r="HH704" s="189"/>
      <c r="HI704" s="189"/>
      <c r="HJ704" s="189"/>
      <c r="HK704" s="189"/>
      <c r="HL704" s="189"/>
      <c r="HM704" s="189"/>
      <c r="HN704" s="189"/>
      <c r="HO704" s="189"/>
      <c r="HP704" s="189"/>
      <c r="HQ704" s="189"/>
      <c r="HR704" s="189"/>
      <c r="HS704" s="189"/>
      <c r="HT704" s="189"/>
      <c r="HU704" s="189"/>
      <c r="HV704" s="189"/>
      <c r="HW704" s="189"/>
      <c r="HX704" s="189"/>
      <c r="HY704" s="189"/>
      <c r="HZ704" s="189"/>
      <c r="IA704" s="189"/>
      <c r="IB704" s="189"/>
      <c r="IC704" s="189"/>
      <c r="ID704" s="189"/>
      <c r="IE704" s="189"/>
      <c r="IF704" s="189"/>
      <c r="IG704" s="189"/>
      <c r="IH704" s="189"/>
      <c r="II704" s="189"/>
      <c r="IJ704" s="189"/>
      <c r="IK704" s="189"/>
      <c r="IL704" s="189"/>
      <c r="IM704" s="189"/>
      <c r="IN704" s="189"/>
      <c r="IO704" s="189"/>
    </row>
    <row r="705" spans="1:249" s="189" customFormat="1" ht="13.5" customHeight="1">
      <c r="A705" s="182"/>
      <c r="B705" s="93" t="s">
        <v>1360</v>
      </c>
      <c r="C705" s="94" t="s">
        <v>1361</v>
      </c>
      <c r="D705" s="95">
        <v>205</v>
      </c>
      <c r="E705" s="96">
        <v>10</v>
      </c>
      <c r="F705" s="96">
        <f t="shared" si="77"/>
        <v>10</v>
      </c>
      <c r="G705" s="97">
        <f t="shared" si="78"/>
        <v>0</v>
      </c>
      <c r="H705" s="98">
        <v>628136601474</v>
      </c>
      <c r="I705" s="81"/>
      <c r="J705" s="100">
        <v>6</v>
      </c>
      <c r="K705" s="90">
        <v>677</v>
      </c>
      <c r="L705" s="215"/>
      <c r="M705" s="197"/>
      <c r="N705" s="197"/>
      <c r="O705" s="197"/>
      <c r="P705" s="197"/>
      <c r="Q705" s="197"/>
      <c r="R705" s="197"/>
      <c r="S705" s="197"/>
      <c r="T705" s="197"/>
      <c r="U705" s="197"/>
      <c r="V705" s="197"/>
      <c r="W705" s="197"/>
      <c r="X705" s="197"/>
      <c r="Y705" s="197"/>
      <c r="Z705" s="197"/>
      <c r="AA705" s="197"/>
      <c r="AB705" s="197"/>
      <c r="AC705" s="197"/>
      <c r="AD705" s="197"/>
      <c r="AE705" s="197"/>
      <c r="AF705" s="197"/>
      <c r="AG705" s="197"/>
      <c r="AH705" s="197"/>
      <c r="AI705" s="197"/>
      <c r="AJ705" s="197"/>
      <c r="AK705" s="197"/>
      <c r="AL705" s="197"/>
      <c r="AM705" s="197"/>
      <c r="AN705" s="197"/>
      <c r="AO705" s="197"/>
      <c r="AP705" s="197"/>
      <c r="AQ705" s="197"/>
      <c r="AR705" s="197"/>
      <c r="AS705" s="197"/>
      <c r="AT705" s="197"/>
      <c r="AU705" s="197"/>
      <c r="AV705" s="197"/>
      <c r="AW705" s="197"/>
      <c r="AX705" s="197"/>
      <c r="AY705" s="197"/>
      <c r="AZ705" s="197"/>
      <c r="BA705" s="197"/>
      <c r="BB705" s="197"/>
      <c r="BC705" s="197"/>
      <c r="BD705" s="197"/>
      <c r="BE705" s="197"/>
      <c r="BF705" s="197"/>
      <c r="BG705" s="197"/>
      <c r="BH705" s="197"/>
      <c r="BI705" s="197"/>
      <c r="BJ705" s="197"/>
      <c r="BK705" s="197"/>
      <c r="BL705" s="197"/>
      <c r="BM705" s="197"/>
      <c r="BN705" s="197"/>
      <c r="BO705" s="197"/>
      <c r="BP705" s="197"/>
      <c r="BQ705" s="197"/>
      <c r="BR705" s="197"/>
      <c r="BS705" s="197"/>
      <c r="BT705" s="197"/>
      <c r="BU705" s="197"/>
      <c r="BV705" s="197"/>
      <c r="BW705" s="197"/>
      <c r="BX705" s="197"/>
      <c r="BY705" s="197"/>
      <c r="BZ705" s="197"/>
      <c r="CA705" s="197"/>
      <c r="CB705" s="197"/>
      <c r="CC705" s="197"/>
      <c r="CD705" s="197"/>
      <c r="CE705" s="197"/>
      <c r="CF705" s="197"/>
      <c r="CG705" s="197"/>
      <c r="CH705" s="197"/>
      <c r="CI705" s="197"/>
      <c r="CJ705" s="197"/>
      <c r="CK705" s="197"/>
      <c r="CL705" s="197"/>
      <c r="CM705" s="197"/>
      <c r="CN705" s="197"/>
      <c r="CO705" s="197"/>
      <c r="CP705" s="197"/>
      <c r="CQ705" s="197"/>
      <c r="CR705" s="197"/>
      <c r="CS705" s="197"/>
      <c r="CT705" s="197"/>
      <c r="CU705" s="197"/>
      <c r="CV705" s="197"/>
      <c r="CW705" s="197"/>
      <c r="CX705" s="197"/>
      <c r="CY705" s="197"/>
      <c r="CZ705" s="197"/>
      <c r="DA705" s="197"/>
      <c r="DB705" s="197"/>
      <c r="DC705" s="197"/>
      <c r="DD705" s="197"/>
      <c r="DE705" s="197"/>
      <c r="DF705" s="197"/>
      <c r="DG705" s="197"/>
      <c r="DH705" s="197"/>
      <c r="DI705" s="197"/>
      <c r="DJ705" s="197"/>
      <c r="DK705" s="197"/>
      <c r="DL705" s="197"/>
      <c r="DM705" s="197"/>
      <c r="DN705" s="197"/>
      <c r="DO705" s="197"/>
      <c r="DP705" s="197"/>
      <c r="DQ705" s="197"/>
      <c r="DR705" s="197"/>
      <c r="DS705" s="197"/>
      <c r="DT705" s="197"/>
      <c r="DU705" s="197"/>
      <c r="DV705" s="197"/>
      <c r="DW705" s="197"/>
      <c r="DX705" s="197"/>
      <c r="DY705" s="197"/>
      <c r="DZ705" s="197"/>
      <c r="EA705" s="197"/>
      <c r="EB705" s="197"/>
      <c r="EC705" s="197"/>
      <c r="ED705" s="197"/>
      <c r="EE705" s="197"/>
      <c r="EF705" s="197"/>
      <c r="EG705" s="197"/>
      <c r="EH705" s="197"/>
      <c r="EI705" s="197"/>
      <c r="EJ705" s="197"/>
      <c r="EK705" s="197"/>
      <c r="EL705" s="197"/>
      <c r="EM705" s="197"/>
      <c r="EN705" s="197"/>
      <c r="EO705" s="197"/>
      <c r="EP705" s="197"/>
      <c r="EQ705" s="197"/>
      <c r="ER705" s="197"/>
      <c r="ES705" s="197"/>
      <c r="ET705" s="197"/>
      <c r="EU705" s="197"/>
      <c r="EV705" s="197"/>
      <c r="EW705" s="197"/>
      <c r="EX705" s="197"/>
      <c r="EY705" s="197"/>
      <c r="EZ705" s="197"/>
      <c r="FA705" s="197"/>
      <c r="FB705" s="197"/>
      <c r="FC705" s="197"/>
      <c r="FD705" s="197"/>
      <c r="FE705" s="197"/>
      <c r="FF705" s="197"/>
      <c r="FG705" s="197"/>
      <c r="FH705" s="197"/>
      <c r="FI705" s="197"/>
      <c r="FJ705" s="197"/>
      <c r="FK705" s="197"/>
      <c r="FL705" s="197"/>
      <c r="FM705" s="197"/>
      <c r="FN705" s="197"/>
      <c r="FO705" s="197"/>
      <c r="FP705" s="197"/>
      <c r="FQ705" s="197"/>
      <c r="FR705" s="197"/>
      <c r="FS705" s="197"/>
      <c r="FT705" s="197"/>
      <c r="FU705" s="197"/>
      <c r="FV705" s="197"/>
      <c r="FW705" s="197"/>
      <c r="FX705" s="197"/>
      <c r="FY705" s="197"/>
      <c r="FZ705" s="197"/>
      <c r="GA705" s="197"/>
      <c r="GB705" s="197"/>
      <c r="GC705" s="197"/>
      <c r="GD705" s="197"/>
      <c r="GE705" s="197"/>
      <c r="GF705" s="197"/>
      <c r="GG705" s="197"/>
      <c r="GH705" s="197"/>
      <c r="GI705" s="197"/>
      <c r="GJ705" s="197"/>
      <c r="GK705" s="197"/>
      <c r="GL705" s="197"/>
      <c r="GM705" s="197"/>
      <c r="GN705" s="197"/>
      <c r="GO705" s="197"/>
      <c r="GP705" s="197"/>
      <c r="GQ705" s="197"/>
      <c r="GR705" s="197"/>
      <c r="GS705" s="197"/>
      <c r="GT705" s="197"/>
      <c r="GU705" s="197"/>
      <c r="GV705" s="197"/>
      <c r="GW705" s="197"/>
      <c r="GX705" s="197"/>
      <c r="GY705" s="197"/>
      <c r="GZ705" s="197"/>
      <c r="HA705" s="197"/>
      <c r="HB705" s="197"/>
      <c r="HC705" s="197"/>
      <c r="HD705" s="197"/>
      <c r="HE705" s="197"/>
      <c r="HF705" s="197"/>
      <c r="HG705" s="197"/>
      <c r="HH705" s="197"/>
      <c r="HI705" s="197"/>
      <c r="HJ705" s="197"/>
      <c r="HK705" s="197"/>
      <c r="HL705" s="197"/>
      <c r="HM705" s="197"/>
      <c r="HN705" s="197"/>
      <c r="HO705" s="197"/>
      <c r="HP705" s="197"/>
      <c r="HQ705" s="197"/>
      <c r="HR705" s="197"/>
      <c r="HS705" s="197"/>
      <c r="HT705" s="197"/>
      <c r="HU705" s="197"/>
      <c r="HV705" s="197"/>
      <c r="HW705" s="197"/>
      <c r="HX705" s="197"/>
      <c r="HY705" s="197"/>
      <c r="HZ705" s="197"/>
      <c r="IA705" s="197"/>
      <c r="IB705" s="197"/>
      <c r="IC705" s="197"/>
      <c r="ID705" s="197"/>
      <c r="IE705" s="197"/>
      <c r="IF705" s="197"/>
      <c r="IG705" s="197"/>
      <c r="IH705" s="197"/>
      <c r="II705" s="197"/>
      <c r="IJ705" s="197"/>
      <c r="IK705" s="197"/>
      <c r="IL705" s="197"/>
      <c r="IM705" s="197"/>
      <c r="IN705" s="197"/>
      <c r="IO705" s="197"/>
    </row>
    <row r="706" spans="1:249" s="187" customFormat="1" ht="13.5" customHeight="1">
      <c r="A706" s="182"/>
      <c r="B706" s="93" t="s">
        <v>1362</v>
      </c>
      <c r="C706" s="107" t="s">
        <v>1363</v>
      </c>
      <c r="D706" s="95">
        <v>205</v>
      </c>
      <c r="E706" s="96">
        <v>10</v>
      </c>
      <c r="F706" s="96">
        <f t="shared" si="77"/>
        <v>10</v>
      </c>
      <c r="G706" s="97">
        <f t="shared" si="78"/>
        <v>0</v>
      </c>
      <c r="H706" s="98">
        <v>628136636827</v>
      </c>
      <c r="I706" s="81"/>
      <c r="J706" s="100">
        <v>6</v>
      </c>
      <c r="K706" s="90">
        <v>678</v>
      </c>
      <c r="L706" s="276"/>
      <c r="M706" s="238"/>
      <c r="N706" s="238"/>
      <c r="O706" s="238"/>
      <c r="P706" s="238"/>
      <c r="Q706" s="238"/>
      <c r="R706" s="238"/>
      <c r="S706" s="238"/>
      <c r="T706" s="238"/>
      <c r="U706" s="238"/>
      <c r="V706" s="238"/>
      <c r="W706" s="238"/>
      <c r="X706" s="238"/>
      <c r="Y706" s="238"/>
      <c r="Z706" s="238"/>
      <c r="AA706" s="238"/>
      <c r="AB706" s="238"/>
      <c r="AC706" s="238"/>
      <c r="AD706" s="238"/>
      <c r="AE706" s="238"/>
      <c r="AF706" s="238"/>
      <c r="AG706" s="238"/>
      <c r="AH706" s="238"/>
      <c r="AI706" s="238"/>
      <c r="AJ706" s="238"/>
      <c r="AK706" s="238"/>
      <c r="AL706" s="238"/>
      <c r="AM706" s="238"/>
      <c r="AN706" s="238"/>
      <c r="AO706" s="238"/>
      <c r="AP706" s="238"/>
      <c r="AQ706" s="238"/>
      <c r="AR706" s="238"/>
      <c r="AS706" s="238"/>
      <c r="AT706" s="238"/>
      <c r="AU706" s="238"/>
      <c r="AV706" s="238"/>
      <c r="AW706" s="238"/>
      <c r="AX706" s="238"/>
      <c r="AY706" s="238"/>
      <c r="AZ706" s="238"/>
      <c r="BA706" s="238"/>
      <c r="BB706" s="238"/>
      <c r="BC706" s="238"/>
      <c r="BD706" s="238"/>
      <c r="BE706" s="238"/>
      <c r="BF706" s="238"/>
      <c r="BG706" s="238"/>
      <c r="BH706" s="238"/>
      <c r="BI706" s="238"/>
      <c r="BJ706" s="238"/>
      <c r="BK706" s="238"/>
      <c r="BL706" s="238"/>
      <c r="BM706" s="238"/>
      <c r="BN706" s="238"/>
      <c r="BO706" s="238"/>
      <c r="BP706" s="238"/>
      <c r="BQ706" s="238"/>
      <c r="BR706" s="238"/>
      <c r="BS706" s="238"/>
      <c r="BT706" s="238"/>
      <c r="BU706" s="238"/>
      <c r="BV706" s="238"/>
      <c r="BW706" s="238"/>
      <c r="BX706" s="238"/>
      <c r="BY706" s="238"/>
      <c r="BZ706" s="238"/>
      <c r="CA706" s="238"/>
      <c r="CB706" s="238"/>
      <c r="CC706" s="238"/>
      <c r="CD706" s="238"/>
      <c r="CE706" s="238"/>
      <c r="CF706" s="238"/>
      <c r="CG706" s="238"/>
      <c r="CH706" s="238"/>
      <c r="CI706" s="238"/>
      <c r="CJ706" s="238"/>
      <c r="CK706" s="238"/>
      <c r="CL706" s="238"/>
      <c r="CM706" s="238"/>
      <c r="CN706" s="238"/>
      <c r="CO706" s="238"/>
      <c r="CP706" s="238"/>
      <c r="CQ706" s="238"/>
      <c r="CR706" s="238"/>
      <c r="CS706" s="238"/>
      <c r="CT706" s="238"/>
      <c r="CU706" s="238"/>
      <c r="CV706" s="238"/>
      <c r="CW706" s="238"/>
      <c r="CX706" s="238"/>
      <c r="CY706" s="238"/>
      <c r="CZ706" s="238"/>
      <c r="DA706" s="238"/>
      <c r="DB706" s="238"/>
      <c r="DC706" s="238"/>
      <c r="DD706" s="238"/>
      <c r="DE706" s="238"/>
      <c r="DF706" s="238"/>
      <c r="DG706" s="238"/>
      <c r="DH706" s="238"/>
      <c r="DI706" s="238"/>
      <c r="DJ706" s="238"/>
      <c r="DK706" s="238"/>
      <c r="DL706" s="238"/>
      <c r="DM706" s="238"/>
      <c r="DN706" s="238"/>
      <c r="DO706" s="238"/>
      <c r="DP706" s="238"/>
      <c r="DQ706" s="238"/>
      <c r="DR706" s="238"/>
      <c r="DS706" s="238"/>
      <c r="DT706" s="238"/>
      <c r="DU706" s="238"/>
      <c r="DV706" s="238"/>
      <c r="DW706" s="238"/>
      <c r="DX706" s="238"/>
      <c r="DY706" s="238"/>
      <c r="DZ706" s="238"/>
      <c r="EA706" s="238"/>
      <c r="EB706" s="238"/>
      <c r="EC706" s="238"/>
      <c r="ED706" s="238"/>
      <c r="EE706" s="238"/>
      <c r="EF706" s="238"/>
      <c r="EG706" s="238"/>
      <c r="EH706" s="238"/>
      <c r="EI706" s="238"/>
      <c r="EJ706" s="238"/>
      <c r="EK706" s="238"/>
      <c r="EL706" s="238"/>
      <c r="EM706" s="238"/>
      <c r="EN706" s="238"/>
      <c r="EO706" s="238"/>
      <c r="EP706" s="238"/>
      <c r="EQ706" s="238"/>
      <c r="ER706" s="238"/>
      <c r="ES706" s="238"/>
      <c r="ET706" s="238"/>
      <c r="EU706" s="238"/>
      <c r="EV706" s="238"/>
      <c r="EW706" s="238"/>
      <c r="EX706" s="238"/>
      <c r="EY706" s="238"/>
      <c r="EZ706" s="238"/>
      <c r="FA706" s="238"/>
      <c r="FB706" s="238"/>
      <c r="FC706" s="238"/>
      <c r="FD706" s="238"/>
      <c r="FE706" s="238"/>
      <c r="FF706" s="238"/>
      <c r="FG706" s="238"/>
      <c r="FH706" s="238"/>
      <c r="FI706" s="238"/>
      <c r="FJ706" s="238"/>
      <c r="FK706" s="238"/>
      <c r="FL706" s="238"/>
      <c r="FM706" s="238"/>
      <c r="FN706" s="238"/>
      <c r="FO706" s="238"/>
      <c r="FP706" s="238"/>
      <c r="FQ706" s="238"/>
      <c r="FR706" s="238"/>
      <c r="FS706" s="238"/>
      <c r="FT706" s="238"/>
      <c r="FU706" s="238"/>
      <c r="FV706" s="238"/>
      <c r="FW706" s="238"/>
      <c r="FX706" s="238"/>
      <c r="FY706" s="238"/>
      <c r="FZ706" s="238"/>
      <c r="GA706" s="238"/>
      <c r="GB706" s="238"/>
      <c r="GC706" s="238"/>
      <c r="GD706" s="238"/>
      <c r="GE706" s="238"/>
      <c r="GF706" s="238"/>
      <c r="GG706" s="238"/>
      <c r="GH706" s="238"/>
      <c r="GI706" s="238"/>
      <c r="GJ706" s="238"/>
      <c r="GK706" s="238"/>
      <c r="GL706" s="238"/>
      <c r="GM706" s="238"/>
      <c r="GN706" s="238"/>
      <c r="GO706" s="238"/>
      <c r="GP706" s="238"/>
      <c r="GQ706" s="238"/>
      <c r="GR706" s="238"/>
      <c r="GS706" s="238"/>
      <c r="GT706" s="238"/>
      <c r="GU706" s="238"/>
      <c r="GV706" s="238"/>
      <c r="GW706" s="238"/>
      <c r="GX706" s="238"/>
      <c r="GY706" s="238"/>
      <c r="GZ706" s="238"/>
      <c r="HA706" s="238"/>
      <c r="HB706" s="238"/>
      <c r="HC706" s="238"/>
      <c r="HD706" s="238"/>
      <c r="HE706" s="238"/>
      <c r="HF706" s="238"/>
      <c r="HG706" s="238"/>
      <c r="HH706" s="238"/>
      <c r="HI706" s="238"/>
      <c r="HJ706" s="238"/>
      <c r="HK706" s="238"/>
      <c r="HL706" s="238"/>
      <c r="HM706" s="238"/>
      <c r="HN706" s="238"/>
      <c r="HO706" s="238"/>
      <c r="HP706" s="238"/>
      <c r="HQ706" s="238"/>
      <c r="HR706" s="238"/>
      <c r="HS706" s="238"/>
      <c r="HT706" s="238"/>
      <c r="HU706" s="238"/>
      <c r="HV706" s="238"/>
      <c r="HW706" s="238"/>
      <c r="HX706" s="238"/>
      <c r="HY706" s="238"/>
      <c r="HZ706" s="238"/>
      <c r="IA706" s="238"/>
      <c r="IB706" s="238"/>
      <c r="IC706" s="238"/>
      <c r="ID706" s="238"/>
      <c r="IE706" s="238"/>
      <c r="IF706" s="238"/>
      <c r="IG706" s="238"/>
      <c r="IH706" s="238"/>
      <c r="II706" s="238"/>
      <c r="IJ706" s="238"/>
      <c r="IK706" s="238"/>
      <c r="IL706" s="238"/>
      <c r="IM706" s="238"/>
      <c r="IN706" s="238"/>
      <c r="IO706" s="238"/>
    </row>
    <row r="707" spans="1:249" s="231" customFormat="1" ht="13.5" customHeight="1">
      <c r="A707" s="182"/>
      <c r="B707" s="93" t="s">
        <v>1364</v>
      </c>
      <c r="C707" s="94" t="s">
        <v>1365</v>
      </c>
      <c r="D707" s="95">
        <v>205</v>
      </c>
      <c r="E707" s="96">
        <v>10</v>
      </c>
      <c r="F707" s="96">
        <f t="shared" si="77"/>
        <v>10</v>
      </c>
      <c r="G707" s="97">
        <f t="shared" si="78"/>
        <v>0</v>
      </c>
      <c r="H707" s="98">
        <v>628136670647</v>
      </c>
      <c r="I707" s="81"/>
      <c r="J707" s="100">
        <v>6</v>
      </c>
      <c r="K707" s="90">
        <v>679</v>
      </c>
      <c r="L707" s="281"/>
      <c r="M707" s="241"/>
      <c r="N707" s="241"/>
      <c r="O707" s="241"/>
      <c r="P707" s="241"/>
      <c r="Q707" s="241"/>
      <c r="R707" s="241"/>
      <c r="S707" s="241"/>
      <c r="T707" s="241"/>
      <c r="U707" s="241"/>
      <c r="V707" s="241"/>
      <c r="W707" s="241"/>
      <c r="X707" s="241"/>
      <c r="Y707" s="241"/>
      <c r="Z707" s="241"/>
      <c r="AA707" s="241"/>
      <c r="AB707" s="241"/>
      <c r="AC707" s="241"/>
      <c r="AD707" s="241"/>
      <c r="AE707" s="241"/>
      <c r="AF707" s="241"/>
      <c r="AG707" s="241"/>
      <c r="AH707" s="241"/>
      <c r="AI707" s="241"/>
      <c r="AJ707" s="241"/>
      <c r="AK707" s="241"/>
      <c r="AL707" s="241"/>
      <c r="AM707" s="241"/>
      <c r="AN707" s="241"/>
      <c r="AO707" s="241"/>
      <c r="AP707" s="241"/>
      <c r="AQ707" s="241"/>
      <c r="AR707" s="241"/>
      <c r="AS707" s="241"/>
      <c r="AT707" s="241"/>
      <c r="AU707" s="241"/>
      <c r="AV707" s="241"/>
      <c r="AW707" s="241"/>
      <c r="AX707" s="241"/>
      <c r="AY707" s="241"/>
      <c r="AZ707" s="241"/>
      <c r="BA707" s="241"/>
      <c r="BB707" s="241"/>
      <c r="BC707" s="241"/>
      <c r="BD707" s="241"/>
      <c r="BE707" s="241"/>
      <c r="BF707" s="241"/>
      <c r="BG707" s="241"/>
      <c r="BH707" s="241"/>
      <c r="BI707" s="241"/>
      <c r="BJ707" s="241"/>
      <c r="BK707" s="241"/>
      <c r="BL707" s="241"/>
      <c r="BM707" s="241"/>
      <c r="BN707" s="241"/>
      <c r="BO707" s="241"/>
      <c r="BP707" s="241"/>
      <c r="BQ707" s="241"/>
      <c r="BR707" s="241"/>
      <c r="BS707" s="241"/>
      <c r="BT707" s="241"/>
      <c r="BU707" s="241"/>
      <c r="BV707" s="241"/>
      <c r="BW707" s="241"/>
      <c r="BX707" s="241"/>
      <c r="BY707" s="241"/>
      <c r="BZ707" s="241"/>
      <c r="CA707" s="241"/>
      <c r="CB707" s="241"/>
      <c r="CC707" s="241"/>
      <c r="CD707" s="241"/>
      <c r="CE707" s="241"/>
      <c r="CF707" s="241"/>
      <c r="CG707" s="241"/>
      <c r="CH707" s="241"/>
      <c r="CI707" s="241"/>
      <c r="CJ707" s="241"/>
      <c r="CK707" s="241"/>
      <c r="CL707" s="241"/>
      <c r="CM707" s="241"/>
      <c r="CN707" s="241"/>
      <c r="CO707" s="241"/>
      <c r="CP707" s="241"/>
      <c r="CQ707" s="241"/>
      <c r="CR707" s="241"/>
      <c r="CS707" s="241"/>
      <c r="CT707" s="241"/>
      <c r="CU707" s="241"/>
      <c r="CV707" s="241"/>
      <c r="CW707" s="241"/>
      <c r="CX707" s="241"/>
      <c r="CY707" s="241"/>
      <c r="CZ707" s="241"/>
      <c r="DA707" s="241"/>
      <c r="DB707" s="241"/>
      <c r="DC707" s="241"/>
      <c r="DD707" s="241"/>
      <c r="DE707" s="241"/>
      <c r="DF707" s="241"/>
      <c r="DG707" s="241"/>
      <c r="DH707" s="241"/>
      <c r="DI707" s="241"/>
      <c r="DJ707" s="241"/>
      <c r="DK707" s="241"/>
      <c r="DL707" s="241"/>
      <c r="DM707" s="241"/>
      <c r="DN707" s="241"/>
      <c r="DO707" s="241"/>
      <c r="DP707" s="241"/>
      <c r="DQ707" s="241"/>
      <c r="DR707" s="241"/>
      <c r="DS707" s="241"/>
      <c r="DT707" s="241"/>
      <c r="DU707" s="241"/>
      <c r="DV707" s="241"/>
      <c r="DW707" s="241"/>
      <c r="DX707" s="241"/>
      <c r="DY707" s="241"/>
      <c r="DZ707" s="241"/>
      <c r="EA707" s="241"/>
      <c r="EB707" s="241"/>
      <c r="EC707" s="241"/>
      <c r="ED707" s="241"/>
      <c r="EE707" s="241"/>
      <c r="EF707" s="241"/>
      <c r="EG707" s="241"/>
      <c r="EH707" s="241"/>
      <c r="EI707" s="241"/>
      <c r="EJ707" s="241"/>
      <c r="EK707" s="241"/>
      <c r="EL707" s="241"/>
      <c r="EM707" s="241"/>
      <c r="EN707" s="241"/>
      <c r="EO707" s="241"/>
      <c r="EP707" s="241"/>
      <c r="EQ707" s="241"/>
      <c r="ER707" s="241"/>
      <c r="ES707" s="241"/>
      <c r="ET707" s="241"/>
      <c r="EU707" s="241"/>
      <c r="EV707" s="241"/>
      <c r="EW707" s="241"/>
      <c r="EX707" s="241"/>
      <c r="EY707" s="241"/>
      <c r="EZ707" s="241"/>
      <c r="FA707" s="241"/>
      <c r="FB707" s="241"/>
      <c r="FC707" s="241"/>
      <c r="FD707" s="241"/>
      <c r="FE707" s="241"/>
      <c r="FF707" s="241"/>
      <c r="FG707" s="241"/>
      <c r="FH707" s="241"/>
      <c r="FI707" s="241"/>
      <c r="FJ707" s="241"/>
      <c r="FK707" s="241"/>
      <c r="FL707" s="241"/>
      <c r="FM707" s="241"/>
      <c r="FN707" s="241"/>
      <c r="FO707" s="241"/>
      <c r="FP707" s="241"/>
      <c r="FQ707" s="241"/>
      <c r="FR707" s="241"/>
      <c r="FS707" s="241"/>
      <c r="FT707" s="241"/>
      <c r="FU707" s="241"/>
      <c r="FV707" s="241"/>
      <c r="FW707" s="241"/>
      <c r="FX707" s="241"/>
      <c r="FY707" s="241"/>
      <c r="FZ707" s="241"/>
      <c r="GA707" s="241"/>
      <c r="GB707" s="241"/>
      <c r="GC707" s="241"/>
      <c r="GD707" s="241"/>
      <c r="GE707" s="241"/>
      <c r="GF707" s="241"/>
      <c r="GG707" s="241"/>
      <c r="GH707" s="241"/>
      <c r="GI707" s="241"/>
      <c r="GJ707" s="241"/>
      <c r="GK707" s="241"/>
      <c r="GL707" s="241"/>
      <c r="GM707" s="241"/>
      <c r="GN707" s="241"/>
      <c r="GO707" s="241"/>
      <c r="GP707" s="241"/>
      <c r="GQ707" s="241"/>
      <c r="GR707" s="241"/>
      <c r="GS707" s="241"/>
      <c r="GT707" s="241"/>
      <c r="GU707" s="241"/>
      <c r="GV707" s="241"/>
      <c r="GW707" s="241"/>
      <c r="GX707" s="241"/>
      <c r="GY707" s="241"/>
      <c r="GZ707" s="241"/>
      <c r="HA707" s="241"/>
      <c r="HB707" s="241"/>
      <c r="HC707" s="241"/>
      <c r="HD707" s="241"/>
      <c r="HE707" s="241"/>
      <c r="HF707" s="241"/>
      <c r="HG707" s="241"/>
      <c r="HH707" s="241"/>
      <c r="HI707" s="241"/>
      <c r="HJ707" s="241"/>
      <c r="HK707" s="241"/>
      <c r="HL707" s="241"/>
      <c r="HM707" s="241"/>
      <c r="HN707" s="241"/>
      <c r="HO707" s="241"/>
      <c r="HP707" s="241"/>
      <c r="HQ707" s="241"/>
      <c r="HR707" s="241"/>
      <c r="HS707" s="241"/>
      <c r="HT707" s="241"/>
      <c r="HU707" s="241"/>
      <c r="HV707" s="241"/>
      <c r="HW707" s="241"/>
      <c r="HX707" s="241"/>
      <c r="HY707" s="241"/>
      <c r="HZ707" s="241"/>
      <c r="IA707" s="241"/>
      <c r="IB707" s="241"/>
      <c r="IC707" s="241"/>
      <c r="ID707" s="241"/>
      <c r="IE707" s="241"/>
      <c r="IF707" s="241"/>
      <c r="IG707" s="241"/>
      <c r="IH707" s="241"/>
      <c r="II707" s="241"/>
      <c r="IJ707" s="241"/>
      <c r="IK707" s="241"/>
      <c r="IL707" s="241"/>
      <c r="IM707" s="241"/>
      <c r="IN707" s="241"/>
      <c r="IO707" s="241"/>
    </row>
    <row r="708" spans="1:249" s="131" customFormat="1" ht="13.5" customHeight="1">
      <c r="A708" s="196"/>
      <c r="B708" s="166"/>
      <c r="C708" s="220" t="s">
        <v>1366</v>
      </c>
      <c r="D708" s="136"/>
      <c r="E708" s="135"/>
      <c r="F708" s="135"/>
      <c r="G708" s="137"/>
      <c r="H708" s="135"/>
      <c r="I708" s="138"/>
      <c r="J708" s="121"/>
      <c r="K708" s="111">
        <v>680</v>
      </c>
      <c r="L708" s="186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7"/>
      <c r="AT708" s="187"/>
      <c r="AU708" s="187"/>
      <c r="AV708" s="187"/>
      <c r="AW708" s="187"/>
      <c r="AX708" s="187"/>
      <c r="AY708" s="187"/>
      <c r="AZ708" s="187"/>
      <c r="BA708" s="187"/>
      <c r="BB708" s="187"/>
      <c r="BC708" s="187"/>
      <c r="BD708" s="187"/>
      <c r="BE708" s="187"/>
      <c r="BF708" s="187"/>
      <c r="BG708" s="187"/>
      <c r="BH708" s="187"/>
      <c r="BI708" s="187"/>
      <c r="BJ708" s="187"/>
      <c r="BK708" s="187"/>
      <c r="BL708" s="187"/>
      <c r="BM708" s="187"/>
      <c r="BN708" s="187"/>
      <c r="BO708" s="187"/>
      <c r="BP708" s="187"/>
      <c r="BQ708" s="187"/>
      <c r="BR708" s="187"/>
      <c r="BS708" s="187"/>
      <c r="BT708" s="187"/>
      <c r="BU708" s="187"/>
      <c r="BV708" s="187"/>
      <c r="BW708" s="187"/>
      <c r="BX708" s="187"/>
      <c r="BY708" s="187"/>
      <c r="BZ708" s="187"/>
      <c r="CA708" s="187"/>
      <c r="CB708" s="187"/>
      <c r="CC708" s="187"/>
      <c r="CD708" s="187"/>
      <c r="CE708" s="187"/>
      <c r="CF708" s="187"/>
      <c r="CG708" s="187"/>
      <c r="CH708" s="187"/>
      <c r="CI708" s="187"/>
      <c r="CJ708" s="187"/>
      <c r="CK708" s="187"/>
      <c r="CL708" s="187"/>
      <c r="CM708" s="187"/>
      <c r="CN708" s="187"/>
      <c r="CO708" s="187"/>
      <c r="CP708" s="187"/>
      <c r="CQ708" s="187"/>
      <c r="CR708" s="187"/>
      <c r="CS708" s="187"/>
      <c r="CT708" s="187"/>
      <c r="CU708" s="187"/>
      <c r="CV708" s="187"/>
      <c r="CW708" s="187"/>
      <c r="CX708" s="187"/>
      <c r="CY708" s="187"/>
      <c r="CZ708" s="187"/>
      <c r="DA708" s="187"/>
      <c r="DB708" s="187"/>
      <c r="DC708" s="187"/>
      <c r="DD708" s="187"/>
      <c r="DE708" s="187"/>
      <c r="DF708" s="187"/>
      <c r="DG708" s="187"/>
      <c r="DH708" s="187"/>
      <c r="DI708" s="187"/>
      <c r="DJ708" s="187"/>
      <c r="DK708" s="187"/>
      <c r="DL708" s="187"/>
      <c r="DM708" s="187"/>
      <c r="DN708" s="187"/>
      <c r="DO708" s="187"/>
      <c r="DP708" s="187"/>
      <c r="DQ708" s="187"/>
      <c r="DR708" s="187"/>
      <c r="DS708" s="187"/>
      <c r="DT708" s="187"/>
      <c r="DU708" s="187"/>
      <c r="DV708" s="187"/>
      <c r="DW708" s="187"/>
      <c r="DX708" s="187"/>
      <c r="DY708" s="187"/>
      <c r="DZ708" s="187"/>
      <c r="EA708" s="187"/>
      <c r="EB708" s="187"/>
      <c r="EC708" s="187"/>
      <c r="ED708" s="187"/>
      <c r="EE708" s="187"/>
      <c r="EF708" s="187"/>
      <c r="EG708" s="187"/>
      <c r="EH708" s="187"/>
      <c r="EI708" s="187"/>
      <c r="EJ708" s="187"/>
      <c r="EK708" s="187"/>
      <c r="EL708" s="187"/>
      <c r="EM708" s="187"/>
      <c r="EN708" s="187"/>
      <c r="EO708" s="187"/>
      <c r="EP708" s="187"/>
      <c r="EQ708" s="187"/>
      <c r="ER708" s="187"/>
      <c r="ES708" s="187"/>
      <c r="ET708" s="187"/>
      <c r="EU708" s="187"/>
      <c r="EV708" s="187"/>
      <c r="EW708" s="187"/>
      <c r="EX708" s="187"/>
      <c r="EY708" s="187"/>
      <c r="EZ708" s="187"/>
      <c r="FA708" s="187"/>
      <c r="FB708" s="187"/>
      <c r="FC708" s="187"/>
      <c r="FD708" s="187"/>
      <c r="FE708" s="187"/>
      <c r="FF708" s="187"/>
      <c r="FG708" s="187"/>
      <c r="FH708" s="187"/>
      <c r="FI708" s="187"/>
      <c r="FJ708" s="187"/>
      <c r="FK708" s="187"/>
      <c r="FL708" s="187"/>
      <c r="FM708" s="187"/>
      <c r="FN708" s="187"/>
      <c r="FO708" s="187"/>
      <c r="FP708" s="187"/>
      <c r="FQ708" s="187"/>
      <c r="FR708" s="187"/>
      <c r="FS708" s="187"/>
      <c r="FT708" s="187"/>
      <c r="FU708" s="187"/>
      <c r="FV708" s="187"/>
      <c r="FW708" s="187"/>
      <c r="FX708" s="187"/>
      <c r="FY708" s="187"/>
      <c r="FZ708" s="187"/>
      <c r="GA708" s="187"/>
      <c r="GB708" s="187"/>
      <c r="GC708" s="187"/>
      <c r="GD708" s="187"/>
      <c r="GE708" s="187"/>
      <c r="GF708" s="187"/>
      <c r="GG708" s="187"/>
      <c r="GH708" s="187"/>
      <c r="GI708" s="187"/>
      <c r="GJ708" s="187"/>
      <c r="GK708" s="187"/>
      <c r="GL708" s="187"/>
      <c r="GM708" s="187"/>
      <c r="GN708" s="187"/>
      <c r="GO708" s="187"/>
      <c r="GP708" s="187"/>
      <c r="GQ708" s="187"/>
      <c r="GR708" s="187"/>
      <c r="GS708" s="187"/>
      <c r="GT708" s="187"/>
      <c r="GU708" s="187"/>
      <c r="GV708" s="187"/>
      <c r="GW708" s="187"/>
      <c r="GX708" s="187"/>
      <c r="GY708" s="187"/>
      <c r="GZ708" s="187"/>
      <c r="HA708" s="187"/>
      <c r="HB708" s="187"/>
      <c r="HC708" s="187"/>
      <c r="HD708" s="187"/>
      <c r="HE708" s="187"/>
      <c r="HF708" s="187"/>
      <c r="HG708" s="187"/>
      <c r="HH708" s="187"/>
      <c r="HI708" s="187"/>
      <c r="HJ708" s="187"/>
      <c r="HK708" s="187"/>
      <c r="HL708" s="187"/>
      <c r="HM708" s="187"/>
      <c r="HN708" s="187"/>
      <c r="HO708" s="187"/>
      <c r="HP708" s="187"/>
      <c r="HQ708" s="187"/>
      <c r="HR708" s="187"/>
      <c r="HS708" s="187"/>
      <c r="HT708" s="187"/>
      <c r="HU708" s="187"/>
      <c r="HV708" s="187"/>
      <c r="HW708" s="187"/>
      <c r="HX708" s="187"/>
      <c r="HY708" s="187"/>
      <c r="HZ708" s="187"/>
      <c r="IA708" s="187"/>
      <c r="IB708" s="187"/>
      <c r="IC708" s="187"/>
      <c r="ID708" s="187"/>
      <c r="IE708" s="187"/>
      <c r="IF708" s="187"/>
      <c r="IG708" s="187"/>
      <c r="IH708" s="187"/>
      <c r="II708" s="187"/>
      <c r="IJ708" s="187"/>
      <c r="IK708" s="187"/>
      <c r="IL708" s="187"/>
      <c r="IM708" s="187"/>
      <c r="IN708" s="187"/>
      <c r="IO708" s="187"/>
    </row>
    <row r="709" spans="1:249" s="189" customFormat="1" ht="13.5" customHeight="1">
      <c r="A709" s="182"/>
      <c r="B709" s="93" t="s">
        <v>1367</v>
      </c>
      <c r="C709" s="94" t="s">
        <v>1368</v>
      </c>
      <c r="D709" s="95">
        <v>206</v>
      </c>
      <c r="E709" s="96">
        <v>10</v>
      </c>
      <c r="F709" s="96">
        <f>E709*(1-F$26)</f>
        <v>10</v>
      </c>
      <c r="G709" s="97">
        <f>A709*F709</f>
        <v>0</v>
      </c>
      <c r="H709" s="98">
        <v>628136651585</v>
      </c>
      <c r="I709" s="81"/>
      <c r="J709" s="100">
        <v>6</v>
      </c>
      <c r="K709" s="90">
        <v>681</v>
      </c>
      <c r="L709" s="186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7"/>
      <c r="AT709" s="187"/>
      <c r="AU709" s="187"/>
      <c r="AV709" s="187"/>
      <c r="AW709" s="187"/>
      <c r="AX709" s="187"/>
      <c r="AY709" s="187"/>
      <c r="AZ709" s="187"/>
      <c r="BA709" s="187"/>
      <c r="BB709" s="187"/>
      <c r="BC709" s="187"/>
      <c r="BD709" s="187"/>
      <c r="BE709" s="187"/>
      <c r="BF709" s="187"/>
      <c r="BG709" s="187"/>
      <c r="BH709" s="187"/>
      <c r="BI709" s="187"/>
      <c r="BJ709" s="187"/>
      <c r="BK709" s="187"/>
      <c r="BL709" s="187"/>
      <c r="BM709" s="187"/>
      <c r="BN709" s="187"/>
      <c r="BO709" s="187"/>
      <c r="BP709" s="187"/>
      <c r="BQ709" s="187"/>
      <c r="BR709" s="187"/>
      <c r="BS709" s="187"/>
      <c r="BT709" s="187"/>
      <c r="BU709" s="187"/>
      <c r="BV709" s="187"/>
      <c r="BW709" s="187"/>
      <c r="BX709" s="187"/>
      <c r="BY709" s="187"/>
      <c r="BZ709" s="187"/>
      <c r="CA709" s="187"/>
      <c r="CB709" s="187"/>
      <c r="CC709" s="187"/>
      <c r="CD709" s="187"/>
      <c r="CE709" s="187"/>
      <c r="CF709" s="187"/>
      <c r="CG709" s="187"/>
      <c r="CH709" s="187"/>
      <c r="CI709" s="187"/>
      <c r="CJ709" s="187"/>
      <c r="CK709" s="187"/>
      <c r="CL709" s="187"/>
      <c r="CM709" s="187"/>
      <c r="CN709" s="187"/>
      <c r="CO709" s="187"/>
      <c r="CP709" s="187"/>
      <c r="CQ709" s="187"/>
      <c r="CR709" s="187"/>
      <c r="CS709" s="187"/>
      <c r="CT709" s="187"/>
      <c r="CU709" s="187"/>
      <c r="CV709" s="187"/>
      <c r="CW709" s="187"/>
      <c r="CX709" s="187"/>
      <c r="CY709" s="187"/>
      <c r="CZ709" s="187"/>
      <c r="DA709" s="187"/>
      <c r="DB709" s="187"/>
      <c r="DC709" s="187"/>
      <c r="DD709" s="187"/>
      <c r="DE709" s="187"/>
      <c r="DF709" s="187"/>
      <c r="DG709" s="187"/>
      <c r="DH709" s="187"/>
      <c r="DI709" s="187"/>
      <c r="DJ709" s="187"/>
      <c r="DK709" s="187"/>
      <c r="DL709" s="187"/>
      <c r="DM709" s="187"/>
      <c r="DN709" s="187"/>
      <c r="DO709" s="187"/>
      <c r="DP709" s="187"/>
      <c r="DQ709" s="187"/>
      <c r="DR709" s="187"/>
      <c r="DS709" s="187"/>
      <c r="DT709" s="187"/>
      <c r="DU709" s="187"/>
      <c r="DV709" s="187"/>
      <c r="DW709" s="187"/>
      <c r="DX709" s="187"/>
      <c r="DY709" s="187"/>
      <c r="DZ709" s="187"/>
      <c r="EA709" s="187"/>
      <c r="EB709" s="187"/>
      <c r="EC709" s="187"/>
      <c r="ED709" s="187"/>
      <c r="EE709" s="187"/>
      <c r="EF709" s="187"/>
      <c r="EG709" s="187"/>
      <c r="EH709" s="187"/>
      <c r="EI709" s="187"/>
      <c r="EJ709" s="187"/>
      <c r="EK709" s="187"/>
      <c r="EL709" s="187"/>
      <c r="EM709" s="187"/>
      <c r="EN709" s="187"/>
      <c r="EO709" s="187"/>
      <c r="EP709" s="187"/>
      <c r="EQ709" s="187"/>
      <c r="ER709" s="187"/>
      <c r="ES709" s="187"/>
      <c r="ET709" s="187"/>
      <c r="EU709" s="187"/>
      <c r="EV709" s="187"/>
      <c r="EW709" s="187"/>
      <c r="EX709" s="187"/>
      <c r="EY709" s="187"/>
      <c r="EZ709" s="187"/>
      <c r="FA709" s="187"/>
      <c r="FB709" s="187"/>
      <c r="FC709" s="187"/>
      <c r="FD709" s="187"/>
      <c r="FE709" s="187"/>
      <c r="FF709" s="187"/>
      <c r="FG709" s="187"/>
      <c r="FH709" s="187"/>
      <c r="FI709" s="187"/>
      <c r="FJ709" s="187"/>
      <c r="FK709" s="187"/>
      <c r="FL709" s="187"/>
      <c r="FM709" s="187"/>
      <c r="FN709" s="187"/>
      <c r="FO709" s="187"/>
      <c r="FP709" s="187"/>
      <c r="FQ709" s="187"/>
      <c r="FR709" s="187"/>
      <c r="FS709" s="187"/>
      <c r="FT709" s="187"/>
      <c r="FU709" s="187"/>
      <c r="FV709" s="187"/>
      <c r="FW709" s="187"/>
      <c r="FX709" s="187"/>
      <c r="FY709" s="187"/>
      <c r="FZ709" s="187"/>
      <c r="GA709" s="187"/>
      <c r="GB709" s="187"/>
      <c r="GC709" s="187"/>
      <c r="GD709" s="187"/>
      <c r="GE709" s="187"/>
      <c r="GF709" s="187"/>
      <c r="GG709" s="187"/>
      <c r="GH709" s="187"/>
      <c r="GI709" s="187"/>
      <c r="GJ709" s="187"/>
      <c r="GK709" s="187"/>
      <c r="GL709" s="187"/>
      <c r="GM709" s="187"/>
      <c r="GN709" s="187"/>
      <c r="GO709" s="187"/>
      <c r="GP709" s="187"/>
      <c r="GQ709" s="187"/>
      <c r="GR709" s="187"/>
      <c r="GS709" s="187"/>
      <c r="GT709" s="187"/>
      <c r="GU709" s="187"/>
      <c r="GV709" s="187"/>
      <c r="GW709" s="187"/>
      <c r="GX709" s="187"/>
      <c r="GY709" s="187"/>
      <c r="GZ709" s="187"/>
      <c r="HA709" s="187"/>
      <c r="HB709" s="187"/>
      <c r="HC709" s="187"/>
      <c r="HD709" s="187"/>
      <c r="HE709" s="187"/>
      <c r="HF709" s="187"/>
      <c r="HG709" s="187"/>
      <c r="HH709" s="187"/>
      <c r="HI709" s="187"/>
      <c r="HJ709" s="187"/>
      <c r="HK709" s="187"/>
      <c r="HL709" s="187"/>
      <c r="HM709" s="187"/>
      <c r="HN709" s="187"/>
      <c r="HO709" s="187"/>
      <c r="HP709" s="187"/>
      <c r="HQ709" s="187"/>
      <c r="HR709" s="187"/>
      <c r="HS709" s="187"/>
      <c r="HT709" s="187"/>
      <c r="HU709" s="187"/>
      <c r="HV709" s="187"/>
      <c r="HW709" s="187"/>
      <c r="HX709" s="187"/>
      <c r="HY709" s="187"/>
      <c r="HZ709" s="187"/>
      <c r="IA709" s="187"/>
      <c r="IB709" s="187"/>
      <c r="IC709" s="187"/>
      <c r="ID709" s="187"/>
      <c r="IE709" s="187"/>
      <c r="IF709" s="187"/>
      <c r="IG709" s="187"/>
      <c r="IH709" s="187"/>
      <c r="II709" s="187"/>
      <c r="IJ709" s="187"/>
      <c r="IK709" s="187"/>
      <c r="IL709" s="187"/>
      <c r="IM709" s="187"/>
      <c r="IN709" s="187"/>
      <c r="IO709" s="187"/>
    </row>
    <row r="710" spans="1:249" ht="13.5" customHeight="1">
      <c r="A710" s="182"/>
      <c r="B710" s="93" t="s">
        <v>1369</v>
      </c>
      <c r="C710" s="132" t="s">
        <v>1370</v>
      </c>
      <c r="D710" s="95">
        <v>206</v>
      </c>
      <c r="E710" s="96">
        <v>10</v>
      </c>
      <c r="F710" s="96">
        <f>E710*(1-F$26)</f>
        <v>10</v>
      </c>
      <c r="G710" s="97">
        <f>A710*F710</f>
        <v>0</v>
      </c>
      <c r="H710" s="98">
        <v>628136658898</v>
      </c>
      <c r="I710" s="169" t="s">
        <v>190</v>
      </c>
      <c r="J710" s="100">
        <v>6</v>
      </c>
      <c r="K710" s="90">
        <v>682</v>
      </c>
    </row>
    <row r="711" spans="1:249" s="230" customFormat="1" ht="13.5" customHeight="1">
      <c r="A711" s="182"/>
      <c r="B711" s="93" t="s">
        <v>1371</v>
      </c>
      <c r="C711" s="94" t="s">
        <v>1372</v>
      </c>
      <c r="D711" s="95">
        <v>206</v>
      </c>
      <c r="E711" s="96">
        <v>10</v>
      </c>
      <c r="F711" s="96">
        <f>E711*(1-F$26)</f>
        <v>10</v>
      </c>
      <c r="G711" s="97">
        <f>A711*F711</f>
        <v>0</v>
      </c>
      <c r="H711" s="98">
        <v>628136611336</v>
      </c>
      <c r="I711" s="81"/>
      <c r="J711" s="100">
        <v>6</v>
      </c>
      <c r="K711" s="90">
        <v>683</v>
      </c>
      <c r="L711" s="239"/>
      <c r="M711" s="231"/>
      <c r="N711" s="231"/>
      <c r="O711" s="231"/>
      <c r="P711" s="231"/>
      <c r="Q711" s="231"/>
      <c r="R711" s="231"/>
      <c r="S711" s="231"/>
      <c r="T711" s="231"/>
      <c r="U711" s="231"/>
      <c r="V711" s="231"/>
      <c r="W711" s="231"/>
      <c r="X711" s="231"/>
      <c r="Y711" s="231"/>
      <c r="Z711" s="231"/>
      <c r="AA711" s="231"/>
      <c r="AB711" s="231"/>
      <c r="AC711" s="231"/>
      <c r="AD711" s="231"/>
      <c r="AE711" s="231"/>
      <c r="AF711" s="231"/>
      <c r="AG711" s="231"/>
      <c r="AH711" s="231"/>
      <c r="AI711" s="231"/>
      <c r="AJ711" s="231"/>
      <c r="AK711" s="231"/>
      <c r="AL711" s="231"/>
      <c r="AM711" s="231"/>
      <c r="AN711" s="231"/>
      <c r="AO711" s="231"/>
      <c r="AP711" s="231"/>
      <c r="AQ711" s="231"/>
      <c r="AR711" s="231"/>
      <c r="AS711" s="231"/>
      <c r="AT711" s="231"/>
      <c r="AU711" s="231"/>
      <c r="AV711" s="231"/>
      <c r="AW711" s="231"/>
      <c r="AX711" s="231"/>
      <c r="AY711" s="231"/>
      <c r="AZ711" s="231"/>
      <c r="BA711" s="231"/>
      <c r="BB711" s="231"/>
      <c r="BC711" s="231"/>
      <c r="BD711" s="231"/>
      <c r="BE711" s="231"/>
      <c r="BF711" s="231"/>
      <c r="BG711" s="231"/>
      <c r="BH711" s="231"/>
      <c r="BI711" s="231"/>
      <c r="BJ711" s="231"/>
      <c r="BK711" s="231"/>
      <c r="BL711" s="231"/>
      <c r="BM711" s="231"/>
      <c r="BN711" s="231"/>
      <c r="BO711" s="231"/>
      <c r="BP711" s="231"/>
      <c r="BQ711" s="231"/>
      <c r="BR711" s="231"/>
      <c r="BS711" s="231"/>
      <c r="BT711" s="231"/>
      <c r="BU711" s="231"/>
      <c r="BV711" s="231"/>
      <c r="BW711" s="231"/>
      <c r="BX711" s="231"/>
      <c r="BY711" s="231"/>
      <c r="BZ711" s="231"/>
      <c r="CA711" s="231"/>
      <c r="CB711" s="231"/>
      <c r="CC711" s="231"/>
      <c r="CD711" s="231"/>
      <c r="CE711" s="231"/>
      <c r="CF711" s="231"/>
      <c r="CG711" s="231"/>
      <c r="CH711" s="231"/>
      <c r="CI711" s="231"/>
      <c r="CJ711" s="231"/>
      <c r="CK711" s="231"/>
      <c r="CL711" s="231"/>
      <c r="CM711" s="231"/>
      <c r="CN711" s="231"/>
      <c r="CO711" s="231"/>
      <c r="CP711" s="231"/>
      <c r="CQ711" s="231"/>
      <c r="CR711" s="231"/>
      <c r="CS711" s="231"/>
      <c r="CT711" s="231"/>
      <c r="CU711" s="231"/>
      <c r="CV711" s="231"/>
      <c r="CW711" s="231"/>
      <c r="CX711" s="231"/>
      <c r="CY711" s="231"/>
      <c r="CZ711" s="231"/>
      <c r="DA711" s="231"/>
      <c r="DB711" s="231"/>
      <c r="DC711" s="231"/>
      <c r="DD711" s="231"/>
      <c r="DE711" s="231"/>
      <c r="DF711" s="231"/>
      <c r="DG711" s="231"/>
      <c r="DH711" s="231"/>
      <c r="DI711" s="231"/>
      <c r="DJ711" s="231"/>
      <c r="DK711" s="231"/>
      <c r="DL711" s="231"/>
      <c r="DM711" s="231"/>
      <c r="DN711" s="231"/>
      <c r="DO711" s="231"/>
      <c r="DP711" s="231"/>
      <c r="DQ711" s="231"/>
      <c r="DR711" s="231"/>
      <c r="DS711" s="231"/>
      <c r="DT711" s="231"/>
      <c r="DU711" s="231"/>
      <c r="DV711" s="231"/>
      <c r="DW711" s="231"/>
      <c r="DX711" s="231"/>
      <c r="DY711" s="231"/>
      <c r="DZ711" s="231"/>
      <c r="EA711" s="231"/>
      <c r="EB711" s="231"/>
      <c r="EC711" s="231"/>
      <c r="ED711" s="231"/>
      <c r="EE711" s="231"/>
      <c r="EF711" s="231"/>
      <c r="EG711" s="231"/>
      <c r="EH711" s="231"/>
      <c r="EI711" s="231"/>
      <c r="EJ711" s="231"/>
      <c r="EK711" s="231"/>
      <c r="EL711" s="231"/>
      <c r="EM711" s="231"/>
      <c r="EN711" s="231"/>
      <c r="EO711" s="231"/>
      <c r="EP711" s="231"/>
      <c r="EQ711" s="231"/>
      <c r="ER711" s="231"/>
      <c r="ES711" s="231"/>
      <c r="ET711" s="231"/>
      <c r="EU711" s="231"/>
      <c r="EV711" s="231"/>
      <c r="EW711" s="231"/>
      <c r="EX711" s="231"/>
      <c r="EY711" s="231"/>
      <c r="EZ711" s="231"/>
      <c r="FA711" s="231"/>
      <c r="FB711" s="231"/>
      <c r="FC711" s="231"/>
      <c r="FD711" s="231"/>
      <c r="FE711" s="231"/>
      <c r="FF711" s="231"/>
      <c r="FG711" s="231"/>
      <c r="FH711" s="231"/>
      <c r="FI711" s="231"/>
      <c r="FJ711" s="231"/>
      <c r="FK711" s="231"/>
      <c r="FL711" s="231"/>
      <c r="FM711" s="231"/>
      <c r="FN711" s="231"/>
      <c r="FO711" s="231"/>
      <c r="FP711" s="231"/>
      <c r="FQ711" s="231"/>
      <c r="FR711" s="231"/>
      <c r="FS711" s="231"/>
      <c r="FT711" s="231"/>
      <c r="FU711" s="231"/>
      <c r="FV711" s="231"/>
      <c r="FW711" s="231"/>
      <c r="FX711" s="231"/>
      <c r="FY711" s="231"/>
      <c r="FZ711" s="231"/>
      <c r="GA711" s="231"/>
      <c r="GB711" s="231"/>
      <c r="GC711" s="231"/>
      <c r="GD711" s="231"/>
      <c r="GE711" s="231"/>
      <c r="GF711" s="231"/>
      <c r="GG711" s="231"/>
      <c r="GH711" s="231"/>
      <c r="GI711" s="231"/>
      <c r="GJ711" s="231"/>
      <c r="GK711" s="231"/>
      <c r="GL711" s="231"/>
      <c r="GM711" s="231"/>
      <c r="GN711" s="231"/>
      <c r="GO711" s="231"/>
      <c r="GP711" s="231"/>
      <c r="GQ711" s="231"/>
      <c r="GR711" s="231"/>
      <c r="GS711" s="231"/>
      <c r="GT711" s="231"/>
      <c r="GU711" s="231"/>
      <c r="GV711" s="231"/>
      <c r="GW711" s="231"/>
      <c r="GX711" s="231"/>
      <c r="GY711" s="231"/>
      <c r="GZ711" s="231"/>
      <c r="HA711" s="231"/>
      <c r="HB711" s="231"/>
      <c r="HC711" s="231"/>
      <c r="HD711" s="231"/>
      <c r="HE711" s="231"/>
      <c r="HF711" s="231"/>
      <c r="HG711" s="231"/>
      <c r="HH711" s="231"/>
      <c r="HI711" s="231"/>
      <c r="HJ711" s="231"/>
      <c r="HK711" s="231"/>
      <c r="HL711" s="231"/>
      <c r="HM711" s="231"/>
      <c r="HN711" s="231"/>
      <c r="HO711" s="231"/>
      <c r="HP711" s="231"/>
      <c r="HQ711" s="231"/>
      <c r="HR711" s="231"/>
      <c r="HS711" s="231"/>
      <c r="HT711" s="231"/>
      <c r="HU711" s="231"/>
      <c r="HV711" s="231"/>
      <c r="HW711" s="231"/>
      <c r="HX711" s="231"/>
      <c r="HY711" s="231"/>
      <c r="HZ711" s="231"/>
      <c r="IA711" s="231"/>
      <c r="IB711" s="231"/>
      <c r="IC711" s="231"/>
      <c r="ID711" s="231"/>
      <c r="IE711" s="231"/>
      <c r="IF711" s="231"/>
      <c r="IG711" s="231"/>
      <c r="IH711" s="231"/>
      <c r="II711" s="231"/>
      <c r="IJ711" s="231"/>
      <c r="IK711" s="231"/>
      <c r="IL711" s="231"/>
      <c r="IM711" s="231"/>
      <c r="IN711" s="231"/>
      <c r="IO711" s="231"/>
    </row>
    <row r="712" spans="1:249" s="131" customFormat="1" ht="13.5" customHeight="1">
      <c r="A712" s="182"/>
      <c r="B712" s="93" t="s">
        <v>1373</v>
      </c>
      <c r="C712" s="94" t="s">
        <v>1374</v>
      </c>
      <c r="D712" s="95">
        <v>206</v>
      </c>
      <c r="E712" s="96">
        <v>10</v>
      </c>
      <c r="F712" s="96">
        <f>E712*(1-F$26)</f>
        <v>10</v>
      </c>
      <c r="G712" s="97">
        <f>A712*F712</f>
        <v>0</v>
      </c>
      <c r="H712" s="98">
        <v>628136632140</v>
      </c>
      <c r="I712" s="81"/>
      <c r="J712" s="100">
        <v>6</v>
      </c>
      <c r="K712" s="90">
        <v>684</v>
      </c>
      <c r="L712" s="188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89"/>
      <c r="AT712" s="189"/>
      <c r="AU712" s="189"/>
      <c r="AV712" s="189"/>
      <c r="AW712" s="189"/>
      <c r="AX712" s="189"/>
      <c r="AY712" s="189"/>
      <c r="AZ712" s="189"/>
      <c r="BA712" s="189"/>
      <c r="BB712" s="189"/>
      <c r="BC712" s="189"/>
      <c r="BD712" s="189"/>
      <c r="BE712" s="189"/>
      <c r="BF712" s="189"/>
      <c r="BG712" s="189"/>
      <c r="BH712" s="189"/>
      <c r="BI712" s="189"/>
      <c r="BJ712" s="189"/>
      <c r="BK712" s="189"/>
      <c r="BL712" s="189"/>
      <c r="BM712" s="189"/>
      <c r="BN712" s="189"/>
      <c r="BO712" s="189"/>
      <c r="BP712" s="189"/>
      <c r="BQ712" s="189"/>
      <c r="BR712" s="189"/>
      <c r="BS712" s="189"/>
      <c r="BT712" s="189"/>
      <c r="BU712" s="189"/>
      <c r="BV712" s="189"/>
      <c r="BW712" s="189"/>
      <c r="BX712" s="189"/>
      <c r="BY712" s="189"/>
      <c r="BZ712" s="189"/>
      <c r="CA712" s="189"/>
      <c r="CB712" s="189"/>
      <c r="CC712" s="189"/>
      <c r="CD712" s="189"/>
      <c r="CE712" s="189"/>
      <c r="CF712" s="189"/>
      <c r="CG712" s="189"/>
      <c r="CH712" s="189"/>
      <c r="CI712" s="189"/>
      <c r="CJ712" s="189"/>
      <c r="CK712" s="189"/>
      <c r="CL712" s="189"/>
      <c r="CM712" s="189"/>
      <c r="CN712" s="189"/>
      <c r="CO712" s="189"/>
      <c r="CP712" s="189"/>
      <c r="CQ712" s="189"/>
      <c r="CR712" s="189"/>
      <c r="CS712" s="189"/>
      <c r="CT712" s="189"/>
      <c r="CU712" s="189"/>
      <c r="CV712" s="189"/>
      <c r="CW712" s="189"/>
      <c r="CX712" s="189"/>
      <c r="CY712" s="189"/>
      <c r="CZ712" s="189"/>
      <c r="DA712" s="189"/>
      <c r="DB712" s="189"/>
      <c r="DC712" s="189"/>
      <c r="DD712" s="189"/>
      <c r="DE712" s="189"/>
      <c r="DF712" s="189"/>
      <c r="DG712" s="189"/>
      <c r="DH712" s="189"/>
      <c r="DI712" s="189"/>
      <c r="DJ712" s="189"/>
      <c r="DK712" s="189"/>
      <c r="DL712" s="189"/>
      <c r="DM712" s="189"/>
      <c r="DN712" s="189"/>
      <c r="DO712" s="189"/>
      <c r="DP712" s="189"/>
      <c r="DQ712" s="189"/>
      <c r="DR712" s="189"/>
      <c r="DS712" s="189"/>
      <c r="DT712" s="189"/>
      <c r="DU712" s="189"/>
      <c r="DV712" s="189"/>
      <c r="DW712" s="189"/>
      <c r="DX712" s="189"/>
      <c r="DY712" s="189"/>
      <c r="DZ712" s="189"/>
      <c r="EA712" s="189"/>
      <c r="EB712" s="189"/>
      <c r="EC712" s="189"/>
      <c r="ED712" s="189"/>
      <c r="EE712" s="189"/>
      <c r="EF712" s="189"/>
      <c r="EG712" s="189"/>
      <c r="EH712" s="189"/>
      <c r="EI712" s="189"/>
      <c r="EJ712" s="189"/>
      <c r="EK712" s="189"/>
      <c r="EL712" s="189"/>
      <c r="EM712" s="189"/>
      <c r="EN712" s="189"/>
      <c r="EO712" s="189"/>
      <c r="EP712" s="189"/>
      <c r="EQ712" s="189"/>
      <c r="ER712" s="189"/>
      <c r="ES712" s="189"/>
      <c r="ET712" s="189"/>
      <c r="EU712" s="189"/>
      <c r="EV712" s="189"/>
      <c r="EW712" s="189"/>
      <c r="EX712" s="189"/>
      <c r="EY712" s="189"/>
      <c r="EZ712" s="189"/>
      <c r="FA712" s="189"/>
      <c r="FB712" s="189"/>
      <c r="FC712" s="189"/>
      <c r="FD712" s="189"/>
      <c r="FE712" s="189"/>
      <c r="FF712" s="189"/>
      <c r="FG712" s="189"/>
      <c r="FH712" s="189"/>
      <c r="FI712" s="189"/>
      <c r="FJ712" s="189"/>
      <c r="FK712" s="189"/>
      <c r="FL712" s="189"/>
      <c r="FM712" s="189"/>
      <c r="FN712" s="189"/>
      <c r="FO712" s="189"/>
      <c r="FP712" s="189"/>
      <c r="FQ712" s="189"/>
      <c r="FR712" s="189"/>
      <c r="FS712" s="189"/>
      <c r="FT712" s="189"/>
      <c r="FU712" s="189"/>
      <c r="FV712" s="189"/>
      <c r="FW712" s="189"/>
      <c r="FX712" s="189"/>
      <c r="FY712" s="189"/>
      <c r="FZ712" s="189"/>
      <c r="GA712" s="189"/>
      <c r="GB712" s="189"/>
      <c r="GC712" s="189"/>
      <c r="GD712" s="189"/>
      <c r="GE712" s="189"/>
      <c r="GF712" s="189"/>
      <c r="GG712" s="189"/>
      <c r="GH712" s="189"/>
      <c r="GI712" s="189"/>
      <c r="GJ712" s="189"/>
      <c r="GK712" s="189"/>
      <c r="GL712" s="189"/>
      <c r="GM712" s="189"/>
      <c r="GN712" s="189"/>
      <c r="GO712" s="189"/>
      <c r="GP712" s="189"/>
      <c r="GQ712" s="189"/>
      <c r="GR712" s="189"/>
      <c r="GS712" s="189"/>
      <c r="GT712" s="189"/>
      <c r="GU712" s="189"/>
      <c r="GV712" s="189"/>
      <c r="GW712" s="189"/>
      <c r="GX712" s="189"/>
      <c r="GY712" s="189"/>
      <c r="GZ712" s="189"/>
      <c r="HA712" s="189"/>
      <c r="HB712" s="189"/>
      <c r="HC712" s="189"/>
      <c r="HD712" s="189"/>
      <c r="HE712" s="189"/>
      <c r="HF712" s="189"/>
      <c r="HG712" s="189"/>
      <c r="HH712" s="189"/>
      <c r="HI712" s="189"/>
      <c r="HJ712" s="189"/>
      <c r="HK712" s="189"/>
      <c r="HL712" s="189"/>
      <c r="HM712" s="189"/>
      <c r="HN712" s="189"/>
      <c r="HO712" s="189"/>
      <c r="HP712" s="189"/>
      <c r="HQ712" s="189"/>
      <c r="HR712" s="189"/>
      <c r="HS712" s="189"/>
      <c r="HT712" s="189"/>
      <c r="HU712" s="189"/>
      <c r="HV712" s="189"/>
      <c r="HW712" s="189"/>
      <c r="HX712" s="189"/>
      <c r="HY712" s="189"/>
      <c r="HZ712" s="189"/>
      <c r="IA712" s="189"/>
      <c r="IB712" s="189"/>
      <c r="IC712" s="189"/>
      <c r="ID712" s="189"/>
      <c r="IE712" s="189"/>
      <c r="IF712" s="189"/>
      <c r="IG712" s="189"/>
      <c r="IH712" s="189"/>
      <c r="II712" s="189"/>
      <c r="IJ712" s="189"/>
      <c r="IK712" s="189"/>
      <c r="IL712" s="189"/>
      <c r="IM712" s="189"/>
      <c r="IN712" s="189"/>
      <c r="IO712" s="189"/>
    </row>
    <row r="713" spans="1:249" s="197" customFormat="1" ht="13.5" customHeight="1">
      <c r="A713" s="196"/>
      <c r="B713" s="253"/>
      <c r="C713" s="220" t="s">
        <v>1375</v>
      </c>
      <c r="D713" s="138"/>
      <c r="E713" s="138"/>
      <c r="F713" s="138"/>
      <c r="G713" s="138"/>
      <c r="H713" s="138"/>
      <c r="I713" s="138"/>
      <c r="J713" s="138"/>
      <c r="K713" s="90">
        <v>685</v>
      </c>
      <c r="L713" s="194"/>
      <c r="M713" s="195"/>
      <c r="N713" s="195"/>
      <c r="O713" s="195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  <c r="Z713" s="195"/>
      <c r="AA713" s="195"/>
      <c r="AB713" s="195"/>
      <c r="AC713" s="195"/>
      <c r="AD713" s="195"/>
      <c r="AE713" s="195"/>
      <c r="AF713" s="195"/>
      <c r="AG713" s="195"/>
      <c r="AH713" s="195"/>
      <c r="AI713" s="195"/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  <c r="AW713" s="195"/>
      <c r="AX713" s="195"/>
      <c r="AY713" s="195"/>
      <c r="AZ713" s="195"/>
      <c r="BA713" s="195"/>
      <c r="BB713" s="195"/>
      <c r="BC713" s="195"/>
      <c r="BD713" s="195"/>
      <c r="BE713" s="195"/>
      <c r="BF713" s="195"/>
      <c r="BG713" s="195"/>
      <c r="BH713" s="195"/>
      <c r="BI713" s="195"/>
      <c r="BJ713" s="195"/>
      <c r="BK713" s="195"/>
      <c r="BL713" s="195"/>
      <c r="BM713" s="195"/>
      <c r="BN713" s="195"/>
      <c r="BO713" s="195"/>
      <c r="BP713" s="195"/>
      <c r="BQ713" s="195"/>
      <c r="BR713" s="195"/>
      <c r="BS713" s="195"/>
      <c r="BT713" s="195"/>
      <c r="BU713" s="195"/>
      <c r="BV713" s="195"/>
      <c r="BW713" s="195"/>
      <c r="BX713" s="195"/>
      <c r="BY713" s="195"/>
      <c r="BZ713" s="195"/>
      <c r="CA713" s="195"/>
      <c r="CB713" s="195"/>
      <c r="CC713" s="195"/>
      <c r="CD713" s="195"/>
      <c r="CE713" s="195"/>
      <c r="CF713" s="195"/>
      <c r="CG713" s="195"/>
      <c r="CH713" s="195"/>
      <c r="CI713" s="195"/>
      <c r="CJ713" s="195"/>
      <c r="CK713" s="195"/>
      <c r="CL713" s="195"/>
      <c r="CM713" s="195"/>
      <c r="CN713" s="195"/>
      <c r="CO713" s="195"/>
      <c r="CP713" s="195"/>
      <c r="CQ713" s="195"/>
      <c r="CR713" s="195"/>
      <c r="CS713" s="195"/>
      <c r="CT713" s="195"/>
      <c r="CU713" s="195"/>
      <c r="CV713" s="195"/>
      <c r="CW713" s="195"/>
      <c r="CX713" s="195"/>
      <c r="CY713" s="195"/>
      <c r="CZ713" s="195"/>
      <c r="DA713" s="195"/>
      <c r="DB713" s="195"/>
      <c r="DC713" s="195"/>
      <c r="DD713" s="195"/>
      <c r="DE713" s="195"/>
      <c r="DF713" s="195"/>
      <c r="DG713" s="195"/>
      <c r="DH713" s="195"/>
      <c r="DI713" s="195"/>
      <c r="DJ713" s="195"/>
      <c r="DK713" s="195"/>
      <c r="DL713" s="195"/>
      <c r="DM713" s="195"/>
      <c r="DN713" s="195"/>
      <c r="DO713" s="195"/>
      <c r="DP713" s="195"/>
      <c r="DQ713" s="195"/>
      <c r="DR713" s="195"/>
      <c r="DS713" s="195"/>
      <c r="DT713" s="195"/>
      <c r="DU713" s="195"/>
      <c r="DV713" s="195"/>
      <c r="DW713" s="195"/>
      <c r="DX713" s="195"/>
      <c r="DY713" s="195"/>
      <c r="DZ713" s="195"/>
      <c r="EA713" s="195"/>
      <c r="EB713" s="195"/>
      <c r="EC713" s="195"/>
      <c r="ED713" s="195"/>
      <c r="EE713" s="195"/>
      <c r="EF713" s="195"/>
      <c r="EG713" s="195"/>
      <c r="EH713" s="195"/>
      <c r="EI713" s="195"/>
      <c r="EJ713" s="195"/>
      <c r="EK713" s="195"/>
      <c r="EL713" s="195"/>
      <c r="EM713" s="195"/>
      <c r="EN713" s="195"/>
      <c r="EO713" s="195"/>
      <c r="EP713" s="195"/>
      <c r="EQ713" s="195"/>
      <c r="ER713" s="195"/>
      <c r="ES713" s="195"/>
      <c r="ET713" s="195"/>
      <c r="EU713" s="195"/>
      <c r="EV713" s="195"/>
      <c r="EW713" s="195"/>
      <c r="EX713" s="195"/>
      <c r="EY713" s="195"/>
      <c r="EZ713" s="195"/>
      <c r="FA713" s="195"/>
      <c r="FB713" s="195"/>
      <c r="FC713" s="195"/>
      <c r="FD713" s="195"/>
      <c r="FE713" s="195"/>
      <c r="FF713" s="195"/>
      <c r="FG713" s="195"/>
      <c r="FH713" s="195"/>
      <c r="FI713" s="195"/>
      <c r="FJ713" s="195"/>
      <c r="FK713" s="195"/>
      <c r="FL713" s="195"/>
      <c r="FM713" s="195"/>
      <c r="FN713" s="195"/>
      <c r="FO713" s="195"/>
      <c r="FP713" s="195"/>
      <c r="FQ713" s="195"/>
      <c r="FR713" s="195"/>
      <c r="FS713" s="195"/>
      <c r="FT713" s="195"/>
      <c r="FU713" s="195"/>
      <c r="FV713" s="195"/>
      <c r="FW713" s="195"/>
      <c r="FX713" s="195"/>
      <c r="FY713" s="195"/>
      <c r="FZ713" s="195"/>
      <c r="GA713" s="195"/>
      <c r="GB713" s="195"/>
      <c r="GC713" s="195"/>
      <c r="GD713" s="195"/>
      <c r="GE713" s="195"/>
      <c r="GF713" s="195"/>
      <c r="GG713" s="195"/>
      <c r="GH713" s="195"/>
      <c r="GI713" s="195"/>
      <c r="GJ713" s="195"/>
      <c r="GK713" s="195"/>
      <c r="GL713" s="195"/>
      <c r="GM713" s="195"/>
      <c r="GN713" s="195"/>
      <c r="GO713" s="195"/>
      <c r="GP713" s="195"/>
      <c r="GQ713" s="195"/>
      <c r="GR713" s="195"/>
      <c r="GS713" s="195"/>
      <c r="GT713" s="195"/>
      <c r="GU713" s="195"/>
      <c r="GV713" s="195"/>
      <c r="GW713" s="195"/>
      <c r="GX713" s="195"/>
      <c r="GY713" s="195"/>
      <c r="GZ713" s="195"/>
      <c r="HA713" s="195"/>
      <c r="HB713" s="195"/>
      <c r="HC713" s="195"/>
      <c r="HD713" s="195"/>
      <c r="HE713" s="195"/>
      <c r="HF713" s="195"/>
      <c r="HG713" s="195"/>
      <c r="HH713" s="195"/>
      <c r="HI713" s="195"/>
      <c r="HJ713" s="195"/>
      <c r="HK713" s="195"/>
      <c r="HL713" s="195"/>
      <c r="HM713" s="195"/>
      <c r="HN713" s="195"/>
      <c r="HO713" s="195"/>
      <c r="HP713" s="195"/>
      <c r="HQ713" s="195"/>
      <c r="HR713" s="195"/>
      <c r="HS713" s="195"/>
      <c r="HT713" s="195"/>
      <c r="HU713" s="195"/>
      <c r="HV713" s="195"/>
      <c r="HW713" s="195"/>
      <c r="HX713" s="195"/>
      <c r="HY713" s="195"/>
      <c r="HZ713" s="195"/>
      <c r="IA713" s="195"/>
      <c r="IB713" s="195"/>
      <c r="IC713" s="195"/>
      <c r="ID713" s="195"/>
      <c r="IE713" s="195"/>
      <c r="IF713" s="195"/>
      <c r="IG713" s="195"/>
      <c r="IH713" s="195"/>
      <c r="II713" s="195"/>
      <c r="IJ713" s="195"/>
      <c r="IK713" s="195"/>
      <c r="IL713" s="195"/>
      <c r="IM713" s="195"/>
      <c r="IN713" s="195"/>
      <c r="IO713" s="195"/>
    </row>
    <row r="714" spans="1:249" s="189" customFormat="1" ht="13.5" customHeight="1">
      <c r="A714" s="182"/>
      <c r="B714" s="93" t="s">
        <v>1376</v>
      </c>
      <c r="C714" s="94" t="s">
        <v>1377</v>
      </c>
      <c r="D714" s="95">
        <v>207</v>
      </c>
      <c r="E714" s="96">
        <v>10</v>
      </c>
      <c r="F714" s="96">
        <f>E714*(1-F$26)</f>
        <v>10</v>
      </c>
      <c r="G714" s="97">
        <f>A714*F714</f>
        <v>0</v>
      </c>
      <c r="H714" s="98">
        <v>628136608299</v>
      </c>
      <c r="I714" s="81"/>
      <c r="J714" s="100">
        <v>6</v>
      </c>
      <c r="K714" s="90">
        <v>686</v>
      </c>
      <c r="L714" s="276"/>
      <c r="M714" s="238"/>
      <c r="N714" s="238"/>
      <c r="O714" s="238"/>
      <c r="P714" s="238"/>
      <c r="Q714" s="238"/>
      <c r="R714" s="238"/>
      <c r="S714" s="238"/>
      <c r="T714" s="238"/>
      <c r="U714" s="238"/>
      <c r="V714" s="238"/>
      <c r="W714" s="238"/>
      <c r="X714" s="238"/>
      <c r="Y714" s="238"/>
      <c r="Z714" s="238"/>
      <c r="AA714" s="238"/>
      <c r="AB714" s="238"/>
      <c r="AC714" s="238"/>
      <c r="AD714" s="238"/>
      <c r="AE714" s="238"/>
      <c r="AF714" s="238"/>
      <c r="AG714" s="238"/>
      <c r="AH714" s="238"/>
      <c r="AI714" s="238"/>
      <c r="AJ714" s="238"/>
      <c r="AK714" s="238"/>
      <c r="AL714" s="238"/>
      <c r="AM714" s="238"/>
      <c r="AN714" s="238"/>
      <c r="AO714" s="238"/>
      <c r="AP714" s="238"/>
      <c r="AQ714" s="238"/>
      <c r="AR714" s="238"/>
      <c r="AS714" s="238"/>
      <c r="AT714" s="238"/>
      <c r="AU714" s="238"/>
      <c r="AV714" s="238"/>
      <c r="AW714" s="238"/>
      <c r="AX714" s="238"/>
      <c r="AY714" s="238"/>
      <c r="AZ714" s="238"/>
      <c r="BA714" s="238"/>
      <c r="BB714" s="238"/>
      <c r="BC714" s="238"/>
      <c r="BD714" s="238"/>
      <c r="BE714" s="238"/>
      <c r="BF714" s="238"/>
      <c r="BG714" s="238"/>
      <c r="BH714" s="238"/>
      <c r="BI714" s="238"/>
      <c r="BJ714" s="238"/>
      <c r="BK714" s="238"/>
      <c r="BL714" s="238"/>
      <c r="BM714" s="238"/>
      <c r="BN714" s="238"/>
      <c r="BO714" s="238"/>
      <c r="BP714" s="238"/>
      <c r="BQ714" s="238"/>
      <c r="BR714" s="238"/>
      <c r="BS714" s="238"/>
      <c r="BT714" s="238"/>
      <c r="BU714" s="238"/>
      <c r="BV714" s="238"/>
      <c r="BW714" s="238"/>
      <c r="BX714" s="238"/>
      <c r="BY714" s="238"/>
      <c r="BZ714" s="238"/>
      <c r="CA714" s="238"/>
      <c r="CB714" s="238"/>
      <c r="CC714" s="238"/>
      <c r="CD714" s="238"/>
      <c r="CE714" s="238"/>
      <c r="CF714" s="238"/>
      <c r="CG714" s="238"/>
      <c r="CH714" s="238"/>
      <c r="CI714" s="238"/>
      <c r="CJ714" s="238"/>
      <c r="CK714" s="238"/>
      <c r="CL714" s="238"/>
      <c r="CM714" s="238"/>
      <c r="CN714" s="238"/>
      <c r="CO714" s="238"/>
      <c r="CP714" s="238"/>
      <c r="CQ714" s="238"/>
      <c r="CR714" s="238"/>
      <c r="CS714" s="238"/>
      <c r="CT714" s="238"/>
      <c r="CU714" s="238"/>
      <c r="CV714" s="238"/>
      <c r="CW714" s="238"/>
      <c r="CX714" s="238"/>
      <c r="CY714" s="238"/>
      <c r="CZ714" s="238"/>
      <c r="DA714" s="238"/>
      <c r="DB714" s="238"/>
      <c r="DC714" s="238"/>
      <c r="DD714" s="238"/>
      <c r="DE714" s="238"/>
      <c r="DF714" s="238"/>
      <c r="DG714" s="238"/>
      <c r="DH714" s="238"/>
      <c r="DI714" s="238"/>
      <c r="DJ714" s="238"/>
      <c r="DK714" s="238"/>
      <c r="DL714" s="238"/>
      <c r="DM714" s="238"/>
      <c r="DN714" s="238"/>
      <c r="DO714" s="238"/>
      <c r="DP714" s="238"/>
      <c r="DQ714" s="238"/>
      <c r="DR714" s="238"/>
      <c r="DS714" s="238"/>
      <c r="DT714" s="238"/>
      <c r="DU714" s="238"/>
      <c r="DV714" s="238"/>
      <c r="DW714" s="238"/>
      <c r="DX714" s="238"/>
      <c r="DY714" s="238"/>
      <c r="DZ714" s="238"/>
      <c r="EA714" s="238"/>
      <c r="EB714" s="238"/>
      <c r="EC714" s="238"/>
      <c r="ED714" s="238"/>
      <c r="EE714" s="238"/>
      <c r="EF714" s="238"/>
      <c r="EG714" s="238"/>
      <c r="EH714" s="238"/>
      <c r="EI714" s="238"/>
      <c r="EJ714" s="238"/>
      <c r="EK714" s="238"/>
      <c r="EL714" s="238"/>
      <c r="EM714" s="238"/>
      <c r="EN714" s="238"/>
      <c r="EO714" s="238"/>
      <c r="EP714" s="238"/>
      <c r="EQ714" s="238"/>
      <c r="ER714" s="238"/>
      <c r="ES714" s="238"/>
      <c r="ET714" s="238"/>
      <c r="EU714" s="238"/>
      <c r="EV714" s="238"/>
      <c r="EW714" s="238"/>
      <c r="EX714" s="238"/>
      <c r="EY714" s="238"/>
      <c r="EZ714" s="238"/>
      <c r="FA714" s="238"/>
      <c r="FB714" s="238"/>
      <c r="FC714" s="238"/>
      <c r="FD714" s="238"/>
      <c r="FE714" s="238"/>
      <c r="FF714" s="238"/>
      <c r="FG714" s="238"/>
      <c r="FH714" s="238"/>
      <c r="FI714" s="238"/>
      <c r="FJ714" s="238"/>
      <c r="FK714" s="238"/>
      <c r="FL714" s="238"/>
      <c r="FM714" s="238"/>
      <c r="FN714" s="238"/>
      <c r="FO714" s="238"/>
      <c r="FP714" s="238"/>
      <c r="FQ714" s="238"/>
      <c r="FR714" s="238"/>
      <c r="FS714" s="238"/>
      <c r="FT714" s="238"/>
      <c r="FU714" s="238"/>
      <c r="FV714" s="238"/>
      <c r="FW714" s="238"/>
      <c r="FX714" s="238"/>
      <c r="FY714" s="238"/>
      <c r="FZ714" s="238"/>
      <c r="GA714" s="238"/>
      <c r="GB714" s="238"/>
      <c r="GC714" s="238"/>
      <c r="GD714" s="238"/>
      <c r="GE714" s="238"/>
      <c r="GF714" s="238"/>
      <c r="GG714" s="238"/>
      <c r="GH714" s="238"/>
      <c r="GI714" s="238"/>
      <c r="GJ714" s="238"/>
      <c r="GK714" s="238"/>
      <c r="GL714" s="238"/>
      <c r="GM714" s="238"/>
      <c r="GN714" s="238"/>
      <c r="GO714" s="238"/>
      <c r="GP714" s="238"/>
      <c r="GQ714" s="238"/>
      <c r="GR714" s="238"/>
      <c r="GS714" s="238"/>
      <c r="GT714" s="238"/>
      <c r="GU714" s="238"/>
      <c r="GV714" s="238"/>
      <c r="GW714" s="238"/>
      <c r="GX714" s="238"/>
      <c r="GY714" s="238"/>
      <c r="GZ714" s="238"/>
      <c r="HA714" s="238"/>
      <c r="HB714" s="238"/>
      <c r="HC714" s="238"/>
      <c r="HD714" s="238"/>
      <c r="HE714" s="238"/>
      <c r="HF714" s="238"/>
      <c r="HG714" s="238"/>
      <c r="HH714" s="238"/>
      <c r="HI714" s="238"/>
      <c r="HJ714" s="238"/>
      <c r="HK714" s="238"/>
      <c r="HL714" s="238"/>
      <c r="HM714" s="238"/>
      <c r="HN714" s="238"/>
      <c r="HO714" s="238"/>
      <c r="HP714" s="238"/>
      <c r="HQ714" s="238"/>
      <c r="HR714" s="238"/>
      <c r="HS714" s="238"/>
      <c r="HT714" s="238"/>
      <c r="HU714" s="238"/>
      <c r="HV714" s="238"/>
      <c r="HW714" s="238"/>
      <c r="HX714" s="238"/>
      <c r="HY714" s="238"/>
      <c r="HZ714" s="238"/>
      <c r="IA714" s="238"/>
      <c r="IB714" s="238"/>
      <c r="IC714" s="238"/>
      <c r="ID714" s="238"/>
      <c r="IE714" s="238"/>
      <c r="IF714" s="238"/>
      <c r="IG714" s="238"/>
      <c r="IH714" s="238"/>
      <c r="II714" s="238"/>
      <c r="IJ714" s="238"/>
      <c r="IK714" s="238"/>
      <c r="IL714" s="238"/>
      <c r="IM714" s="238"/>
      <c r="IN714" s="238"/>
      <c r="IO714" s="238"/>
    </row>
    <row r="715" spans="1:249" s="277" customFormat="1" ht="13.5" customHeight="1">
      <c r="A715" s="182"/>
      <c r="B715" s="93" t="s">
        <v>1378</v>
      </c>
      <c r="C715" s="94" t="s">
        <v>1379</v>
      </c>
      <c r="D715" s="95">
        <v>207</v>
      </c>
      <c r="E715" s="96">
        <v>10</v>
      </c>
      <c r="F715" s="96">
        <f>E715*(1-F$26)</f>
        <v>10</v>
      </c>
      <c r="G715" s="97">
        <f>A715*F715</f>
        <v>0</v>
      </c>
      <c r="H715" s="98">
        <v>628136654791</v>
      </c>
      <c r="I715" s="99"/>
      <c r="J715" s="100">
        <v>6</v>
      </c>
      <c r="K715" s="90">
        <v>687</v>
      </c>
      <c r="L715" s="186"/>
      <c r="M715" s="187"/>
      <c r="N715" s="187"/>
      <c r="O715" s="187"/>
      <c r="P715" s="187"/>
      <c r="Q715" s="187"/>
      <c r="R715" s="187"/>
      <c r="S715" s="187"/>
      <c r="T715" s="187"/>
      <c r="U715" s="187"/>
      <c r="V715" s="187"/>
      <c r="W715" s="187"/>
      <c r="X715" s="187"/>
      <c r="Y715" s="187"/>
      <c r="Z715" s="187"/>
      <c r="AA715" s="187"/>
      <c r="AB715" s="187"/>
      <c r="AC715" s="187"/>
      <c r="AD715" s="187"/>
      <c r="AE715" s="187"/>
      <c r="AF715" s="187"/>
      <c r="AG715" s="187"/>
      <c r="AH715" s="187"/>
      <c r="AI715" s="187"/>
      <c r="AJ715" s="187"/>
      <c r="AK715" s="187"/>
      <c r="AL715" s="187"/>
      <c r="AM715" s="187"/>
      <c r="AN715" s="187"/>
      <c r="AO715" s="187"/>
      <c r="AP715" s="187"/>
      <c r="AQ715" s="187"/>
      <c r="AR715" s="187"/>
      <c r="AS715" s="187"/>
      <c r="AT715" s="187"/>
      <c r="AU715" s="187"/>
      <c r="AV715" s="187"/>
      <c r="AW715" s="187"/>
      <c r="AX715" s="187"/>
      <c r="AY715" s="187"/>
      <c r="AZ715" s="187"/>
      <c r="BA715" s="187"/>
      <c r="BB715" s="187"/>
      <c r="BC715" s="187"/>
      <c r="BD715" s="187"/>
      <c r="BE715" s="187"/>
      <c r="BF715" s="187"/>
      <c r="BG715" s="187"/>
      <c r="BH715" s="187"/>
      <c r="BI715" s="187"/>
      <c r="BJ715" s="187"/>
      <c r="BK715" s="187"/>
      <c r="BL715" s="187"/>
      <c r="BM715" s="187"/>
      <c r="BN715" s="187"/>
      <c r="BO715" s="187"/>
      <c r="BP715" s="187"/>
      <c r="BQ715" s="187"/>
      <c r="BR715" s="187"/>
      <c r="BS715" s="187"/>
      <c r="BT715" s="187"/>
      <c r="BU715" s="187"/>
      <c r="BV715" s="187"/>
      <c r="BW715" s="187"/>
      <c r="BX715" s="187"/>
      <c r="BY715" s="187"/>
      <c r="BZ715" s="187"/>
      <c r="CA715" s="187"/>
      <c r="CB715" s="187"/>
      <c r="CC715" s="187"/>
      <c r="CD715" s="187"/>
      <c r="CE715" s="187"/>
      <c r="CF715" s="187"/>
      <c r="CG715" s="187"/>
      <c r="CH715" s="187"/>
      <c r="CI715" s="187"/>
      <c r="CJ715" s="187"/>
      <c r="CK715" s="187"/>
      <c r="CL715" s="187"/>
      <c r="CM715" s="187"/>
      <c r="CN715" s="187"/>
      <c r="CO715" s="187"/>
      <c r="CP715" s="187"/>
      <c r="CQ715" s="187"/>
      <c r="CR715" s="187"/>
      <c r="CS715" s="187"/>
      <c r="CT715" s="187"/>
      <c r="CU715" s="187"/>
      <c r="CV715" s="187"/>
      <c r="CW715" s="187"/>
      <c r="CX715" s="187"/>
      <c r="CY715" s="187"/>
      <c r="CZ715" s="187"/>
      <c r="DA715" s="187"/>
      <c r="DB715" s="187"/>
      <c r="DC715" s="187"/>
      <c r="DD715" s="187"/>
      <c r="DE715" s="187"/>
      <c r="DF715" s="187"/>
      <c r="DG715" s="187"/>
      <c r="DH715" s="187"/>
      <c r="DI715" s="187"/>
      <c r="DJ715" s="187"/>
      <c r="DK715" s="187"/>
      <c r="DL715" s="187"/>
      <c r="DM715" s="187"/>
      <c r="DN715" s="187"/>
      <c r="DO715" s="187"/>
      <c r="DP715" s="187"/>
      <c r="DQ715" s="187"/>
      <c r="DR715" s="187"/>
      <c r="DS715" s="187"/>
      <c r="DT715" s="187"/>
      <c r="DU715" s="187"/>
      <c r="DV715" s="187"/>
      <c r="DW715" s="187"/>
      <c r="DX715" s="187"/>
      <c r="DY715" s="187"/>
      <c r="DZ715" s="187"/>
      <c r="EA715" s="187"/>
      <c r="EB715" s="187"/>
      <c r="EC715" s="187"/>
      <c r="ED715" s="187"/>
      <c r="EE715" s="187"/>
      <c r="EF715" s="187"/>
      <c r="EG715" s="187"/>
      <c r="EH715" s="187"/>
      <c r="EI715" s="187"/>
      <c r="EJ715" s="187"/>
      <c r="EK715" s="187"/>
      <c r="EL715" s="187"/>
      <c r="EM715" s="187"/>
      <c r="EN715" s="187"/>
      <c r="EO715" s="187"/>
      <c r="EP715" s="187"/>
      <c r="EQ715" s="187"/>
      <c r="ER715" s="187"/>
      <c r="ES715" s="187"/>
      <c r="ET715" s="187"/>
      <c r="EU715" s="187"/>
      <c r="EV715" s="187"/>
      <c r="EW715" s="187"/>
      <c r="EX715" s="187"/>
      <c r="EY715" s="187"/>
      <c r="EZ715" s="187"/>
      <c r="FA715" s="187"/>
      <c r="FB715" s="187"/>
      <c r="FC715" s="187"/>
      <c r="FD715" s="187"/>
      <c r="FE715" s="187"/>
      <c r="FF715" s="187"/>
      <c r="FG715" s="187"/>
      <c r="FH715" s="187"/>
      <c r="FI715" s="187"/>
      <c r="FJ715" s="187"/>
      <c r="FK715" s="187"/>
      <c r="FL715" s="187"/>
      <c r="FM715" s="187"/>
      <c r="FN715" s="187"/>
      <c r="FO715" s="187"/>
      <c r="FP715" s="187"/>
      <c r="FQ715" s="187"/>
      <c r="FR715" s="187"/>
      <c r="FS715" s="187"/>
      <c r="FT715" s="187"/>
      <c r="FU715" s="187"/>
      <c r="FV715" s="187"/>
      <c r="FW715" s="187"/>
      <c r="FX715" s="187"/>
      <c r="FY715" s="187"/>
      <c r="FZ715" s="187"/>
      <c r="GA715" s="187"/>
      <c r="GB715" s="187"/>
      <c r="GC715" s="187"/>
      <c r="GD715" s="187"/>
      <c r="GE715" s="187"/>
      <c r="GF715" s="187"/>
      <c r="GG715" s="187"/>
      <c r="GH715" s="187"/>
      <c r="GI715" s="187"/>
      <c r="GJ715" s="187"/>
      <c r="GK715" s="187"/>
      <c r="GL715" s="187"/>
      <c r="GM715" s="187"/>
      <c r="GN715" s="187"/>
      <c r="GO715" s="187"/>
      <c r="GP715" s="187"/>
      <c r="GQ715" s="187"/>
      <c r="GR715" s="187"/>
      <c r="GS715" s="187"/>
      <c r="GT715" s="187"/>
      <c r="GU715" s="187"/>
      <c r="GV715" s="187"/>
      <c r="GW715" s="187"/>
      <c r="GX715" s="187"/>
      <c r="GY715" s="187"/>
      <c r="GZ715" s="187"/>
      <c r="HA715" s="187"/>
      <c r="HB715" s="187"/>
      <c r="HC715" s="187"/>
      <c r="HD715" s="187"/>
      <c r="HE715" s="187"/>
      <c r="HF715" s="187"/>
      <c r="HG715" s="187"/>
      <c r="HH715" s="187"/>
      <c r="HI715" s="187"/>
      <c r="HJ715" s="187"/>
      <c r="HK715" s="187"/>
      <c r="HL715" s="187"/>
      <c r="HM715" s="187"/>
      <c r="HN715" s="187"/>
      <c r="HO715" s="187"/>
      <c r="HP715" s="187"/>
      <c r="HQ715" s="187"/>
      <c r="HR715" s="187"/>
      <c r="HS715" s="187"/>
      <c r="HT715" s="187"/>
      <c r="HU715" s="187"/>
      <c r="HV715" s="187"/>
      <c r="HW715" s="187"/>
      <c r="HX715" s="187"/>
      <c r="HY715" s="187"/>
      <c r="HZ715" s="187"/>
      <c r="IA715" s="187"/>
      <c r="IB715" s="187"/>
      <c r="IC715" s="187"/>
      <c r="ID715" s="187"/>
      <c r="IE715" s="187"/>
      <c r="IF715" s="187"/>
      <c r="IG715" s="187"/>
      <c r="IH715" s="187"/>
      <c r="II715" s="187"/>
      <c r="IJ715" s="187"/>
      <c r="IK715" s="187"/>
      <c r="IL715" s="187"/>
      <c r="IM715" s="187"/>
      <c r="IN715" s="187"/>
      <c r="IO715" s="187"/>
    </row>
    <row r="716" spans="1:249" s="150" customFormat="1" ht="13.5" customHeight="1">
      <c r="A716" s="182"/>
      <c r="B716" s="139" t="s">
        <v>1380</v>
      </c>
      <c r="C716" s="140" t="s">
        <v>1381</v>
      </c>
      <c r="D716" s="141">
        <v>207</v>
      </c>
      <c r="E716" s="142">
        <v>10</v>
      </c>
      <c r="F716" s="142">
        <f>E716*(1-F$26)</f>
        <v>10</v>
      </c>
      <c r="G716" s="142">
        <f>A716*F716</f>
        <v>0</v>
      </c>
      <c r="H716" s="143">
        <v>628136653305</v>
      </c>
      <c r="I716" s="144" t="s">
        <v>135</v>
      </c>
      <c r="J716" s="143">
        <v>6</v>
      </c>
      <c r="K716" s="90">
        <v>688</v>
      </c>
      <c r="L716" s="148"/>
      <c r="M716" s="149"/>
      <c r="N716" s="149"/>
      <c r="O716" s="149"/>
      <c r="P716" s="149"/>
      <c r="Q716" s="149"/>
      <c r="R716" s="149"/>
      <c r="S716" s="149"/>
      <c r="T716" s="149"/>
      <c r="U716" s="149"/>
      <c r="V716" s="149"/>
      <c r="W716" s="149"/>
      <c r="X716" s="149"/>
      <c r="Y716" s="149"/>
      <c r="Z716" s="149"/>
      <c r="AA716" s="149"/>
      <c r="AB716" s="149"/>
      <c r="AC716" s="149"/>
      <c r="AD716" s="149"/>
      <c r="AE716" s="149"/>
      <c r="AF716" s="149"/>
      <c r="AG716" s="149"/>
      <c r="AH716" s="149"/>
      <c r="AI716" s="149"/>
      <c r="AJ716" s="149"/>
      <c r="AK716" s="149"/>
      <c r="AL716" s="149"/>
      <c r="AM716" s="149"/>
      <c r="AN716" s="149"/>
      <c r="AO716" s="149"/>
      <c r="AP716" s="149"/>
      <c r="AQ716" s="149"/>
      <c r="AR716" s="149"/>
      <c r="AS716" s="149"/>
      <c r="AT716" s="149"/>
      <c r="AU716" s="149"/>
      <c r="AV716" s="149"/>
      <c r="AW716" s="149"/>
      <c r="AX716" s="149"/>
      <c r="AY716" s="149"/>
      <c r="AZ716" s="149"/>
      <c r="BA716" s="149"/>
      <c r="BB716" s="149"/>
      <c r="BC716" s="149"/>
      <c r="BD716" s="149"/>
      <c r="BE716" s="149"/>
      <c r="BF716" s="149"/>
      <c r="BG716" s="149"/>
      <c r="BH716" s="149"/>
      <c r="BI716" s="149"/>
      <c r="BJ716" s="149"/>
      <c r="BK716" s="149"/>
      <c r="BL716" s="149"/>
      <c r="BM716" s="149"/>
      <c r="BN716" s="149"/>
      <c r="BO716" s="149"/>
      <c r="BP716" s="149"/>
      <c r="BQ716" s="149"/>
      <c r="BR716" s="149"/>
      <c r="BS716" s="149"/>
      <c r="BT716" s="149"/>
      <c r="BU716" s="149"/>
      <c r="BV716" s="149"/>
      <c r="BW716" s="149"/>
      <c r="BX716" s="149"/>
      <c r="BY716" s="149"/>
      <c r="BZ716" s="149"/>
      <c r="CA716" s="149"/>
      <c r="CB716" s="149"/>
      <c r="CC716" s="149"/>
      <c r="CD716" s="149"/>
      <c r="CE716" s="149"/>
      <c r="CF716" s="149"/>
      <c r="CG716" s="149"/>
      <c r="CH716" s="149"/>
      <c r="CI716" s="149"/>
      <c r="CJ716" s="149"/>
      <c r="CK716" s="149"/>
      <c r="CL716" s="149"/>
      <c r="CM716" s="149"/>
      <c r="CN716" s="149"/>
      <c r="CO716" s="149"/>
      <c r="CP716" s="149"/>
      <c r="CQ716" s="149"/>
      <c r="CR716" s="149"/>
      <c r="CS716" s="149"/>
      <c r="CT716" s="149"/>
      <c r="CU716" s="149"/>
      <c r="CV716" s="149"/>
      <c r="CW716" s="149"/>
      <c r="CX716" s="149"/>
      <c r="CY716" s="149"/>
      <c r="CZ716" s="149"/>
      <c r="DA716" s="149"/>
      <c r="DB716" s="149"/>
      <c r="DC716" s="149"/>
      <c r="DD716" s="149"/>
      <c r="DE716" s="149"/>
      <c r="DF716" s="149"/>
      <c r="DG716" s="149"/>
      <c r="DH716" s="149"/>
      <c r="DI716" s="149"/>
      <c r="DJ716" s="149"/>
      <c r="DK716" s="149"/>
      <c r="DL716" s="149"/>
      <c r="DM716" s="149"/>
      <c r="DN716" s="149"/>
      <c r="DO716" s="149"/>
      <c r="DP716" s="149"/>
      <c r="DQ716" s="149"/>
      <c r="DR716" s="149"/>
      <c r="DS716" s="149"/>
      <c r="DT716" s="149"/>
      <c r="DU716" s="149"/>
      <c r="DV716" s="149"/>
      <c r="DW716" s="149"/>
      <c r="DX716" s="149"/>
      <c r="DY716" s="149"/>
      <c r="DZ716" s="149"/>
      <c r="EA716" s="149"/>
      <c r="EB716" s="149"/>
      <c r="EC716" s="149"/>
      <c r="ED716" s="149"/>
      <c r="EE716" s="149"/>
      <c r="EF716" s="149"/>
      <c r="EG716" s="149"/>
      <c r="EH716" s="149"/>
      <c r="EI716" s="149"/>
      <c r="EJ716" s="149"/>
      <c r="EK716" s="149"/>
      <c r="EL716" s="149"/>
      <c r="EM716" s="149"/>
      <c r="EN716" s="149"/>
      <c r="EO716" s="149"/>
      <c r="EP716" s="149"/>
      <c r="EQ716" s="149"/>
      <c r="ER716" s="149"/>
      <c r="ES716" s="149"/>
      <c r="ET716" s="149"/>
      <c r="EU716" s="149"/>
      <c r="EV716" s="149"/>
      <c r="EW716" s="149"/>
      <c r="EX716" s="149"/>
      <c r="EY716" s="149"/>
      <c r="EZ716" s="149"/>
      <c r="FA716" s="149"/>
      <c r="FB716" s="149"/>
      <c r="FC716" s="149"/>
      <c r="FD716" s="149"/>
      <c r="FE716" s="149"/>
      <c r="FF716" s="149"/>
      <c r="FG716" s="149"/>
      <c r="FH716" s="149"/>
      <c r="FI716" s="149"/>
      <c r="FJ716" s="149"/>
      <c r="FK716" s="149"/>
      <c r="FL716" s="149"/>
      <c r="FM716" s="149"/>
      <c r="FN716" s="149"/>
      <c r="FO716" s="149"/>
      <c r="FP716" s="149"/>
      <c r="FQ716" s="149"/>
      <c r="FR716" s="149"/>
      <c r="FS716" s="149"/>
      <c r="FT716" s="149"/>
      <c r="FU716" s="149"/>
      <c r="FV716" s="149"/>
      <c r="FW716" s="149"/>
      <c r="FX716" s="149"/>
      <c r="FY716" s="149"/>
      <c r="FZ716" s="149"/>
      <c r="GA716" s="149"/>
      <c r="GB716" s="149"/>
      <c r="GC716" s="149"/>
      <c r="GD716" s="149"/>
      <c r="GE716" s="149"/>
      <c r="GF716" s="149"/>
      <c r="GG716" s="149"/>
      <c r="GH716" s="149"/>
      <c r="GI716" s="149"/>
      <c r="GJ716" s="149"/>
      <c r="GK716" s="149"/>
      <c r="GL716" s="149"/>
      <c r="GM716" s="149"/>
      <c r="GN716" s="149"/>
      <c r="GO716" s="149"/>
      <c r="GP716" s="149"/>
      <c r="GQ716" s="149"/>
      <c r="GR716" s="149"/>
      <c r="GS716" s="149"/>
      <c r="GT716" s="149"/>
      <c r="GU716" s="149"/>
      <c r="GV716" s="149"/>
      <c r="GW716" s="149"/>
      <c r="GX716" s="149"/>
      <c r="GY716" s="149"/>
      <c r="GZ716" s="149"/>
      <c r="HA716" s="149"/>
      <c r="HB716" s="149"/>
      <c r="HC716" s="149"/>
      <c r="HD716" s="149"/>
      <c r="HE716" s="149"/>
      <c r="HF716" s="149"/>
      <c r="HG716" s="149"/>
      <c r="HH716" s="149"/>
      <c r="HI716" s="149"/>
      <c r="HJ716" s="149"/>
      <c r="HK716" s="149"/>
      <c r="HL716" s="149"/>
      <c r="HM716" s="149"/>
      <c r="HN716" s="149"/>
      <c r="HO716" s="149"/>
      <c r="HP716" s="149"/>
      <c r="HQ716" s="149"/>
      <c r="HR716" s="149"/>
      <c r="HS716" s="149"/>
      <c r="HT716" s="149"/>
      <c r="HU716" s="149"/>
      <c r="HV716" s="149"/>
      <c r="HW716" s="149"/>
      <c r="HX716" s="149"/>
      <c r="HY716" s="149"/>
      <c r="HZ716" s="149"/>
      <c r="IA716" s="149"/>
      <c r="IB716" s="149"/>
      <c r="IC716" s="149"/>
      <c r="ID716" s="149"/>
      <c r="IE716" s="149"/>
      <c r="IF716" s="149"/>
      <c r="IG716" s="149"/>
      <c r="IH716" s="149"/>
      <c r="II716" s="149"/>
      <c r="IJ716" s="149"/>
      <c r="IK716" s="149"/>
      <c r="IL716" s="149"/>
      <c r="IM716" s="149"/>
      <c r="IN716" s="149"/>
      <c r="IO716" s="149"/>
    </row>
    <row r="717" spans="1:249" s="131" customFormat="1" ht="13.5" customHeight="1">
      <c r="A717" s="182"/>
      <c r="B717" s="93" t="s">
        <v>1382</v>
      </c>
      <c r="C717" s="94" t="s">
        <v>1383</v>
      </c>
      <c r="D717" s="95">
        <v>207</v>
      </c>
      <c r="E717" s="96">
        <v>10</v>
      </c>
      <c r="F717" s="96">
        <f>E717*(1-F$26)</f>
        <v>10</v>
      </c>
      <c r="G717" s="97">
        <f>A717*F717</f>
        <v>0</v>
      </c>
      <c r="H717" s="98">
        <v>628136653299</v>
      </c>
      <c r="I717" s="99"/>
      <c r="J717" s="100">
        <v>6</v>
      </c>
      <c r="K717" s="90">
        <v>689</v>
      </c>
      <c r="L717" s="130"/>
    </row>
    <row r="718" spans="1:249" ht="13.5" customHeight="1">
      <c r="A718" s="196"/>
      <c r="B718" s="253"/>
      <c r="C718" s="220" t="s">
        <v>1384</v>
      </c>
      <c r="D718" s="138"/>
      <c r="E718" s="138"/>
      <c r="F718" s="138"/>
      <c r="G718" s="138"/>
      <c r="H718" s="138"/>
      <c r="I718" s="138"/>
      <c r="J718" s="138"/>
      <c r="K718" s="90">
        <v>690</v>
      </c>
    </row>
    <row r="719" spans="1:249" s="185" customFormat="1" ht="13.5" customHeight="1">
      <c r="A719" s="182"/>
      <c r="B719" s="93" t="s">
        <v>1385</v>
      </c>
      <c r="C719" s="94" t="s">
        <v>1386</v>
      </c>
      <c r="D719" s="95">
        <v>208</v>
      </c>
      <c r="E719" s="96">
        <v>10</v>
      </c>
      <c r="F719" s="96">
        <f t="shared" ref="F719:F726" si="79">E719*(1-F$26)</f>
        <v>10</v>
      </c>
      <c r="G719" s="97">
        <f t="shared" ref="G719:G726" si="80">A719*F719</f>
        <v>0</v>
      </c>
      <c r="H719" s="98">
        <v>628136602433</v>
      </c>
      <c r="I719" s="81"/>
      <c r="J719" s="100">
        <v>6</v>
      </c>
      <c r="K719" s="90">
        <v>691</v>
      </c>
      <c r="L719" s="184"/>
    </row>
    <row r="720" spans="1:249" ht="13.5" customHeight="1">
      <c r="A720" s="182"/>
      <c r="B720" s="93" t="s">
        <v>1387</v>
      </c>
      <c r="C720" s="94" t="s">
        <v>1388</v>
      </c>
      <c r="D720" s="95">
        <v>208</v>
      </c>
      <c r="E720" s="96">
        <v>10</v>
      </c>
      <c r="F720" s="96">
        <f t="shared" si="79"/>
        <v>10</v>
      </c>
      <c r="G720" s="97">
        <f t="shared" si="80"/>
        <v>0</v>
      </c>
      <c r="H720" s="98">
        <v>628136601368</v>
      </c>
      <c r="I720" s="81"/>
      <c r="J720" s="100">
        <v>6</v>
      </c>
      <c r="K720" s="90">
        <v>692</v>
      </c>
    </row>
    <row r="721" spans="1:249" s="197" customFormat="1" ht="13.5" customHeight="1">
      <c r="A721" s="182"/>
      <c r="B721" s="93" t="s">
        <v>1389</v>
      </c>
      <c r="C721" s="94" t="s">
        <v>1390</v>
      </c>
      <c r="D721" s="95">
        <v>208</v>
      </c>
      <c r="E721" s="96">
        <v>10</v>
      </c>
      <c r="F721" s="96">
        <f t="shared" si="79"/>
        <v>10</v>
      </c>
      <c r="G721" s="97">
        <f t="shared" si="80"/>
        <v>0</v>
      </c>
      <c r="H721" s="98">
        <v>628136609241</v>
      </c>
      <c r="I721" s="81"/>
      <c r="J721" s="100">
        <v>6</v>
      </c>
      <c r="K721" s="90">
        <v>693</v>
      </c>
      <c r="L721" s="188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  <c r="AA721" s="189"/>
      <c r="AB721" s="189"/>
      <c r="AC721" s="189"/>
      <c r="AD721" s="189"/>
      <c r="AE721" s="189"/>
      <c r="AF721" s="189"/>
      <c r="AG721" s="189"/>
      <c r="AH721" s="189"/>
      <c r="AI721" s="189"/>
      <c r="AJ721" s="189"/>
      <c r="AK721" s="189"/>
      <c r="AL721" s="189"/>
      <c r="AM721" s="189"/>
      <c r="AN721" s="189"/>
      <c r="AO721" s="189"/>
      <c r="AP721" s="189"/>
      <c r="AQ721" s="189"/>
      <c r="AR721" s="189"/>
      <c r="AS721" s="189"/>
      <c r="AT721" s="189"/>
      <c r="AU721" s="189"/>
      <c r="AV721" s="189"/>
      <c r="AW721" s="189"/>
      <c r="AX721" s="189"/>
      <c r="AY721" s="189"/>
      <c r="AZ721" s="189"/>
      <c r="BA721" s="189"/>
      <c r="BB721" s="189"/>
      <c r="BC721" s="189"/>
      <c r="BD721" s="189"/>
      <c r="BE721" s="189"/>
      <c r="BF721" s="189"/>
      <c r="BG721" s="189"/>
      <c r="BH721" s="189"/>
      <c r="BI721" s="189"/>
      <c r="BJ721" s="189"/>
      <c r="BK721" s="189"/>
      <c r="BL721" s="189"/>
      <c r="BM721" s="189"/>
      <c r="BN721" s="189"/>
      <c r="BO721" s="189"/>
      <c r="BP721" s="189"/>
      <c r="BQ721" s="189"/>
      <c r="BR721" s="189"/>
      <c r="BS721" s="189"/>
      <c r="BT721" s="189"/>
      <c r="BU721" s="189"/>
      <c r="BV721" s="189"/>
      <c r="BW721" s="189"/>
      <c r="BX721" s="189"/>
      <c r="BY721" s="189"/>
      <c r="BZ721" s="189"/>
      <c r="CA721" s="189"/>
      <c r="CB721" s="189"/>
      <c r="CC721" s="189"/>
      <c r="CD721" s="189"/>
      <c r="CE721" s="189"/>
      <c r="CF721" s="189"/>
      <c r="CG721" s="189"/>
      <c r="CH721" s="189"/>
      <c r="CI721" s="189"/>
      <c r="CJ721" s="189"/>
      <c r="CK721" s="189"/>
      <c r="CL721" s="189"/>
      <c r="CM721" s="189"/>
      <c r="CN721" s="189"/>
      <c r="CO721" s="189"/>
      <c r="CP721" s="189"/>
      <c r="CQ721" s="189"/>
      <c r="CR721" s="189"/>
      <c r="CS721" s="189"/>
      <c r="CT721" s="189"/>
      <c r="CU721" s="189"/>
      <c r="CV721" s="189"/>
      <c r="CW721" s="189"/>
      <c r="CX721" s="189"/>
      <c r="CY721" s="189"/>
      <c r="CZ721" s="189"/>
      <c r="DA721" s="189"/>
      <c r="DB721" s="189"/>
      <c r="DC721" s="189"/>
      <c r="DD721" s="189"/>
      <c r="DE721" s="189"/>
      <c r="DF721" s="189"/>
      <c r="DG721" s="189"/>
      <c r="DH721" s="189"/>
      <c r="DI721" s="189"/>
      <c r="DJ721" s="189"/>
      <c r="DK721" s="189"/>
      <c r="DL721" s="189"/>
      <c r="DM721" s="189"/>
      <c r="DN721" s="189"/>
      <c r="DO721" s="189"/>
      <c r="DP721" s="189"/>
      <c r="DQ721" s="189"/>
      <c r="DR721" s="189"/>
      <c r="DS721" s="189"/>
      <c r="DT721" s="189"/>
      <c r="DU721" s="189"/>
      <c r="DV721" s="189"/>
      <c r="DW721" s="189"/>
      <c r="DX721" s="189"/>
      <c r="DY721" s="189"/>
      <c r="DZ721" s="189"/>
      <c r="EA721" s="189"/>
      <c r="EB721" s="189"/>
      <c r="EC721" s="189"/>
      <c r="ED721" s="189"/>
      <c r="EE721" s="189"/>
      <c r="EF721" s="189"/>
      <c r="EG721" s="189"/>
      <c r="EH721" s="189"/>
      <c r="EI721" s="189"/>
      <c r="EJ721" s="189"/>
      <c r="EK721" s="189"/>
      <c r="EL721" s="189"/>
      <c r="EM721" s="189"/>
      <c r="EN721" s="189"/>
      <c r="EO721" s="189"/>
      <c r="EP721" s="189"/>
      <c r="EQ721" s="189"/>
      <c r="ER721" s="189"/>
      <c r="ES721" s="189"/>
      <c r="ET721" s="189"/>
      <c r="EU721" s="189"/>
      <c r="EV721" s="189"/>
      <c r="EW721" s="189"/>
      <c r="EX721" s="189"/>
      <c r="EY721" s="189"/>
      <c r="EZ721" s="189"/>
      <c r="FA721" s="189"/>
      <c r="FB721" s="189"/>
      <c r="FC721" s="189"/>
      <c r="FD721" s="189"/>
      <c r="FE721" s="189"/>
      <c r="FF721" s="189"/>
      <c r="FG721" s="189"/>
      <c r="FH721" s="189"/>
      <c r="FI721" s="189"/>
      <c r="FJ721" s="189"/>
      <c r="FK721" s="189"/>
      <c r="FL721" s="189"/>
      <c r="FM721" s="189"/>
      <c r="FN721" s="189"/>
      <c r="FO721" s="189"/>
      <c r="FP721" s="189"/>
      <c r="FQ721" s="189"/>
      <c r="FR721" s="189"/>
      <c r="FS721" s="189"/>
      <c r="FT721" s="189"/>
      <c r="FU721" s="189"/>
      <c r="FV721" s="189"/>
      <c r="FW721" s="189"/>
      <c r="FX721" s="189"/>
      <c r="FY721" s="189"/>
      <c r="FZ721" s="189"/>
      <c r="GA721" s="189"/>
      <c r="GB721" s="189"/>
      <c r="GC721" s="189"/>
      <c r="GD721" s="189"/>
      <c r="GE721" s="189"/>
      <c r="GF721" s="189"/>
      <c r="GG721" s="189"/>
      <c r="GH721" s="189"/>
      <c r="GI721" s="189"/>
      <c r="GJ721" s="189"/>
      <c r="GK721" s="189"/>
      <c r="GL721" s="189"/>
      <c r="GM721" s="189"/>
      <c r="GN721" s="189"/>
      <c r="GO721" s="189"/>
      <c r="GP721" s="189"/>
      <c r="GQ721" s="189"/>
      <c r="GR721" s="189"/>
      <c r="GS721" s="189"/>
      <c r="GT721" s="189"/>
      <c r="GU721" s="189"/>
      <c r="GV721" s="189"/>
      <c r="GW721" s="189"/>
      <c r="GX721" s="189"/>
      <c r="GY721" s="189"/>
      <c r="GZ721" s="189"/>
      <c r="HA721" s="189"/>
      <c r="HB721" s="189"/>
      <c r="HC721" s="189"/>
      <c r="HD721" s="189"/>
      <c r="HE721" s="189"/>
      <c r="HF721" s="189"/>
      <c r="HG721" s="189"/>
      <c r="HH721" s="189"/>
      <c r="HI721" s="189"/>
      <c r="HJ721" s="189"/>
      <c r="HK721" s="189"/>
      <c r="HL721" s="189"/>
      <c r="HM721" s="189"/>
      <c r="HN721" s="189"/>
      <c r="HO721" s="189"/>
      <c r="HP721" s="189"/>
      <c r="HQ721" s="189"/>
      <c r="HR721" s="189"/>
      <c r="HS721" s="189"/>
      <c r="HT721" s="189"/>
      <c r="HU721" s="189"/>
      <c r="HV721" s="189"/>
      <c r="HW721" s="189"/>
      <c r="HX721" s="189"/>
      <c r="HY721" s="189"/>
      <c r="HZ721" s="189"/>
      <c r="IA721" s="189"/>
      <c r="IB721" s="189"/>
      <c r="IC721" s="189"/>
      <c r="ID721" s="189"/>
      <c r="IE721" s="189"/>
      <c r="IF721" s="189"/>
      <c r="IG721" s="189"/>
      <c r="IH721" s="189"/>
      <c r="II721" s="189"/>
      <c r="IJ721" s="189"/>
      <c r="IK721" s="189"/>
      <c r="IL721" s="189"/>
      <c r="IM721" s="189"/>
      <c r="IN721" s="189"/>
      <c r="IO721" s="189"/>
    </row>
    <row r="722" spans="1:249" s="189" customFormat="1" ht="13.5" customHeight="1">
      <c r="A722" s="182"/>
      <c r="B722" s="93" t="s">
        <v>1391</v>
      </c>
      <c r="C722" s="94" t="s">
        <v>1392</v>
      </c>
      <c r="D722" s="95">
        <v>208</v>
      </c>
      <c r="E722" s="96">
        <v>10</v>
      </c>
      <c r="F722" s="96">
        <f t="shared" si="79"/>
        <v>10</v>
      </c>
      <c r="G722" s="97">
        <f t="shared" si="80"/>
        <v>0</v>
      </c>
      <c r="H722" s="98">
        <v>628136609227</v>
      </c>
      <c r="I722" s="81"/>
      <c r="J722" s="100">
        <v>6</v>
      </c>
      <c r="K722" s="90">
        <v>694</v>
      </c>
      <c r="L722" s="186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87"/>
      <c r="AT722" s="187"/>
      <c r="AU722" s="187"/>
      <c r="AV722" s="187"/>
      <c r="AW722" s="187"/>
      <c r="AX722" s="187"/>
      <c r="AY722" s="187"/>
      <c r="AZ722" s="187"/>
      <c r="BA722" s="187"/>
      <c r="BB722" s="187"/>
      <c r="BC722" s="187"/>
      <c r="BD722" s="187"/>
      <c r="BE722" s="187"/>
      <c r="BF722" s="187"/>
      <c r="BG722" s="187"/>
      <c r="BH722" s="187"/>
      <c r="BI722" s="187"/>
      <c r="BJ722" s="187"/>
      <c r="BK722" s="187"/>
      <c r="BL722" s="187"/>
      <c r="BM722" s="187"/>
      <c r="BN722" s="187"/>
      <c r="BO722" s="187"/>
      <c r="BP722" s="187"/>
      <c r="BQ722" s="187"/>
      <c r="BR722" s="187"/>
      <c r="BS722" s="187"/>
      <c r="BT722" s="187"/>
      <c r="BU722" s="187"/>
      <c r="BV722" s="187"/>
      <c r="BW722" s="187"/>
      <c r="BX722" s="187"/>
      <c r="BY722" s="187"/>
      <c r="BZ722" s="187"/>
      <c r="CA722" s="187"/>
      <c r="CB722" s="187"/>
      <c r="CC722" s="187"/>
      <c r="CD722" s="187"/>
      <c r="CE722" s="187"/>
      <c r="CF722" s="187"/>
      <c r="CG722" s="187"/>
      <c r="CH722" s="187"/>
      <c r="CI722" s="187"/>
      <c r="CJ722" s="187"/>
      <c r="CK722" s="187"/>
      <c r="CL722" s="187"/>
      <c r="CM722" s="187"/>
      <c r="CN722" s="187"/>
      <c r="CO722" s="187"/>
      <c r="CP722" s="187"/>
      <c r="CQ722" s="187"/>
      <c r="CR722" s="187"/>
      <c r="CS722" s="187"/>
      <c r="CT722" s="187"/>
      <c r="CU722" s="187"/>
      <c r="CV722" s="187"/>
      <c r="CW722" s="187"/>
      <c r="CX722" s="187"/>
      <c r="CY722" s="187"/>
      <c r="CZ722" s="187"/>
      <c r="DA722" s="187"/>
      <c r="DB722" s="187"/>
      <c r="DC722" s="187"/>
      <c r="DD722" s="187"/>
      <c r="DE722" s="187"/>
      <c r="DF722" s="187"/>
      <c r="DG722" s="187"/>
      <c r="DH722" s="187"/>
      <c r="DI722" s="187"/>
      <c r="DJ722" s="187"/>
      <c r="DK722" s="187"/>
      <c r="DL722" s="187"/>
      <c r="DM722" s="187"/>
      <c r="DN722" s="187"/>
      <c r="DO722" s="187"/>
      <c r="DP722" s="187"/>
      <c r="DQ722" s="187"/>
      <c r="DR722" s="187"/>
      <c r="DS722" s="187"/>
      <c r="DT722" s="187"/>
      <c r="DU722" s="187"/>
      <c r="DV722" s="187"/>
      <c r="DW722" s="187"/>
      <c r="DX722" s="187"/>
      <c r="DY722" s="187"/>
      <c r="DZ722" s="187"/>
      <c r="EA722" s="187"/>
      <c r="EB722" s="187"/>
      <c r="EC722" s="187"/>
      <c r="ED722" s="187"/>
      <c r="EE722" s="187"/>
      <c r="EF722" s="187"/>
      <c r="EG722" s="187"/>
      <c r="EH722" s="187"/>
      <c r="EI722" s="187"/>
      <c r="EJ722" s="187"/>
      <c r="EK722" s="187"/>
      <c r="EL722" s="187"/>
      <c r="EM722" s="187"/>
      <c r="EN722" s="187"/>
      <c r="EO722" s="187"/>
      <c r="EP722" s="187"/>
      <c r="EQ722" s="187"/>
      <c r="ER722" s="187"/>
      <c r="ES722" s="187"/>
      <c r="ET722" s="187"/>
      <c r="EU722" s="187"/>
      <c r="EV722" s="187"/>
      <c r="EW722" s="187"/>
      <c r="EX722" s="187"/>
      <c r="EY722" s="187"/>
      <c r="EZ722" s="187"/>
      <c r="FA722" s="187"/>
      <c r="FB722" s="187"/>
      <c r="FC722" s="187"/>
      <c r="FD722" s="187"/>
      <c r="FE722" s="187"/>
      <c r="FF722" s="187"/>
      <c r="FG722" s="187"/>
      <c r="FH722" s="187"/>
      <c r="FI722" s="187"/>
      <c r="FJ722" s="187"/>
      <c r="FK722" s="187"/>
      <c r="FL722" s="187"/>
      <c r="FM722" s="187"/>
      <c r="FN722" s="187"/>
      <c r="FO722" s="187"/>
      <c r="FP722" s="187"/>
      <c r="FQ722" s="187"/>
      <c r="FR722" s="187"/>
      <c r="FS722" s="187"/>
      <c r="FT722" s="187"/>
      <c r="FU722" s="187"/>
      <c r="FV722" s="187"/>
      <c r="FW722" s="187"/>
      <c r="FX722" s="187"/>
      <c r="FY722" s="187"/>
      <c r="FZ722" s="187"/>
      <c r="GA722" s="187"/>
      <c r="GB722" s="187"/>
      <c r="GC722" s="187"/>
      <c r="GD722" s="187"/>
      <c r="GE722" s="187"/>
      <c r="GF722" s="187"/>
      <c r="GG722" s="187"/>
      <c r="GH722" s="187"/>
      <c r="GI722" s="187"/>
      <c r="GJ722" s="187"/>
      <c r="GK722" s="187"/>
      <c r="GL722" s="187"/>
      <c r="GM722" s="187"/>
      <c r="GN722" s="187"/>
      <c r="GO722" s="187"/>
      <c r="GP722" s="187"/>
      <c r="GQ722" s="187"/>
      <c r="GR722" s="187"/>
      <c r="GS722" s="187"/>
      <c r="GT722" s="187"/>
      <c r="GU722" s="187"/>
      <c r="GV722" s="187"/>
      <c r="GW722" s="187"/>
      <c r="GX722" s="187"/>
      <c r="GY722" s="187"/>
      <c r="GZ722" s="187"/>
      <c r="HA722" s="187"/>
      <c r="HB722" s="187"/>
      <c r="HC722" s="187"/>
      <c r="HD722" s="187"/>
      <c r="HE722" s="187"/>
      <c r="HF722" s="187"/>
      <c r="HG722" s="187"/>
      <c r="HH722" s="187"/>
      <c r="HI722" s="187"/>
      <c r="HJ722" s="187"/>
      <c r="HK722" s="187"/>
      <c r="HL722" s="187"/>
      <c r="HM722" s="187"/>
      <c r="HN722" s="187"/>
      <c r="HO722" s="187"/>
      <c r="HP722" s="187"/>
      <c r="HQ722" s="187"/>
      <c r="HR722" s="187"/>
      <c r="HS722" s="187"/>
      <c r="HT722" s="187"/>
      <c r="HU722" s="187"/>
      <c r="HV722" s="187"/>
      <c r="HW722" s="187"/>
      <c r="HX722" s="187"/>
      <c r="HY722" s="187"/>
      <c r="HZ722" s="187"/>
      <c r="IA722" s="187"/>
      <c r="IB722" s="187"/>
      <c r="IC722" s="187"/>
      <c r="ID722" s="187"/>
      <c r="IE722" s="187"/>
      <c r="IF722" s="187"/>
      <c r="IG722" s="187"/>
      <c r="IH722" s="187"/>
      <c r="II722" s="187"/>
      <c r="IJ722" s="187"/>
      <c r="IK722" s="187"/>
      <c r="IL722" s="187"/>
      <c r="IM722" s="187"/>
      <c r="IN722" s="187"/>
      <c r="IO722" s="187"/>
    </row>
    <row r="723" spans="1:249" s="189" customFormat="1" ht="13.5" customHeight="1">
      <c r="A723" s="182"/>
      <c r="B723" s="93" t="s">
        <v>1393</v>
      </c>
      <c r="C723" s="94" t="s">
        <v>1394</v>
      </c>
      <c r="D723" s="95">
        <v>208</v>
      </c>
      <c r="E723" s="96">
        <v>10</v>
      </c>
      <c r="F723" s="96">
        <f t="shared" si="79"/>
        <v>10</v>
      </c>
      <c r="G723" s="97">
        <f t="shared" si="80"/>
        <v>0</v>
      </c>
      <c r="H723" s="98">
        <v>628136671903</v>
      </c>
      <c r="I723" s="81"/>
      <c r="J723" s="100">
        <v>6</v>
      </c>
      <c r="K723" s="90">
        <v>695</v>
      </c>
      <c r="L723" s="130"/>
      <c r="M723" s="131"/>
      <c r="N723" s="131"/>
      <c r="O723" s="131"/>
      <c r="P723" s="131"/>
      <c r="Q723" s="131"/>
      <c r="R723" s="131"/>
      <c r="S723" s="131"/>
      <c r="T723" s="131"/>
      <c r="U723" s="131"/>
      <c r="V723" s="131"/>
      <c r="W723" s="131"/>
      <c r="X723" s="131"/>
      <c r="Y723" s="131"/>
      <c r="Z723" s="131"/>
      <c r="AA723" s="131"/>
      <c r="AB723" s="131"/>
      <c r="AC723" s="131"/>
      <c r="AD723" s="131"/>
      <c r="AE723" s="131"/>
      <c r="AF723" s="131"/>
      <c r="AG723" s="131"/>
      <c r="AH723" s="131"/>
      <c r="AI723" s="131"/>
      <c r="AJ723" s="131"/>
      <c r="AK723" s="131"/>
      <c r="AL723" s="131"/>
      <c r="AM723" s="131"/>
      <c r="AN723" s="131"/>
      <c r="AO723" s="131"/>
      <c r="AP723" s="131"/>
      <c r="AQ723" s="131"/>
      <c r="AR723" s="131"/>
      <c r="AS723" s="131"/>
      <c r="AT723" s="131"/>
      <c r="AU723" s="131"/>
      <c r="AV723" s="131"/>
      <c r="AW723" s="131"/>
      <c r="AX723" s="131"/>
      <c r="AY723" s="131"/>
      <c r="AZ723" s="131"/>
      <c r="BA723" s="131"/>
      <c r="BB723" s="131"/>
      <c r="BC723" s="131"/>
      <c r="BD723" s="131"/>
      <c r="BE723" s="131"/>
      <c r="BF723" s="131"/>
      <c r="BG723" s="131"/>
      <c r="BH723" s="131"/>
      <c r="BI723" s="131"/>
      <c r="BJ723" s="131"/>
      <c r="BK723" s="131"/>
      <c r="BL723" s="131"/>
      <c r="BM723" s="131"/>
      <c r="BN723" s="131"/>
      <c r="BO723" s="131"/>
      <c r="BP723" s="131"/>
      <c r="BQ723" s="131"/>
      <c r="BR723" s="131"/>
      <c r="BS723" s="131"/>
      <c r="BT723" s="131"/>
      <c r="BU723" s="131"/>
      <c r="BV723" s="131"/>
      <c r="BW723" s="131"/>
      <c r="BX723" s="131"/>
      <c r="BY723" s="131"/>
      <c r="BZ723" s="131"/>
      <c r="CA723" s="131"/>
      <c r="CB723" s="131"/>
      <c r="CC723" s="131"/>
      <c r="CD723" s="131"/>
      <c r="CE723" s="131"/>
      <c r="CF723" s="131"/>
      <c r="CG723" s="131"/>
      <c r="CH723" s="131"/>
      <c r="CI723" s="131"/>
      <c r="CJ723" s="131"/>
      <c r="CK723" s="131"/>
      <c r="CL723" s="131"/>
      <c r="CM723" s="131"/>
      <c r="CN723" s="131"/>
      <c r="CO723" s="131"/>
      <c r="CP723" s="131"/>
      <c r="CQ723" s="131"/>
      <c r="CR723" s="131"/>
      <c r="CS723" s="131"/>
      <c r="CT723" s="131"/>
      <c r="CU723" s="131"/>
      <c r="CV723" s="131"/>
      <c r="CW723" s="131"/>
      <c r="CX723" s="131"/>
      <c r="CY723" s="131"/>
      <c r="CZ723" s="131"/>
      <c r="DA723" s="131"/>
      <c r="DB723" s="131"/>
      <c r="DC723" s="131"/>
      <c r="DD723" s="131"/>
      <c r="DE723" s="131"/>
      <c r="DF723" s="131"/>
      <c r="DG723" s="131"/>
      <c r="DH723" s="131"/>
      <c r="DI723" s="131"/>
      <c r="DJ723" s="131"/>
      <c r="DK723" s="131"/>
      <c r="DL723" s="131"/>
      <c r="DM723" s="131"/>
      <c r="DN723" s="131"/>
      <c r="DO723" s="131"/>
      <c r="DP723" s="131"/>
      <c r="DQ723" s="131"/>
      <c r="DR723" s="131"/>
      <c r="DS723" s="131"/>
      <c r="DT723" s="131"/>
      <c r="DU723" s="131"/>
      <c r="DV723" s="131"/>
      <c r="DW723" s="131"/>
      <c r="DX723" s="131"/>
      <c r="DY723" s="131"/>
      <c r="DZ723" s="131"/>
      <c r="EA723" s="131"/>
      <c r="EB723" s="131"/>
      <c r="EC723" s="131"/>
      <c r="ED723" s="131"/>
      <c r="EE723" s="131"/>
      <c r="EF723" s="131"/>
      <c r="EG723" s="131"/>
      <c r="EH723" s="131"/>
      <c r="EI723" s="131"/>
      <c r="EJ723" s="131"/>
      <c r="EK723" s="131"/>
      <c r="EL723" s="131"/>
      <c r="EM723" s="131"/>
      <c r="EN723" s="131"/>
      <c r="EO723" s="131"/>
      <c r="EP723" s="131"/>
      <c r="EQ723" s="131"/>
      <c r="ER723" s="131"/>
      <c r="ES723" s="131"/>
      <c r="ET723" s="131"/>
      <c r="EU723" s="131"/>
      <c r="EV723" s="131"/>
      <c r="EW723" s="131"/>
      <c r="EX723" s="131"/>
      <c r="EY723" s="131"/>
      <c r="EZ723" s="131"/>
      <c r="FA723" s="131"/>
      <c r="FB723" s="131"/>
      <c r="FC723" s="131"/>
      <c r="FD723" s="131"/>
      <c r="FE723" s="131"/>
      <c r="FF723" s="131"/>
      <c r="FG723" s="131"/>
      <c r="FH723" s="131"/>
      <c r="FI723" s="131"/>
      <c r="FJ723" s="131"/>
      <c r="FK723" s="131"/>
      <c r="FL723" s="131"/>
      <c r="FM723" s="131"/>
      <c r="FN723" s="131"/>
      <c r="FO723" s="131"/>
      <c r="FP723" s="131"/>
      <c r="FQ723" s="131"/>
      <c r="FR723" s="131"/>
      <c r="FS723" s="131"/>
      <c r="FT723" s="131"/>
      <c r="FU723" s="131"/>
      <c r="FV723" s="131"/>
      <c r="FW723" s="131"/>
      <c r="FX723" s="131"/>
      <c r="FY723" s="131"/>
      <c r="FZ723" s="131"/>
      <c r="GA723" s="131"/>
      <c r="GB723" s="131"/>
      <c r="GC723" s="131"/>
      <c r="GD723" s="131"/>
      <c r="GE723" s="131"/>
      <c r="GF723" s="131"/>
      <c r="GG723" s="131"/>
      <c r="GH723" s="131"/>
      <c r="GI723" s="131"/>
      <c r="GJ723" s="131"/>
      <c r="GK723" s="131"/>
      <c r="GL723" s="131"/>
      <c r="GM723" s="131"/>
      <c r="GN723" s="131"/>
      <c r="GO723" s="131"/>
      <c r="GP723" s="131"/>
      <c r="GQ723" s="131"/>
      <c r="GR723" s="131"/>
      <c r="GS723" s="131"/>
      <c r="GT723" s="131"/>
      <c r="GU723" s="131"/>
      <c r="GV723" s="131"/>
      <c r="GW723" s="131"/>
      <c r="GX723" s="131"/>
      <c r="GY723" s="131"/>
      <c r="GZ723" s="131"/>
      <c r="HA723" s="131"/>
      <c r="HB723" s="131"/>
      <c r="HC723" s="131"/>
      <c r="HD723" s="131"/>
      <c r="HE723" s="131"/>
      <c r="HF723" s="131"/>
      <c r="HG723" s="131"/>
      <c r="HH723" s="131"/>
      <c r="HI723" s="131"/>
      <c r="HJ723" s="131"/>
      <c r="HK723" s="131"/>
      <c r="HL723" s="131"/>
      <c r="HM723" s="131"/>
      <c r="HN723" s="131"/>
      <c r="HO723" s="131"/>
      <c r="HP723" s="131"/>
      <c r="HQ723" s="131"/>
      <c r="HR723" s="131"/>
      <c r="HS723" s="131"/>
      <c r="HT723" s="131"/>
      <c r="HU723" s="131"/>
      <c r="HV723" s="131"/>
      <c r="HW723" s="131"/>
      <c r="HX723" s="131"/>
      <c r="HY723" s="131"/>
      <c r="HZ723" s="131"/>
      <c r="IA723" s="131"/>
      <c r="IB723" s="131"/>
      <c r="IC723" s="131"/>
      <c r="ID723" s="131"/>
      <c r="IE723" s="131"/>
      <c r="IF723" s="131"/>
      <c r="IG723" s="131"/>
      <c r="IH723" s="131"/>
      <c r="II723" s="131"/>
      <c r="IJ723" s="131"/>
      <c r="IK723" s="131"/>
      <c r="IL723" s="131"/>
      <c r="IM723" s="131"/>
      <c r="IN723" s="131"/>
      <c r="IO723" s="131"/>
    </row>
    <row r="724" spans="1:249" s="131" customFormat="1" ht="13.5" customHeight="1">
      <c r="A724" s="182"/>
      <c r="B724" s="106" t="s">
        <v>1395</v>
      </c>
      <c r="C724" s="107" t="s">
        <v>1396</v>
      </c>
      <c r="D724" s="108">
        <v>209</v>
      </c>
      <c r="E724" s="96">
        <v>10</v>
      </c>
      <c r="F724" s="97">
        <f t="shared" si="79"/>
        <v>10</v>
      </c>
      <c r="G724" s="97">
        <f t="shared" si="80"/>
        <v>0</v>
      </c>
      <c r="H724" s="100">
        <v>628136657686</v>
      </c>
      <c r="I724" s="81"/>
      <c r="J724" s="110">
        <v>6</v>
      </c>
      <c r="K724" s="111">
        <v>696</v>
      </c>
      <c r="L724" s="130"/>
    </row>
    <row r="725" spans="1:249" s="131" customFormat="1" ht="13.5" customHeight="1">
      <c r="A725" s="182"/>
      <c r="B725" s="93" t="s">
        <v>1397</v>
      </c>
      <c r="C725" s="94" t="s">
        <v>1398</v>
      </c>
      <c r="D725" s="95">
        <v>209</v>
      </c>
      <c r="E725" s="96">
        <v>10</v>
      </c>
      <c r="F725" s="96">
        <f t="shared" si="79"/>
        <v>10</v>
      </c>
      <c r="G725" s="97">
        <f t="shared" si="80"/>
        <v>0</v>
      </c>
      <c r="H725" s="98">
        <v>628136671668</v>
      </c>
      <c r="I725" s="81"/>
      <c r="J725" s="100">
        <v>6</v>
      </c>
      <c r="K725" s="90">
        <v>697</v>
      </c>
      <c r="L725" s="130"/>
    </row>
    <row r="726" spans="1:249" s="149" customFormat="1" ht="13.5" customHeight="1" thickBot="1">
      <c r="A726" s="182"/>
      <c r="B726" s="151" t="s">
        <v>1399</v>
      </c>
      <c r="C726" s="152" t="s">
        <v>1400</v>
      </c>
      <c r="D726" s="153">
        <v>209</v>
      </c>
      <c r="E726" s="282">
        <v>10</v>
      </c>
      <c r="F726" s="282">
        <f t="shared" si="79"/>
        <v>10</v>
      </c>
      <c r="G726" s="282">
        <f t="shared" si="80"/>
        <v>0</v>
      </c>
      <c r="H726" s="155">
        <v>628136609234</v>
      </c>
      <c r="I726" s="156" t="s">
        <v>135</v>
      </c>
      <c r="J726" s="155">
        <v>6</v>
      </c>
      <c r="K726" s="90">
        <v>698</v>
      </c>
      <c r="L726" s="190"/>
      <c r="M726" s="191"/>
      <c r="N726" s="191"/>
      <c r="O726" s="191"/>
      <c r="P726" s="191"/>
      <c r="Q726" s="191"/>
      <c r="R726" s="191"/>
      <c r="S726" s="191"/>
      <c r="T726" s="191"/>
      <c r="U726" s="191"/>
      <c r="V726" s="191"/>
      <c r="W726" s="191"/>
      <c r="X726" s="191"/>
      <c r="Y726" s="191"/>
      <c r="Z726" s="191"/>
      <c r="AA726" s="191"/>
      <c r="AB726" s="191"/>
      <c r="AC726" s="191"/>
      <c r="AD726" s="191"/>
      <c r="AE726" s="191"/>
      <c r="AF726" s="191"/>
      <c r="AG726" s="191"/>
      <c r="AH726" s="191"/>
      <c r="AI726" s="191"/>
      <c r="AJ726" s="191"/>
      <c r="AK726" s="191"/>
      <c r="AL726" s="191"/>
      <c r="AM726" s="191"/>
      <c r="AN726" s="191"/>
      <c r="AO726" s="191"/>
      <c r="AP726" s="191"/>
      <c r="AQ726" s="191"/>
      <c r="AR726" s="191"/>
      <c r="AS726" s="191"/>
      <c r="AT726" s="191"/>
      <c r="AU726" s="191"/>
      <c r="AV726" s="191"/>
      <c r="AW726" s="191"/>
      <c r="AX726" s="191"/>
      <c r="AY726" s="191"/>
      <c r="AZ726" s="191"/>
      <c r="BA726" s="191"/>
      <c r="BB726" s="191"/>
      <c r="BC726" s="191"/>
      <c r="BD726" s="191"/>
      <c r="BE726" s="191"/>
      <c r="BF726" s="191"/>
      <c r="BG726" s="191"/>
      <c r="BH726" s="191"/>
      <c r="BI726" s="191"/>
      <c r="BJ726" s="191"/>
      <c r="BK726" s="191"/>
      <c r="BL726" s="191"/>
      <c r="BM726" s="191"/>
      <c r="BN726" s="191"/>
      <c r="BO726" s="191"/>
      <c r="BP726" s="191"/>
      <c r="BQ726" s="191"/>
      <c r="BR726" s="191"/>
      <c r="BS726" s="191"/>
      <c r="BT726" s="191"/>
      <c r="BU726" s="191"/>
      <c r="BV726" s="191"/>
      <c r="BW726" s="191"/>
      <c r="BX726" s="191"/>
      <c r="BY726" s="191"/>
      <c r="BZ726" s="191"/>
      <c r="CA726" s="191"/>
      <c r="CB726" s="191"/>
      <c r="CC726" s="191"/>
      <c r="CD726" s="191"/>
      <c r="CE726" s="191"/>
      <c r="CF726" s="191"/>
      <c r="CG726" s="191"/>
      <c r="CH726" s="191"/>
      <c r="CI726" s="191"/>
      <c r="CJ726" s="191"/>
      <c r="CK726" s="191"/>
      <c r="CL726" s="191"/>
      <c r="CM726" s="191"/>
      <c r="CN726" s="191"/>
      <c r="CO726" s="191"/>
      <c r="CP726" s="191"/>
      <c r="CQ726" s="191"/>
      <c r="CR726" s="191"/>
      <c r="CS726" s="191"/>
      <c r="CT726" s="191"/>
      <c r="CU726" s="191"/>
      <c r="CV726" s="191"/>
      <c r="CW726" s="191"/>
      <c r="CX726" s="191"/>
      <c r="CY726" s="191"/>
      <c r="CZ726" s="191"/>
      <c r="DA726" s="191"/>
      <c r="DB726" s="191"/>
      <c r="DC726" s="191"/>
      <c r="DD726" s="191"/>
      <c r="DE726" s="191"/>
      <c r="DF726" s="191"/>
      <c r="DG726" s="191"/>
      <c r="DH726" s="191"/>
      <c r="DI726" s="191"/>
      <c r="DJ726" s="191"/>
      <c r="DK726" s="191"/>
      <c r="DL726" s="191"/>
      <c r="DM726" s="191"/>
      <c r="DN726" s="191"/>
      <c r="DO726" s="191"/>
      <c r="DP726" s="191"/>
      <c r="DQ726" s="191"/>
      <c r="DR726" s="191"/>
      <c r="DS726" s="191"/>
      <c r="DT726" s="191"/>
      <c r="DU726" s="191"/>
      <c r="DV726" s="191"/>
      <c r="DW726" s="191"/>
      <c r="DX726" s="191"/>
      <c r="DY726" s="191"/>
      <c r="DZ726" s="191"/>
      <c r="EA726" s="191"/>
      <c r="EB726" s="191"/>
      <c r="EC726" s="191"/>
      <c r="ED726" s="191"/>
      <c r="EE726" s="191"/>
      <c r="EF726" s="191"/>
      <c r="EG726" s="191"/>
      <c r="EH726" s="191"/>
      <c r="EI726" s="191"/>
      <c r="EJ726" s="191"/>
      <c r="EK726" s="191"/>
      <c r="EL726" s="191"/>
      <c r="EM726" s="191"/>
      <c r="EN726" s="191"/>
      <c r="EO726" s="191"/>
      <c r="EP726" s="191"/>
      <c r="EQ726" s="191"/>
      <c r="ER726" s="191"/>
      <c r="ES726" s="191"/>
      <c r="ET726" s="191"/>
      <c r="EU726" s="191"/>
      <c r="EV726" s="191"/>
      <c r="EW726" s="191"/>
      <c r="EX726" s="191"/>
      <c r="EY726" s="191"/>
      <c r="EZ726" s="191"/>
      <c r="FA726" s="191"/>
      <c r="FB726" s="191"/>
      <c r="FC726" s="191"/>
      <c r="FD726" s="191"/>
      <c r="FE726" s="191"/>
      <c r="FF726" s="191"/>
      <c r="FG726" s="191"/>
      <c r="FH726" s="191"/>
      <c r="FI726" s="191"/>
      <c r="FJ726" s="191"/>
      <c r="FK726" s="191"/>
      <c r="FL726" s="191"/>
      <c r="FM726" s="191"/>
      <c r="FN726" s="191"/>
      <c r="FO726" s="191"/>
      <c r="FP726" s="191"/>
      <c r="FQ726" s="191"/>
      <c r="FR726" s="191"/>
      <c r="FS726" s="191"/>
      <c r="FT726" s="191"/>
      <c r="FU726" s="191"/>
      <c r="FV726" s="191"/>
      <c r="FW726" s="191"/>
      <c r="FX726" s="191"/>
      <c r="FY726" s="191"/>
      <c r="FZ726" s="191"/>
      <c r="GA726" s="191"/>
      <c r="GB726" s="191"/>
      <c r="GC726" s="191"/>
      <c r="GD726" s="191"/>
      <c r="GE726" s="191"/>
      <c r="GF726" s="191"/>
      <c r="GG726" s="191"/>
      <c r="GH726" s="191"/>
      <c r="GI726" s="191"/>
      <c r="GJ726" s="191"/>
      <c r="GK726" s="191"/>
      <c r="GL726" s="191"/>
      <c r="GM726" s="191"/>
      <c r="GN726" s="191"/>
      <c r="GO726" s="191"/>
      <c r="GP726" s="191"/>
      <c r="GQ726" s="191"/>
      <c r="GR726" s="191"/>
      <c r="GS726" s="191"/>
      <c r="GT726" s="191"/>
      <c r="GU726" s="191"/>
      <c r="GV726" s="191"/>
      <c r="GW726" s="191"/>
      <c r="GX726" s="191"/>
      <c r="GY726" s="191"/>
      <c r="GZ726" s="191"/>
      <c r="HA726" s="191"/>
      <c r="HB726" s="191"/>
      <c r="HC726" s="191"/>
      <c r="HD726" s="191"/>
      <c r="HE726" s="191"/>
      <c r="HF726" s="191"/>
      <c r="HG726" s="191"/>
      <c r="HH726" s="191"/>
      <c r="HI726" s="191"/>
      <c r="HJ726" s="191"/>
      <c r="HK726" s="191"/>
      <c r="HL726" s="191"/>
      <c r="HM726" s="191"/>
      <c r="HN726" s="191"/>
      <c r="HO726" s="191"/>
      <c r="HP726" s="191"/>
      <c r="HQ726" s="191"/>
      <c r="HR726" s="191"/>
      <c r="HS726" s="191"/>
      <c r="HT726" s="191"/>
      <c r="HU726" s="191"/>
      <c r="HV726" s="191"/>
      <c r="HW726" s="191"/>
      <c r="HX726" s="191"/>
      <c r="HY726" s="191"/>
      <c r="HZ726" s="191"/>
      <c r="IA726" s="191"/>
      <c r="IB726" s="191"/>
      <c r="IC726" s="191"/>
      <c r="ID726" s="191"/>
      <c r="IE726" s="191"/>
      <c r="IF726" s="191"/>
      <c r="IG726" s="191"/>
      <c r="IH726" s="191"/>
      <c r="II726" s="191"/>
      <c r="IJ726" s="191"/>
      <c r="IK726" s="191"/>
      <c r="IL726" s="191"/>
      <c r="IM726" s="191"/>
      <c r="IN726" s="191"/>
      <c r="IO726" s="191"/>
    </row>
    <row r="727" spans="1:249" s="284" customFormat="1" ht="13.5" customHeight="1" thickBot="1">
      <c r="A727" s="205"/>
      <c r="B727" s="72" t="s">
        <v>1401</v>
      </c>
      <c r="C727" s="172"/>
      <c r="D727" s="246"/>
      <c r="E727" s="247"/>
      <c r="F727" s="247"/>
      <c r="G727" s="161"/>
      <c r="H727" s="247"/>
      <c r="I727" s="76"/>
      <c r="J727" s="162"/>
      <c r="K727" s="78">
        <v>699</v>
      </c>
      <c r="L727" s="283"/>
    </row>
    <row r="728" spans="1:249" s="187" customFormat="1" ht="13.5" customHeight="1">
      <c r="A728" s="196"/>
      <c r="B728" s="285"/>
      <c r="C728" s="209" t="s">
        <v>1402</v>
      </c>
      <c r="D728" s="286" t="s">
        <v>1403</v>
      </c>
      <c r="E728" s="126"/>
      <c r="F728" s="124"/>
      <c r="G728" s="126"/>
      <c r="H728" s="124"/>
      <c r="I728" s="127"/>
      <c r="J728" s="128"/>
      <c r="K728" s="90">
        <v>700</v>
      </c>
      <c r="L728" s="186"/>
    </row>
    <row r="729" spans="1:249" s="231" customFormat="1" ht="13.5" customHeight="1">
      <c r="A729" s="182"/>
      <c r="B729" s="93" t="s">
        <v>1404</v>
      </c>
      <c r="C729" s="94" t="s">
        <v>1405</v>
      </c>
      <c r="D729" s="95">
        <v>210</v>
      </c>
      <c r="E729" s="96">
        <v>10</v>
      </c>
      <c r="F729" s="96">
        <f t="shared" ref="F729:F746" si="81">E729*(1-F$26)</f>
        <v>10</v>
      </c>
      <c r="G729" s="97">
        <f t="shared" ref="G729:G746" si="82">A729*F729</f>
        <v>0</v>
      </c>
      <c r="H729" s="98">
        <v>628136605878</v>
      </c>
      <c r="I729" s="81"/>
      <c r="J729" s="100">
        <v>6</v>
      </c>
      <c r="K729" s="90">
        <v>701</v>
      </c>
      <c r="L729" s="239"/>
    </row>
    <row r="730" spans="1:249" s="195" customFormat="1" ht="13.5" customHeight="1">
      <c r="A730" s="182"/>
      <c r="B730" s="93" t="s">
        <v>1406</v>
      </c>
      <c r="C730" s="94" t="s">
        <v>1407</v>
      </c>
      <c r="D730" s="95">
        <v>210</v>
      </c>
      <c r="E730" s="96">
        <v>10</v>
      </c>
      <c r="F730" s="96">
        <f t="shared" si="81"/>
        <v>10</v>
      </c>
      <c r="G730" s="97">
        <f t="shared" si="82"/>
        <v>0</v>
      </c>
      <c r="H730" s="98">
        <v>628136605861</v>
      </c>
      <c r="I730" s="81"/>
      <c r="J730" s="100">
        <v>6</v>
      </c>
      <c r="K730" s="90">
        <v>702</v>
      </c>
      <c r="L730" s="186"/>
      <c r="M730" s="187"/>
      <c r="N730" s="187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  <c r="Y730" s="187"/>
      <c r="Z730" s="187"/>
      <c r="AA730" s="187"/>
      <c r="AB730" s="187"/>
      <c r="AC730" s="187"/>
      <c r="AD730" s="187"/>
      <c r="AE730" s="187"/>
      <c r="AF730" s="187"/>
      <c r="AG730" s="187"/>
      <c r="AH730" s="187"/>
      <c r="AI730" s="187"/>
      <c r="AJ730" s="187"/>
      <c r="AK730" s="187"/>
      <c r="AL730" s="187"/>
      <c r="AM730" s="187"/>
      <c r="AN730" s="187"/>
      <c r="AO730" s="187"/>
      <c r="AP730" s="187"/>
      <c r="AQ730" s="187"/>
      <c r="AR730" s="187"/>
      <c r="AS730" s="187"/>
      <c r="AT730" s="187"/>
      <c r="AU730" s="187"/>
      <c r="AV730" s="187"/>
      <c r="AW730" s="187"/>
      <c r="AX730" s="187"/>
      <c r="AY730" s="187"/>
      <c r="AZ730" s="187"/>
      <c r="BA730" s="187"/>
      <c r="BB730" s="187"/>
      <c r="BC730" s="187"/>
      <c r="BD730" s="187"/>
      <c r="BE730" s="187"/>
      <c r="BF730" s="187"/>
      <c r="BG730" s="187"/>
      <c r="BH730" s="187"/>
      <c r="BI730" s="187"/>
      <c r="BJ730" s="187"/>
      <c r="BK730" s="187"/>
      <c r="BL730" s="187"/>
      <c r="BM730" s="187"/>
      <c r="BN730" s="187"/>
      <c r="BO730" s="187"/>
      <c r="BP730" s="187"/>
      <c r="BQ730" s="187"/>
      <c r="BR730" s="187"/>
      <c r="BS730" s="187"/>
      <c r="BT730" s="187"/>
      <c r="BU730" s="187"/>
      <c r="BV730" s="187"/>
      <c r="BW730" s="187"/>
      <c r="BX730" s="187"/>
      <c r="BY730" s="187"/>
      <c r="BZ730" s="187"/>
      <c r="CA730" s="187"/>
      <c r="CB730" s="187"/>
      <c r="CC730" s="187"/>
      <c r="CD730" s="187"/>
      <c r="CE730" s="187"/>
      <c r="CF730" s="187"/>
      <c r="CG730" s="187"/>
      <c r="CH730" s="187"/>
      <c r="CI730" s="187"/>
      <c r="CJ730" s="187"/>
      <c r="CK730" s="187"/>
      <c r="CL730" s="187"/>
      <c r="CM730" s="187"/>
      <c r="CN730" s="187"/>
      <c r="CO730" s="187"/>
      <c r="CP730" s="187"/>
      <c r="CQ730" s="187"/>
      <c r="CR730" s="187"/>
      <c r="CS730" s="187"/>
      <c r="CT730" s="187"/>
      <c r="CU730" s="187"/>
      <c r="CV730" s="187"/>
      <c r="CW730" s="187"/>
      <c r="CX730" s="187"/>
      <c r="CY730" s="187"/>
      <c r="CZ730" s="187"/>
      <c r="DA730" s="187"/>
      <c r="DB730" s="187"/>
      <c r="DC730" s="187"/>
      <c r="DD730" s="187"/>
      <c r="DE730" s="187"/>
      <c r="DF730" s="187"/>
      <c r="DG730" s="187"/>
      <c r="DH730" s="187"/>
      <c r="DI730" s="187"/>
      <c r="DJ730" s="187"/>
      <c r="DK730" s="187"/>
      <c r="DL730" s="187"/>
      <c r="DM730" s="187"/>
      <c r="DN730" s="187"/>
      <c r="DO730" s="187"/>
      <c r="DP730" s="187"/>
      <c r="DQ730" s="187"/>
      <c r="DR730" s="187"/>
      <c r="DS730" s="187"/>
      <c r="DT730" s="187"/>
      <c r="DU730" s="187"/>
      <c r="DV730" s="187"/>
      <c r="DW730" s="187"/>
      <c r="DX730" s="187"/>
      <c r="DY730" s="187"/>
      <c r="DZ730" s="187"/>
      <c r="EA730" s="187"/>
      <c r="EB730" s="187"/>
      <c r="EC730" s="187"/>
      <c r="ED730" s="187"/>
      <c r="EE730" s="187"/>
      <c r="EF730" s="187"/>
      <c r="EG730" s="187"/>
      <c r="EH730" s="187"/>
      <c r="EI730" s="187"/>
      <c r="EJ730" s="187"/>
      <c r="EK730" s="187"/>
      <c r="EL730" s="187"/>
      <c r="EM730" s="187"/>
      <c r="EN730" s="187"/>
      <c r="EO730" s="187"/>
      <c r="EP730" s="187"/>
      <c r="EQ730" s="187"/>
      <c r="ER730" s="187"/>
      <c r="ES730" s="187"/>
      <c r="ET730" s="187"/>
      <c r="EU730" s="187"/>
      <c r="EV730" s="187"/>
      <c r="EW730" s="187"/>
      <c r="EX730" s="187"/>
      <c r="EY730" s="187"/>
      <c r="EZ730" s="187"/>
      <c r="FA730" s="187"/>
      <c r="FB730" s="187"/>
      <c r="FC730" s="187"/>
      <c r="FD730" s="187"/>
      <c r="FE730" s="187"/>
      <c r="FF730" s="187"/>
      <c r="FG730" s="187"/>
      <c r="FH730" s="187"/>
      <c r="FI730" s="187"/>
      <c r="FJ730" s="187"/>
      <c r="FK730" s="187"/>
      <c r="FL730" s="187"/>
      <c r="FM730" s="187"/>
      <c r="FN730" s="187"/>
      <c r="FO730" s="187"/>
      <c r="FP730" s="187"/>
      <c r="FQ730" s="187"/>
      <c r="FR730" s="187"/>
      <c r="FS730" s="187"/>
      <c r="FT730" s="187"/>
      <c r="FU730" s="187"/>
      <c r="FV730" s="187"/>
      <c r="FW730" s="187"/>
      <c r="FX730" s="187"/>
      <c r="FY730" s="187"/>
      <c r="FZ730" s="187"/>
      <c r="GA730" s="187"/>
      <c r="GB730" s="187"/>
      <c r="GC730" s="187"/>
      <c r="GD730" s="187"/>
      <c r="GE730" s="187"/>
      <c r="GF730" s="187"/>
      <c r="GG730" s="187"/>
      <c r="GH730" s="187"/>
      <c r="GI730" s="187"/>
      <c r="GJ730" s="187"/>
      <c r="GK730" s="187"/>
      <c r="GL730" s="187"/>
      <c r="GM730" s="187"/>
      <c r="GN730" s="187"/>
      <c r="GO730" s="187"/>
      <c r="GP730" s="187"/>
      <c r="GQ730" s="187"/>
      <c r="GR730" s="187"/>
      <c r="GS730" s="187"/>
      <c r="GT730" s="187"/>
      <c r="GU730" s="187"/>
      <c r="GV730" s="187"/>
      <c r="GW730" s="187"/>
      <c r="GX730" s="187"/>
      <c r="GY730" s="187"/>
      <c r="GZ730" s="187"/>
      <c r="HA730" s="187"/>
      <c r="HB730" s="187"/>
      <c r="HC730" s="187"/>
      <c r="HD730" s="187"/>
      <c r="HE730" s="187"/>
      <c r="HF730" s="187"/>
      <c r="HG730" s="187"/>
      <c r="HH730" s="187"/>
      <c r="HI730" s="187"/>
      <c r="HJ730" s="187"/>
      <c r="HK730" s="187"/>
      <c r="HL730" s="187"/>
      <c r="HM730" s="187"/>
      <c r="HN730" s="187"/>
      <c r="HO730" s="187"/>
      <c r="HP730" s="187"/>
      <c r="HQ730" s="187"/>
      <c r="HR730" s="187"/>
      <c r="HS730" s="187"/>
      <c r="HT730" s="187"/>
      <c r="HU730" s="187"/>
      <c r="HV730" s="187"/>
      <c r="HW730" s="187"/>
      <c r="HX730" s="187"/>
      <c r="HY730" s="187"/>
      <c r="HZ730" s="187"/>
      <c r="IA730" s="187"/>
      <c r="IB730" s="187"/>
      <c r="IC730" s="187"/>
      <c r="ID730" s="187"/>
      <c r="IE730" s="187"/>
      <c r="IF730" s="187"/>
      <c r="IG730" s="187"/>
      <c r="IH730" s="187"/>
      <c r="II730" s="187"/>
      <c r="IJ730" s="187"/>
      <c r="IK730" s="187"/>
      <c r="IL730" s="187"/>
      <c r="IM730" s="187"/>
      <c r="IN730" s="187"/>
      <c r="IO730" s="187"/>
    </row>
    <row r="731" spans="1:249" s="197" customFormat="1" ht="13.5" customHeight="1">
      <c r="A731" s="182"/>
      <c r="B731" s="93" t="s">
        <v>1408</v>
      </c>
      <c r="C731" s="94" t="s">
        <v>300</v>
      </c>
      <c r="D731" s="95">
        <v>210</v>
      </c>
      <c r="E731" s="96">
        <v>10</v>
      </c>
      <c r="F731" s="96">
        <f t="shared" si="81"/>
        <v>10</v>
      </c>
      <c r="G731" s="97">
        <f t="shared" si="82"/>
        <v>0</v>
      </c>
      <c r="H731" s="98">
        <v>628136604093</v>
      </c>
      <c r="I731" s="81"/>
      <c r="J731" s="100">
        <v>6</v>
      </c>
      <c r="K731" s="90">
        <v>703</v>
      </c>
      <c r="L731" s="188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  <c r="AA731" s="189"/>
      <c r="AB731" s="189"/>
      <c r="AC731" s="189"/>
      <c r="AD731" s="189"/>
      <c r="AE731" s="189"/>
      <c r="AF731" s="189"/>
      <c r="AG731" s="189"/>
      <c r="AH731" s="189"/>
      <c r="AI731" s="189"/>
      <c r="AJ731" s="189"/>
      <c r="AK731" s="189"/>
      <c r="AL731" s="189"/>
      <c r="AM731" s="189"/>
      <c r="AN731" s="189"/>
      <c r="AO731" s="189"/>
      <c r="AP731" s="189"/>
      <c r="AQ731" s="189"/>
      <c r="AR731" s="189"/>
      <c r="AS731" s="189"/>
      <c r="AT731" s="189"/>
      <c r="AU731" s="189"/>
      <c r="AV731" s="189"/>
      <c r="AW731" s="189"/>
      <c r="AX731" s="189"/>
      <c r="AY731" s="189"/>
      <c r="AZ731" s="189"/>
      <c r="BA731" s="189"/>
      <c r="BB731" s="189"/>
      <c r="BC731" s="189"/>
      <c r="BD731" s="189"/>
      <c r="BE731" s="189"/>
      <c r="BF731" s="189"/>
      <c r="BG731" s="189"/>
      <c r="BH731" s="189"/>
      <c r="BI731" s="189"/>
      <c r="BJ731" s="189"/>
      <c r="BK731" s="189"/>
      <c r="BL731" s="189"/>
      <c r="BM731" s="189"/>
      <c r="BN731" s="189"/>
      <c r="BO731" s="189"/>
      <c r="BP731" s="189"/>
      <c r="BQ731" s="189"/>
      <c r="BR731" s="189"/>
      <c r="BS731" s="189"/>
      <c r="BT731" s="189"/>
      <c r="BU731" s="189"/>
      <c r="BV731" s="189"/>
      <c r="BW731" s="189"/>
      <c r="BX731" s="189"/>
      <c r="BY731" s="189"/>
      <c r="BZ731" s="189"/>
      <c r="CA731" s="189"/>
      <c r="CB731" s="189"/>
      <c r="CC731" s="189"/>
      <c r="CD731" s="189"/>
      <c r="CE731" s="189"/>
      <c r="CF731" s="189"/>
      <c r="CG731" s="189"/>
      <c r="CH731" s="189"/>
      <c r="CI731" s="189"/>
      <c r="CJ731" s="189"/>
      <c r="CK731" s="189"/>
      <c r="CL731" s="189"/>
      <c r="CM731" s="189"/>
      <c r="CN731" s="189"/>
      <c r="CO731" s="189"/>
      <c r="CP731" s="189"/>
      <c r="CQ731" s="189"/>
      <c r="CR731" s="189"/>
      <c r="CS731" s="189"/>
      <c r="CT731" s="189"/>
      <c r="CU731" s="189"/>
      <c r="CV731" s="189"/>
      <c r="CW731" s="189"/>
      <c r="CX731" s="189"/>
      <c r="CY731" s="189"/>
      <c r="CZ731" s="189"/>
      <c r="DA731" s="189"/>
      <c r="DB731" s="189"/>
      <c r="DC731" s="189"/>
      <c r="DD731" s="189"/>
      <c r="DE731" s="189"/>
      <c r="DF731" s="189"/>
      <c r="DG731" s="189"/>
      <c r="DH731" s="189"/>
      <c r="DI731" s="189"/>
      <c r="DJ731" s="189"/>
      <c r="DK731" s="189"/>
      <c r="DL731" s="189"/>
      <c r="DM731" s="189"/>
      <c r="DN731" s="189"/>
      <c r="DO731" s="189"/>
      <c r="DP731" s="189"/>
      <c r="DQ731" s="189"/>
      <c r="DR731" s="189"/>
      <c r="DS731" s="189"/>
      <c r="DT731" s="189"/>
      <c r="DU731" s="189"/>
      <c r="DV731" s="189"/>
      <c r="DW731" s="189"/>
      <c r="DX731" s="189"/>
      <c r="DY731" s="189"/>
      <c r="DZ731" s="189"/>
      <c r="EA731" s="189"/>
      <c r="EB731" s="189"/>
      <c r="EC731" s="189"/>
      <c r="ED731" s="189"/>
      <c r="EE731" s="189"/>
      <c r="EF731" s="189"/>
      <c r="EG731" s="189"/>
      <c r="EH731" s="189"/>
      <c r="EI731" s="189"/>
      <c r="EJ731" s="189"/>
      <c r="EK731" s="189"/>
      <c r="EL731" s="189"/>
      <c r="EM731" s="189"/>
      <c r="EN731" s="189"/>
      <c r="EO731" s="189"/>
      <c r="EP731" s="189"/>
      <c r="EQ731" s="189"/>
      <c r="ER731" s="189"/>
      <c r="ES731" s="189"/>
      <c r="ET731" s="189"/>
      <c r="EU731" s="189"/>
      <c r="EV731" s="189"/>
      <c r="EW731" s="189"/>
      <c r="EX731" s="189"/>
      <c r="EY731" s="189"/>
      <c r="EZ731" s="189"/>
      <c r="FA731" s="189"/>
      <c r="FB731" s="189"/>
      <c r="FC731" s="189"/>
      <c r="FD731" s="189"/>
      <c r="FE731" s="189"/>
      <c r="FF731" s="189"/>
      <c r="FG731" s="189"/>
      <c r="FH731" s="189"/>
      <c r="FI731" s="189"/>
      <c r="FJ731" s="189"/>
      <c r="FK731" s="189"/>
      <c r="FL731" s="189"/>
      <c r="FM731" s="189"/>
      <c r="FN731" s="189"/>
      <c r="FO731" s="189"/>
      <c r="FP731" s="189"/>
      <c r="FQ731" s="189"/>
      <c r="FR731" s="189"/>
      <c r="FS731" s="189"/>
      <c r="FT731" s="189"/>
      <c r="FU731" s="189"/>
      <c r="FV731" s="189"/>
      <c r="FW731" s="189"/>
      <c r="FX731" s="189"/>
      <c r="FY731" s="189"/>
      <c r="FZ731" s="189"/>
      <c r="GA731" s="189"/>
      <c r="GB731" s="189"/>
      <c r="GC731" s="189"/>
      <c r="GD731" s="189"/>
      <c r="GE731" s="189"/>
      <c r="GF731" s="189"/>
      <c r="GG731" s="189"/>
      <c r="GH731" s="189"/>
      <c r="GI731" s="189"/>
      <c r="GJ731" s="189"/>
      <c r="GK731" s="189"/>
      <c r="GL731" s="189"/>
      <c r="GM731" s="189"/>
      <c r="GN731" s="189"/>
      <c r="GO731" s="189"/>
      <c r="GP731" s="189"/>
      <c r="GQ731" s="189"/>
      <c r="GR731" s="189"/>
      <c r="GS731" s="189"/>
      <c r="GT731" s="189"/>
      <c r="GU731" s="189"/>
      <c r="GV731" s="189"/>
      <c r="GW731" s="189"/>
      <c r="GX731" s="189"/>
      <c r="GY731" s="189"/>
      <c r="GZ731" s="189"/>
      <c r="HA731" s="189"/>
      <c r="HB731" s="189"/>
      <c r="HC731" s="189"/>
      <c r="HD731" s="189"/>
      <c r="HE731" s="189"/>
      <c r="HF731" s="189"/>
      <c r="HG731" s="189"/>
      <c r="HH731" s="189"/>
      <c r="HI731" s="189"/>
      <c r="HJ731" s="189"/>
      <c r="HK731" s="189"/>
      <c r="HL731" s="189"/>
      <c r="HM731" s="189"/>
      <c r="HN731" s="189"/>
      <c r="HO731" s="189"/>
      <c r="HP731" s="189"/>
      <c r="HQ731" s="189"/>
      <c r="HR731" s="189"/>
      <c r="HS731" s="189"/>
      <c r="HT731" s="189"/>
      <c r="HU731" s="189"/>
      <c r="HV731" s="189"/>
      <c r="HW731" s="189"/>
      <c r="HX731" s="189"/>
      <c r="HY731" s="189"/>
      <c r="HZ731" s="189"/>
      <c r="IA731" s="189"/>
      <c r="IB731" s="189"/>
      <c r="IC731" s="189"/>
      <c r="ID731" s="189"/>
      <c r="IE731" s="189"/>
      <c r="IF731" s="189"/>
      <c r="IG731" s="189"/>
      <c r="IH731" s="189"/>
      <c r="II731" s="189"/>
      <c r="IJ731" s="189"/>
      <c r="IK731" s="189"/>
      <c r="IL731" s="189"/>
      <c r="IM731" s="189"/>
      <c r="IN731" s="189"/>
      <c r="IO731" s="189"/>
    </row>
    <row r="732" spans="1:249" s="197" customFormat="1" ht="13.5" customHeight="1">
      <c r="A732" s="182"/>
      <c r="B732" s="93" t="s">
        <v>1409</v>
      </c>
      <c r="C732" s="105" t="s">
        <v>1410</v>
      </c>
      <c r="D732" s="95">
        <v>210</v>
      </c>
      <c r="E732" s="96">
        <v>10</v>
      </c>
      <c r="F732" s="96">
        <f t="shared" si="81"/>
        <v>10</v>
      </c>
      <c r="G732" s="97">
        <f t="shared" si="82"/>
        <v>0</v>
      </c>
      <c r="H732" s="98">
        <v>628136604321</v>
      </c>
      <c r="I732" s="81"/>
      <c r="J732" s="100">
        <v>6</v>
      </c>
      <c r="K732" s="90">
        <v>704</v>
      </c>
      <c r="L732" s="186"/>
      <c r="M732" s="187"/>
      <c r="N732" s="187"/>
      <c r="O732" s="187"/>
      <c r="P732" s="187"/>
      <c r="Q732" s="187"/>
      <c r="R732" s="187"/>
      <c r="S732" s="187"/>
      <c r="T732" s="187"/>
      <c r="U732" s="187"/>
      <c r="V732" s="187"/>
      <c r="W732" s="187"/>
      <c r="X732" s="187"/>
      <c r="Y732" s="187"/>
      <c r="Z732" s="187"/>
      <c r="AA732" s="187"/>
      <c r="AB732" s="187"/>
      <c r="AC732" s="187"/>
      <c r="AD732" s="187"/>
      <c r="AE732" s="187"/>
      <c r="AF732" s="187"/>
      <c r="AG732" s="187"/>
      <c r="AH732" s="187"/>
      <c r="AI732" s="187"/>
      <c r="AJ732" s="187"/>
      <c r="AK732" s="187"/>
      <c r="AL732" s="187"/>
      <c r="AM732" s="187"/>
      <c r="AN732" s="187"/>
      <c r="AO732" s="187"/>
      <c r="AP732" s="187"/>
      <c r="AQ732" s="187"/>
      <c r="AR732" s="187"/>
      <c r="AS732" s="187"/>
      <c r="AT732" s="187"/>
      <c r="AU732" s="187"/>
      <c r="AV732" s="187"/>
      <c r="AW732" s="187"/>
      <c r="AX732" s="187"/>
      <c r="AY732" s="187"/>
      <c r="AZ732" s="187"/>
      <c r="BA732" s="187"/>
      <c r="BB732" s="187"/>
      <c r="BC732" s="187"/>
      <c r="BD732" s="187"/>
      <c r="BE732" s="187"/>
      <c r="BF732" s="187"/>
      <c r="BG732" s="187"/>
      <c r="BH732" s="187"/>
      <c r="BI732" s="187"/>
      <c r="BJ732" s="187"/>
      <c r="BK732" s="187"/>
      <c r="BL732" s="187"/>
      <c r="BM732" s="187"/>
      <c r="BN732" s="187"/>
      <c r="BO732" s="187"/>
      <c r="BP732" s="187"/>
      <c r="BQ732" s="187"/>
      <c r="BR732" s="187"/>
      <c r="BS732" s="187"/>
      <c r="BT732" s="187"/>
      <c r="BU732" s="187"/>
      <c r="BV732" s="187"/>
      <c r="BW732" s="187"/>
      <c r="BX732" s="187"/>
      <c r="BY732" s="187"/>
      <c r="BZ732" s="187"/>
      <c r="CA732" s="187"/>
      <c r="CB732" s="187"/>
      <c r="CC732" s="187"/>
      <c r="CD732" s="187"/>
      <c r="CE732" s="187"/>
      <c r="CF732" s="187"/>
      <c r="CG732" s="187"/>
      <c r="CH732" s="187"/>
      <c r="CI732" s="187"/>
      <c r="CJ732" s="187"/>
      <c r="CK732" s="187"/>
      <c r="CL732" s="187"/>
      <c r="CM732" s="187"/>
      <c r="CN732" s="187"/>
      <c r="CO732" s="187"/>
      <c r="CP732" s="187"/>
      <c r="CQ732" s="187"/>
      <c r="CR732" s="187"/>
      <c r="CS732" s="187"/>
      <c r="CT732" s="187"/>
      <c r="CU732" s="187"/>
      <c r="CV732" s="187"/>
      <c r="CW732" s="187"/>
      <c r="CX732" s="187"/>
      <c r="CY732" s="187"/>
      <c r="CZ732" s="187"/>
      <c r="DA732" s="187"/>
      <c r="DB732" s="187"/>
      <c r="DC732" s="187"/>
      <c r="DD732" s="187"/>
      <c r="DE732" s="187"/>
      <c r="DF732" s="187"/>
      <c r="DG732" s="187"/>
      <c r="DH732" s="187"/>
      <c r="DI732" s="187"/>
      <c r="DJ732" s="187"/>
      <c r="DK732" s="187"/>
      <c r="DL732" s="187"/>
      <c r="DM732" s="187"/>
      <c r="DN732" s="187"/>
      <c r="DO732" s="187"/>
      <c r="DP732" s="187"/>
      <c r="DQ732" s="187"/>
      <c r="DR732" s="187"/>
      <c r="DS732" s="187"/>
      <c r="DT732" s="187"/>
      <c r="DU732" s="187"/>
      <c r="DV732" s="187"/>
      <c r="DW732" s="187"/>
      <c r="DX732" s="187"/>
      <c r="DY732" s="187"/>
      <c r="DZ732" s="187"/>
      <c r="EA732" s="187"/>
      <c r="EB732" s="187"/>
      <c r="EC732" s="187"/>
      <c r="ED732" s="187"/>
      <c r="EE732" s="187"/>
      <c r="EF732" s="187"/>
      <c r="EG732" s="187"/>
      <c r="EH732" s="187"/>
      <c r="EI732" s="187"/>
      <c r="EJ732" s="187"/>
      <c r="EK732" s="187"/>
      <c r="EL732" s="187"/>
      <c r="EM732" s="187"/>
      <c r="EN732" s="187"/>
      <c r="EO732" s="187"/>
      <c r="EP732" s="187"/>
      <c r="EQ732" s="187"/>
      <c r="ER732" s="187"/>
      <c r="ES732" s="187"/>
      <c r="ET732" s="187"/>
      <c r="EU732" s="187"/>
      <c r="EV732" s="187"/>
      <c r="EW732" s="187"/>
      <c r="EX732" s="187"/>
      <c r="EY732" s="187"/>
      <c r="EZ732" s="187"/>
      <c r="FA732" s="187"/>
      <c r="FB732" s="187"/>
      <c r="FC732" s="187"/>
      <c r="FD732" s="187"/>
      <c r="FE732" s="187"/>
      <c r="FF732" s="187"/>
      <c r="FG732" s="187"/>
      <c r="FH732" s="187"/>
      <c r="FI732" s="187"/>
      <c r="FJ732" s="187"/>
      <c r="FK732" s="187"/>
      <c r="FL732" s="187"/>
      <c r="FM732" s="187"/>
      <c r="FN732" s="187"/>
      <c r="FO732" s="187"/>
      <c r="FP732" s="187"/>
      <c r="FQ732" s="187"/>
      <c r="FR732" s="187"/>
      <c r="FS732" s="187"/>
      <c r="FT732" s="187"/>
      <c r="FU732" s="187"/>
      <c r="FV732" s="187"/>
      <c r="FW732" s="187"/>
      <c r="FX732" s="187"/>
      <c r="FY732" s="187"/>
      <c r="FZ732" s="187"/>
      <c r="GA732" s="187"/>
      <c r="GB732" s="187"/>
      <c r="GC732" s="187"/>
      <c r="GD732" s="187"/>
      <c r="GE732" s="187"/>
      <c r="GF732" s="187"/>
      <c r="GG732" s="187"/>
      <c r="GH732" s="187"/>
      <c r="GI732" s="187"/>
      <c r="GJ732" s="187"/>
      <c r="GK732" s="187"/>
      <c r="GL732" s="187"/>
      <c r="GM732" s="187"/>
      <c r="GN732" s="187"/>
      <c r="GO732" s="187"/>
      <c r="GP732" s="187"/>
      <c r="GQ732" s="187"/>
      <c r="GR732" s="187"/>
      <c r="GS732" s="187"/>
      <c r="GT732" s="187"/>
      <c r="GU732" s="187"/>
      <c r="GV732" s="187"/>
      <c r="GW732" s="187"/>
      <c r="GX732" s="187"/>
      <c r="GY732" s="187"/>
      <c r="GZ732" s="187"/>
      <c r="HA732" s="187"/>
      <c r="HB732" s="187"/>
      <c r="HC732" s="187"/>
      <c r="HD732" s="187"/>
      <c r="HE732" s="187"/>
      <c r="HF732" s="187"/>
      <c r="HG732" s="187"/>
      <c r="HH732" s="187"/>
      <c r="HI732" s="187"/>
      <c r="HJ732" s="187"/>
      <c r="HK732" s="187"/>
      <c r="HL732" s="187"/>
      <c r="HM732" s="187"/>
      <c r="HN732" s="187"/>
      <c r="HO732" s="187"/>
      <c r="HP732" s="187"/>
      <c r="HQ732" s="187"/>
      <c r="HR732" s="187"/>
      <c r="HS732" s="187"/>
      <c r="HT732" s="187"/>
      <c r="HU732" s="187"/>
      <c r="HV732" s="187"/>
      <c r="HW732" s="187"/>
      <c r="HX732" s="187"/>
      <c r="HY732" s="187"/>
      <c r="HZ732" s="187"/>
      <c r="IA732" s="187"/>
      <c r="IB732" s="187"/>
      <c r="IC732" s="187"/>
      <c r="ID732" s="187"/>
      <c r="IE732" s="187"/>
      <c r="IF732" s="187"/>
      <c r="IG732" s="187"/>
      <c r="IH732" s="187"/>
      <c r="II732" s="187"/>
      <c r="IJ732" s="187"/>
      <c r="IK732" s="187"/>
      <c r="IL732" s="187"/>
      <c r="IM732" s="187"/>
      <c r="IN732" s="187"/>
      <c r="IO732" s="187"/>
    </row>
    <row r="733" spans="1:249" s="195" customFormat="1" ht="13.5" customHeight="1">
      <c r="A733" s="182"/>
      <c r="B733" s="93" t="s">
        <v>1411</v>
      </c>
      <c r="C733" s="94" t="s">
        <v>1412</v>
      </c>
      <c r="D733" s="95">
        <v>210</v>
      </c>
      <c r="E733" s="96">
        <v>10</v>
      </c>
      <c r="F733" s="96">
        <f t="shared" si="81"/>
        <v>10</v>
      </c>
      <c r="G733" s="97">
        <f t="shared" si="82"/>
        <v>0</v>
      </c>
      <c r="H733" s="98">
        <v>628136604314</v>
      </c>
      <c r="I733" s="81"/>
      <c r="J733" s="100">
        <v>6</v>
      </c>
      <c r="K733" s="90">
        <v>705</v>
      </c>
      <c r="L733" s="186"/>
      <c r="M733" s="187"/>
      <c r="N733" s="187"/>
      <c r="O733" s="187"/>
      <c r="P733" s="187"/>
      <c r="Q733" s="187"/>
      <c r="R733" s="187"/>
      <c r="S733" s="187"/>
      <c r="T733" s="187"/>
      <c r="U733" s="187"/>
      <c r="V733" s="187"/>
      <c r="W733" s="187"/>
      <c r="X733" s="187"/>
      <c r="Y733" s="187"/>
      <c r="Z733" s="187"/>
      <c r="AA733" s="187"/>
      <c r="AB733" s="187"/>
      <c r="AC733" s="187"/>
      <c r="AD733" s="187"/>
      <c r="AE733" s="187"/>
      <c r="AF733" s="187"/>
      <c r="AG733" s="187"/>
      <c r="AH733" s="187"/>
      <c r="AI733" s="187"/>
      <c r="AJ733" s="187"/>
      <c r="AK733" s="187"/>
      <c r="AL733" s="187"/>
      <c r="AM733" s="187"/>
      <c r="AN733" s="187"/>
      <c r="AO733" s="187"/>
      <c r="AP733" s="187"/>
      <c r="AQ733" s="187"/>
      <c r="AR733" s="187"/>
      <c r="AS733" s="187"/>
      <c r="AT733" s="187"/>
      <c r="AU733" s="187"/>
      <c r="AV733" s="187"/>
      <c r="AW733" s="187"/>
      <c r="AX733" s="187"/>
      <c r="AY733" s="187"/>
      <c r="AZ733" s="187"/>
      <c r="BA733" s="187"/>
      <c r="BB733" s="187"/>
      <c r="BC733" s="187"/>
      <c r="BD733" s="187"/>
      <c r="BE733" s="187"/>
      <c r="BF733" s="187"/>
      <c r="BG733" s="187"/>
      <c r="BH733" s="187"/>
      <c r="BI733" s="187"/>
      <c r="BJ733" s="187"/>
      <c r="BK733" s="187"/>
      <c r="BL733" s="187"/>
      <c r="BM733" s="187"/>
      <c r="BN733" s="187"/>
      <c r="BO733" s="187"/>
      <c r="BP733" s="187"/>
      <c r="BQ733" s="187"/>
      <c r="BR733" s="187"/>
      <c r="BS733" s="187"/>
      <c r="BT733" s="187"/>
      <c r="BU733" s="187"/>
      <c r="BV733" s="187"/>
      <c r="BW733" s="187"/>
      <c r="BX733" s="187"/>
      <c r="BY733" s="187"/>
      <c r="BZ733" s="187"/>
      <c r="CA733" s="187"/>
      <c r="CB733" s="187"/>
      <c r="CC733" s="187"/>
      <c r="CD733" s="187"/>
      <c r="CE733" s="187"/>
      <c r="CF733" s="187"/>
      <c r="CG733" s="187"/>
      <c r="CH733" s="187"/>
      <c r="CI733" s="187"/>
      <c r="CJ733" s="187"/>
      <c r="CK733" s="187"/>
      <c r="CL733" s="187"/>
      <c r="CM733" s="187"/>
      <c r="CN733" s="187"/>
      <c r="CO733" s="187"/>
      <c r="CP733" s="187"/>
      <c r="CQ733" s="187"/>
      <c r="CR733" s="187"/>
      <c r="CS733" s="187"/>
      <c r="CT733" s="187"/>
      <c r="CU733" s="187"/>
      <c r="CV733" s="187"/>
      <c r="CW733" s="187"/>
      <c r="CX733" s="187"/>
      <c r="CY733" s="187"/>
      <c r="CZ733" s="187"/>
      <c r="DA733" s="187"/>
      <c r="DB733" s="187"/>
      <c r="DC733" s="187"/>
      <c r="DD733" s="187"/>
      <c r="DE733" s="187"/>
      <c r="DF733" s="187"/>
      <c r="DG733" s="187"/>
      <c r="DH733" s="187"/>
      <c r="DI733" s="187"/>
      <c r="DJ733" s="187"/>
      <c r="DK733" s="187"/>
      <c r="DL733" s="187"/>
      <c r="DM733" s="187"/>
      <c r="DN733" s="187"/>
      <c r="DO733" s="187"/>
      <c r="DP733" s="187"/>
      <c r="DQ733" s="187"/>
      <c r="DR733" s="187"/>
      <c r="DS733" s="187"/>
      <c r="DT733" s="187"/>
      <c r="DU733" s="187"/>
      <c r="DV733" s="187"/>
      <c r="DW733" s="187"/>
      <c r="DX733" s="187"/>
      <c r="DY733" s="187"/>
      <c r="DZ733" s="187"/>
      <c r="EA733" s="187"/>
      <c r="EB733" s="187"/>
      <c r="EC733" s="187"/>
      <c r="ED733" s="187"/>
      <c r="EE733" s="187"/>
      <c r="EF733" s="187"/>
      <c r="EG733" s="187"/>
      <c r="EH733" s="187"/>
      <c r="EI733" s="187"/>
      <c r="EJ733" s="187"/>
      <c r="EK733" s="187"/>
      <c r="EL733" s="187"/>
      <c r="EM733" s="187"/>
      <c r="EN733" s="187"/>
      <c r="EO733" s="187"/>
      <c r="EP733" s="187"/>
      <c r="EQ733" s="187"/>
      <c r="ER733" s="187"/>
      <c r="ES733" s="187"/>
      <c r="ET733" s="187"/>
      <c r="EU733" s="187"/>
      <c r="EV733" s="187"/>
      <c r="EW733" s="187"/>
      <c r="EX733" s="187"/>
      <c r="EY733" s="187"/>
      <c r="EZ733" s="187"/>
      <c r="FA733" s="187"/>
      <c r="FB733" s="187"/>
      <c r="FC733" s="187"/>
      <c r="FD733" s="187"/>
      <c r="FE733" s="187"/>
      <c r="FF733" s="187"/>
      <c r="FG733" s="187"/>
      <c r="FH733" s="187"/>
      <c r="FI733" s="187"/>
      <c r="FJ733" s="187"/>
      <c r="FK733" s="187"/>
      <c r="FL733" s="187"/>
      <c r="FM733" s="187"/>
      <c r="FN733" s="187"/>
      <c r="FO733" s="187"/>
      <c r="FP733" s="187"/>
      <c r="FQ733" s="187"/>
      <c r="FR733" s="187"/>
      <c r="FS733" s="187"/>
      <c r="FT733" s="187"/>
      <c r="FU733" s="187"/>
      <c r="FV733" s="187"/>
      <c r="FW733" s="187"/>
      <c r="FX733" s="187"/>
      <c r="FY733" s="187"/>
      <c r="FZ733" s="187"/>
      <c r="GA733" s="187"/>
      <c r="GB733" s="187"/>
      <c r="GC733" s="187"/>
      <c r="GD733" s="187"/>
      <c r="GE733" s="187"/>
      <c r="GF733" s="187"/>
      <c r="GG733" s="187"/>
      <c r="GH733" s="187"/>
      <c r="GI733" s="187"/>
      <c r="GJ733" s="187"/>
      <c r="GK733" s="187"/>
      <c r="GL733" s="187"/>
      <c r="GM733" s="187"/>
      <c r="GN733" s="187"/>
      <c r="GO733" s="187"/>
      <c r="GP733" s="187"/>
      <c r="GQ733" s="187"/>
      <c r="GR733" s="187"/>
      <c r="GS733" s="187"/>
      <c r="GT733" s="187"/>
      <c r="GU733" s="187"/>
      <c r="GV733" s="187"/>
      <c r="GW733" s="187"/>
      <c r="GX733" s="187"/>
      <c r="GY733" s="187"/>
      <c r="GZ733" s="187"/>
      <c r="HA733" s="187"/>
      <c r="HB733" s="187"/>
      <c r="HC733" s="187"/>
      <c r="HD733" s="187"/>
      <c r="HE733" s="187"/>
      <c r="HF733" s="187"/>
      <c r="HG733" s="187"/>
      <c r="HH733" s="187"/>
      <c r="HI733" s="187"/>
      <c r="HJ733" s="187"/>
      <c r="HK733" s="187"/>
      <c r="HL733" s="187"/>
      <c r="HM733" s="187"/>
      <c r="HN733" s="187"/>
      <c r="HO733" s="187"/>
      <c r="HP733" s="187"/>
      <c r="HQ733" s="187"/>
      <c r="HR733" s="187"/>
      <c r="HS733" s="187"/>
      <c r="HT733" s="187"/>
      <c r="HU733" s="187"/>
      <c r="HV733" s="187"/>
      <c r="HW733" s="187"/>
      <c r="HX733" s="187"/>
      <c r="HY733" s="187"/>
      <c r="HZ733" s="187"/>
      <c r="IA733" s="187"/>
      <c r="IB733" s="187"/>
      <c r="IC733" s="187"/>
      <c r="ID733" s="187"/>
      <c r="IE733" s="187"/>
      <c r="IF733" s="187"/>
      <c r="IG733" s="187"/>
      <c r="IH733" s="187"/>
      <c r="II733" s="187"/>
      <c r="IJ733" s="187"/>
      <c r="IK733" s="187"/>
      <c r="IL733" s="187"/>
      <c r="IM733" s="187"/>
      <c r="IN733" s="187"/>
      <c r="IO733" s="187"/>
    </row>
    <row r="734" spans="1:249" s="197" customFormat="1" ht="13.5" customHeight="1">
      <c r="A734" s="182"/>
      <c r="B734" s="93" t="s">
        <v>1413</v>
      </c>
      <c r="C734" s="94" t="s">
        <v>1414</v>
      </c>
      <c r="D734" s="95">
        <v>210</v>
      </c>
      <c r="E734" s="96">
        <v>10</v>
      </c>
      <c r="F734" s="96">
        <f t="shared" si="81"/>
        <v>10</v>
      </c>
      <c r="G734" s="97">
        <f t="shared" si="82"/>
        <v>0</v>
      </c>
      <c r="H734" s="98">
        <v>628136604338</v>
      </c>
      <c r="I734" s="81"/>
      <c r="J734" s="100">
        <v>6</v>
      </c>
      <c r="K734" s="90">
        <v>706</v>
      </c>
      <c r="L734" s="188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89"/>
      <c r="AH734" s="189"/>
      <c r="AI734" s="189"/>
      <c r="AJ734" s="189"/>
      <c r="AK734" s="189"/>
      <c r="AL734" s="189"/>
      <c r="AM734" s="189"/>
      <c r="AN734" s="189"/>
      <c r="AO734" s="189"/>
      <c r="AP734" s="189"/>
      <c r="AQ734" s="189"/>
      <c r="AR734" s="189"/>
      <c r="AS734" s="189"/>
      <c r="AT734" s="189"/>
      <c r="AU734" s="189"/>
      <c r="AV734" s="189"/>
      <c r="AW734" s="189"/>
      <c r="AX734" s="189"/>
      <c r="AY734" s="189"/>
      <c r="AZ734" s="189"/>
      <c r="BA734" s="189"/>
      <c r="BB734" s="189"/>
      <c r="BC734" s="189"/>
      <c r="BD734" s="189"/>
      <c r="BE734" s="189"/>
      <c r="BF734" s="189"/>
      <c r="BG734" s="189"/>
      <c r="BH734" s="189"/>
      <c r="BI734" s="189"/>
      <c r="BJ734" s="189"/>
      <c r="BK734" s="189"/>
      <c r="BL734" s="189"/>
      <c r="BM734" s="189"/>
      <c r="BN734" s="189"/>
      <c r="BO734" s="189"/>
      <c r="BP734" s="189"/>
      <c r="BQ734" s="189"/>
      <c r="BR734" s="189"/>
      <c r="BS734" s="189"/>
      <c r="BT734" s="189"/>
      <c r="BU734" s="189"/>
      <c r="BV734" s="189"/>
      <c r="BW734" s="189"/>
      <c r="BX734" s="189"/>
      <c r="BY734" s="189"/>
      <c r="BZ734" s="189"/>
      <c r="CA734" s="189"/>
      <c r="CB734" s="189"/>
      <c r="CC734" s="189"/>
      <c r="CD734" s="189"/>
      <c r="CE734" s="189"/>
      <c r="CF734" s="189"/>
      <c r="CG734" s="189"/>
      <c r="CH734" s="189"/>
      <c r="CI734" s="189"/>
      <c r="CJ734" s="189"/>
      <c r="CK734" s="189"/>
      <c r="CL734" s="189"/>
      <c r="CM734" s="189"/>
      <c r="CN734" s="189"/>
      <c r="CO734" s="189"/>
      <c r="CP734" s="189"/>
      <c r="CQ734" s="189"/>
      <c r="CR734" s="189"/>
      <c r="CS734" s="189"/>
      <c r="CT734" s="189"/>
      <c r="CU734" s="189"/>
      <c r="CV734" s="189"/>
      <c r="CW734" s="189"/>
      <c r="CX734" s="189"/>
      <c r="CY734" s="189"/>
      <c r="CZ734" s="189"/>
      <c r="DA734" s="189"/>
      <c r="DB734" s="189"/>
      <c r="DC734" s="189"/>
      <c r="DD734" s="189"/>
      <c r="DE734" s="189"/>
      <c r="DF734" s="189"/>
      <c r="DG734" s="189"/>
      <c r="DH734" s="189"/>
      <c r="DI734" s="189"/>
      <c r="DJ734" s="189"/>
      <c r="DK734" s="189"/>
      <c r="DL734" s="189"/>
      <c r="DM734" s="189"/>
      <c r="DN734" s="189"/>
      <c r="DO734" s="189"/>
      <c r="DP734" s="189"/>
      <c r="DQ734" s="189"/>
      <c r="DR734" s="189"/>
      <c r="DS734" s="189"/>
      <c r="DT734" s="189"/>
      <c r="DU734" s="189"/>
      <c r="DV734" s="189"/>
      <c r="DW734" s="189"/>
      <c r="DX734" s="189"/>
      <c r="DY734" s="189"/>
      <c r="DZ734" s="189"/>
      <c r="EA734" s="189"/>
      <c r="EB734" s="189"/>
      <c r="EC734" s="189"/>
      <c r="ED734" s="189"/>
      <c r="EE734" s="189"/>
      <c r="EF734" s="189"/>
      <c r="EG734" s="189"/>
      <c r="EH734" s="189"/>
      <c r="EI734" s="189"/>
      <c r="EJ734" s="189"/>
      <c r="EK734" s="189"/>
      <c r="EL734" s="189"/>
      <c r="EM734" s="189"/>
      <c r="EN734" s="189"/>
      <c r="EO734" s="189"/>
      <c r="EP734" s="189"/>
      <c r="EQ734" s="189"/>
      <c r="ER734" s="189"/>
      <c r="ES734" s="189"/>
      <c r="ET734" s="189"/>
      <c r="EU734" s="189"/>
      <c r="EV734" s="189"/>
      <c r="EW734" s="189"/>
      <c r="EX734" s="189"/>
      <c r="EY734" s="189"/>
      <c r="EZ734" s="189"/>
      <c r="FA734" s="189"/>
      <c r="FB734" s="189"/>
      <c r="FC734" s="189"/>
      <c r="FD734" s="189"/>
      <c r="FE734" s="189"/>
      <c r="FF734" s="189"/>
      <c r="FG734" s="189"/>
      <c r="FH734" s="189"/>
      <c r="FI734" s="189"/>
      <c r="FJ734" s="189"/>
      <c r="FK734" s="189"/>
      <c r="FL734" s="189"/>
      <c r="FM734" s="189"/>
      <c r="FN734" s="189"/>
      <c r="FO734" s="189"/>
      <c r="FP734" s="189"/>
      <c r="FQ734" s="189"/>
      <c r="FR734" s="189"/>
      <c r="FS734" s="189"/>
      <c r="FT734" s="189"/>
      <c r="FU734" s="189"/>
      <c r="FV734" s="189"/>
      <c r="FW734" s="189"/>
      <c r="FX734" s="189"/>
      <c r="FY734" s="189"/>
      <c r="FZ734" s="189"/>
      <c r="GA734" s="189"/>
      <c r="GB734" s="189"/>
      <c r="GC734" s="189"/>
      <c r="GD734" s="189"/>
      <c r="GE734" s="189"/>
      <c r="GF734" s="189"/>
      <c r="GG734" s="189"/>
      <c r="GH734" s="189"/>
      <c r="GI734" s="189"/>
      <c r="GJ734" s="189"/>
      <c r="GK734" s="189"/>
      <c r="GL734" s="189"/>
      <c r="GM734" s="189"/>
      <c r="GN734" s="189"/>
      <c r="GO734" s="189"/>
      <c r="GP734" s="189"/>
      <c r="GQ734" s="189"/>
      <c r="GR734" s="189"/>
      <c r="GS734" s="189"/>
      <c r="GT734" s="189"/>
      <c r="GU734" s="189"/>
      <c r="GV734" s="189"/>
      <c r="GW734" s="189"/>
      <c r="GX734" s="189"/>
      <c r="GY734" s="189"/>
      <c r="GZ734" s="189"/>
      <c r="HA734" s="189"/>
      <c r="HB734" s="189"/>
      <c r="HC734" s="189"/>
      <c r="HD734" s="189"/>
      <c r="HE734" s="189"/>
      <c r="HF734" s="189"/>
      <c r="HG734" s="189"/>
      <c r="HH734" s="189"/>
      <c r="HI734" s="189"/>
      <c r="HJ734" s="189"/>
      <c r="HK734" s="189"/>
      <c r="HL734" s="189"/>
      <c r="HM734" s="189"/>
      <c r="HN734" s="189"/>
      <c r="HO734" s="189"/>
      <c r="HP734" s="189"/>
      <c r="HQ734" s="189"/>
      <c r="HR734" s="189"/>
      <c r="HS734" s="189"/>
      <c r="HT734" s="189"/>
      <c r="HU734" s="189"/>
      <c r="HV734" s="189"/>
      <c r="HW734" s="189"/>
      <c r="HX734" s="189"/>
      <c r="HY734" s="189"/>
      <c r="HZ734" s="189"/>
      <c r="IA734" s="189"/>
      <c r="IB734" s="189"/>
      <c r="IC734" s="189"/>
      <c r="ID734" s="189"/>
      <c r="IE734" s="189"/>
      <c r="IF734" s="189"/>
      <c r="IG734" s="189"/>
      <c r="IH734" s="189"/>
      <c r="II734" s="189"/>
      <c r="IJ734" s="189"/>
      <c r="IK734" s="189"/>
      <c r="IL734" s="189"/>
      <c r="IM734" s="189"/>
      <c r="IN734" s="189"/>
      <c r="IO734" s="189"/>
    </row>
    <row r="735" spans="1:249" s="195" customFormat="1" ht="13.5" customHeight="1">
      <c r="A735" s="182"/>
      <c r="B735" s="93" t="s">
        <v>1415</v>
      </c>
      <c r="C735" s="94" t="s">
        <v>1416</v>
      </c>
      <c r="D735" s="95">
        <v>211</v>
      </c>
      <c r="E735" s="96">
        <v>10</v>
      </c>
      <c r="F735" s="96">
        <f t="shared" si="81"/>
        <v>10</v>
      </c>
      <c r="G735" s="97">
        <f t="shared" si="82"/>
        <v>0</v>
      </c>
      <c r="H735" s="98">
        <v>628136604116</v>
      </c>
      <c r="I735" s="81"/>
      <c r="J735" s="100">
        <v>6</v>
      </c>
      <c r="K735" s="90">
        <v>707</v>
      </c>
      <c r="L735" s="194"/>
    </row>
    <row r="736" spans="1:249" s="197" customFormat="1" ht="13.5" customHeight="1">
      <c r="A736" s="182"/>
      <c r="B736" s="93" t="s">
        <v>1417</v>
      </c>
      <c r="C736" s="94" t="s">
        <v>1418</v>
      </c>
      <c r="D736" s="95">
        <v>211</v>
      </c>
      <c r="E736" s="96">
        <v>10</v>
      </c>
      <c r="F736" s="96">
        <f t="shared" si="81"/>
        <v>10</v>
      </c>
      <c r="G736" s="97">
        <f t="shared" si="82"/>
        <v>0</v>
      </c>
      <c r="H736" s="98">
        <v>628136605908</v>
      </c>
      <c r="I736" s="81"/>
      <c r="J736" s="100">
        <v>6</v>
      </c>
      <c r="K736" s="90">
        <v>708</v>
      </c>
      <c r="L736" s="188"/>
      <c r="M736" s="189"/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  <c r="AA736" s="189"/>
      <c r="AB736" s="189"/>
      <c r="AC736" s="189"/>
      <c r="AD736" s="189"/>
      <c r="AE736" s="189"/>
      <c r="AF736" s="189"/>
      <c r="AG736" s="189"/>
      <c r="AH736" s="189"/>
      <c r="AI736" s="189"/>
      <c r="AJ736" s="189"/>
      <c r="AK736" s="189"/>
      <c r="AL736" s="189"/>
      <c r="AM736" s="189"/>
      <c r="AN736" s="189"/>
      <c r="AO736" s="189"/>
      <c r="AP736" s="189"/>
      <c r="AQ736" s="189"/>
      <c r="AR736" s="189"/>
      <c r="AS736" s="189"/>
      <c r="AT736" s="189"/>
      <c r="AU736" s="189"/>
      <c r="AV736" s="189"/>
      <c r="AW736" s="189"/>
      <c r="AX736" s="189"/>
      <c r="AY736" s="189"/>
      <c r="AZ736" s="189"/>
      <c r="BA736" s="189"/>
      <c r="BB736" s="189"/>
      <c r="BC736" s="189"/>
      <c r="BD736" s="189"/>
      <c r="BE736" s="189"/>
      <c r="BF736" s="189"/>
      <c r="BG736" s="189"/>
      <c r="BH736" s="189"/>
      <c r="BI736" s="189"/>
      <c r="BJ736" s="189"/>
      <c r="BK736" s="189"/>
      <c r="BL736" s="189"/>
      <c r="BM736" s="189"/>
      <c r="BN736" s="189"/>
      <c r="BO736" s="189"/>
      <c r="BP736" s="189"/>
      <c r="BQ736" s="189"/>
      <c r="BR736" s="189"/>
      <c r="BS736" s="189"/>
      <c r="BT736" s="189"/>
      <c r="BU736" s="189"/>
      <c r="BV736" s="189"/>
      <c r="BW736" s="189"/>
      <c r="BX736" s="189"/>
      <c r="BY736" s="189"/>
      <c r="BZ736" s="189"/>
      <c r="CA736" s="189"/>
      <c r="CB736" s="189"/>
      <c r="CC736" s="189"/>
      <c r="CD736" s="189"/>
      <c r="CE736" s="189"/>
      <c r="CF736" s="189"/>
      <c r="CG736" s="189"/>
      <c r="CH736" s="189"/>
      <c r="CI736" s="189"/>
      <c r="CJ736" s="189"/>
      <c r="CK736" s="189"/>
      <c r="CL736" s="189"/>
      <c r="CM736" s="189"/>
      <c r="CN736" s="189"/>
      <c r="CO736" s="189"/>
      <c r="CP736" s="189"/>
      <c r="CQ736" s="189"/>
      <c r="CR736" s="189"/>
      <c r="CS736" s="189"/>
      <c r="CT736" s="189"/>
      <c r="CU736" s="189"/>
      <c r="CV736" s="189"/>
      <c r="CW736" s="189"/>
      <c r="CX736" s="189"/>
      <c r="CY736" s="189"/>
      <c r="CZ736" s="189"/>
      <c r="DA736" s="189"/>
      <c r="DB736" s="189"/>
      <c r="DC736" s="189"/>
      <c r="DD736" s="189"/>
      <c r="DE736" s="189"/>
      <c r="DF736" s="189"/>
      <c r="DG736" s="189"/>
      <c r="DH736" s="189"/>
      <c r="DI736" s="189"/>
      <c r="DJ736" s="189"/>
      <c r="DK736" s="189"/>
      <c r="DL736" s="189"/>
      <c r="DM736" s="189"/>
      <c r="DN736" s="189"/>
      <c r="DO736" s="189"/>
      <c r="DP736" s="189"/>
      <c r="DQ736" s="189"/>
      <c r="DR736" s="189"/>
      <c r="DS736" s="189"/>
      <c r="DT736" s="189"/>
      <c r="DU736" s="189"/>
      <c r="DV736" s="189"/>
      <c r="DW736" s="189"/>
      <c r="DX736" s="189"/>
      <c r="DY736" s="189"/>
      <c r="DZ736" s="189"/>
      <c r="EA736" s="189"/>
      <c r="EB736" s="189"/>
      <c r="EC736" s="189"/>
      <c r="ED736" s="189"/>
      <c r="EE736" s="189"/>
      <c r="EF736" s="189"/>
      <c r="EG736" s="189"/>
      <c r="EH736" s="189"/>
      <c r="EI736" s="189"/>
      <c r="EJ736" s="189"/>
      <c r="EK736" s="189"/>
      <c r="EL736" s="189"/>
      <c r="EM736" s="189"/>
      <c r="EN736" s="189"/>
      <c r="EO736" s="189"/>
      <c r="EP736" s="189"/>
      <c r="EQ736" s="189"/>
      <c r="ER736" s="189"/>
      <c r="ES736" s="189"/>
      <c r="ET736" s="189"/>
      <c r="EU736" s="189"/>
      <c r="EV736" s="189"/>
      <c r="EW736" s="189"/>
      <c r="EX736" s="189"/>
      <c r="EY736" s="189"/>
      <c r="EZ736" s="189"/>
      <c r="FA736" s="189"/>
      <c r="FB736" s="189"/>
      <c r="FC736" s="189"/>
      <c r="FD736" s="189"/>
      <c r="FE736" s="189"/>
      <c r="FF736" s="189"/>
      <c r="FG736" s="189"/>
      <c r="FH736" s="189"/>
      <c r="FI736" s="189"/>
      <c r="FJ736" s="189"/>
      <c r="FK736" s="189"/>
      <c r="FL736" s="189"/>
      <c r="FM736" s="189"/>
      <c r="FN736" s="189"/>
      <c r="FO736" s="189"/>
      <c r="FP736" s="189"/>
      <c r="FQ736" s="189"/>
      <c r="FR736" s="189"/>
      <c r="FS736" s="189"/>
      <c r="FT736" s="189"/>
      <c r="FU736" s="189"/>
      <c r="FV736" s="189"/>
      <c r="FW736" s="189"/>
      <c r="FX736" s="189"/>
      <c r="FY736" s="189"/>
      <c r="FZ736" s="189"/>
      <c r="GA736" s="189"/>
      <c r="GB736" s="189"/>
      <c r="GC736" s="189"/>
      <c r="GD736" s="189"/>
      <c r="GE736" s="189"/>
      <c r="GF736" s="189"/>
      <c r="GG736" s="189"/>
      <c r="GH736" s="189"/>
      <c r="GI736" s="189"/>
      <c r="GJ736" s="189"/>
      <c r="GK736" s="189"/>
      <c r="GL736" s="189"/>
      <c r="GM736" s="189"/>
      <c r="GN736" s="189"/>
      <c r="GO736" s="189"/>
      <c r="GP736" s="189"/>
      <c r="GQ736" s="189"/>
      <c r="GR736" s="189"/>
      <c r="GS736" s="189"/>
      <c r="GT736" s="189"/>
      <c r="GU736" s="189"/>
      <c r="GV736" s="189"/>
      <c r="GW736" s="189"/>
      <c r="GX736" s="189"/>
      <c r="GY736" s="189"/>
      <c r="GZ736" s="189"/>
      <c r="HA736" s="189"/>
      <c r="HB736" s="189"/>
      <c r="HC736" s="189"/>
      <c r="HD736" s="189"/>
      <c r="HE736" s="189"/>
      <c r="HF736" s="189"/>
      <c r="HG736" s="189"/>
      <c r="HH736" s="189"/>
      <c r="HI736" s="189"/>
      <c r="HJ736" s="189"/>
      <c r="HK736" s="189"/>
      <c r="HL736" s="189"/>
      <c r="HM736" s="189"/>
      <c r="HN736" s="189"/>
      <c r="HO736" s="189"/>
      <c r="HP736" s="189"/>
      <c r="HQ736" s="189"/>
      <c r="HR736" s="189"/>
      <c r="HS736" s="189"/>
      <c r="HT736" s="189"/>
      <c r="HU736" s="189"/>
      <c r="HV736" s="189"/>
      <c r="HW736" s="189"/>
      <c r="HX736" s="189"/>
      <c r="HY736" s="189"/>
      <c r="HZ736" s="189"/>
      <c r="IA736" s="189"/>
      <c r="IB736" s="189"/>
      <c r="IC736" s="189"/>
      <c r="ID736" s="189"/>
      <c r="IE736" s="189"/>
      <c r="IF736" s="189"/>
      <c r="IG736" s="189"/>
      <c r="IH736" s="189"/>
      <c r="II736" s="189"/>
      <c r="IJ736" s="189"/>
      <c r="IK736" s="189"/>
      <c r="IL736" s="189"/>
      <c r="IM736" s="189"/>
      <c r="IN736" s="189"/>
      <c r="IO736" s="189"/>
    </row>
    <row r="737" spans="1:249" s="197" customFormat="1" ht="13.5" customHeight="1">
      <c r="A737" s="182"/>
      <c r="B737" s="93" t="s">
        <v>1419</v>
      </c>
      <c r="C737" s="94" t="s">
        <v>1420</v>
      </c>
      <c r="D737" s="95">
        <v>211</v>
      </c>
      <c r="E737" s="96">
        <v>10</v>
      </c>
      <c r="F737" s="96">
        <f t="shared" si="81"/>
        <v>10</v>
      </c>
      <c r="G737" s="97">
        <f t="shared" si="82"/>
        <v>0</v>
      </c>
      <c r="H737" s="98">
        <v>628136605854</v>
      </c>
      <c r="I737" s="81"/>
      <c r="J737" s="100">
        <v>6</v>
      </c>
      <c r="K737" s="90">
        <v>709</v>
      </c>
      <c r="L737" s="188"/>
      <c r="M737" s="189"/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  <c r="AA737" s="189"/>
      <c r="AB737" s="189"/>
      <c r="AC737" s="189"/>
      <c r="AD737" s="189"/>
      <c r="AE737" s="189"/>
      <c r="AF737" s="189"/>
      <c r="AG737" s="189"/>
      <c r="AH737" s="189"/>
      <c r="AI737" s="189"/>
      <c r="AJ737" s="189"/>
      <c r="AK737" s="189"/>
      <c r="AL737" s="189"/>
      <c r="AM737" s="189"/>
      <c r="AN737" s="189"/>
      <c r="AO737" s="189"/>
      <c r="AP737" s="189"/>
      <c r="AQ737" s="189"/>
      <c r="AR737" s="189"/>
      <c r="AS737" s="189"/>
      <c r="AT737" s="189"/>
      <c r="AU737" s="189"/>
      <c r="AV737" s="189"/>
      <c r="AW737" s="189"/>
      <c r="AX737" s="189"/>
      <c r="AY737" s="189"/>
      <c r="AZ737" s="189"/>
      <c r="BA737" s="189"/>
      <c r="BB737" s="189"/>
      <c r="BC737" s="189"/>
      <c r="BD737" s="189"/>
      <c r="BE737" s="189"/>
      <c r="BF737" s="189"/>
      <c r="BG737" s="189"/>
      <c r="BH737" s="189"/>
      <c r="BI737" s="189"/>
      <c r="BJ737" s="189"/>
      <c r="BK737" s="189"/>
      <c r="BL737" s="189"/>
      <c r="BM737" s="189"/>
      <c r="BN737" s="189"/>
      <c r="BO737" s="189"/>
      <c r="BP737" s="189"/>
      <c r="BQ737" s="189"/>
      <c r="BR737" s="189"/>
      <c r="BS737" s="189"/>
      <c r="BT737" s="189"/>
      <c r="BU737" s="189"/>
      <c r="BV737" s="189"/>
      <c r="BW737" s="189"/>
      <c r="BX737" s="189"/>
      <c r="BY737" s="189"/>
      <c r="BZ737" s="189"/>
      <c r="CA737" s="189"/>
      <c r="CB737" s="189"/>
      <c r="CC737" s="189"/>
      <c r="CD737" s="189"/>
      <c r="CE737" s="189"/>
      <c r="CF737" s="189"/>
      <c r="CG737" s="189"/>
      <c r="CH737" s="189"/>
      <c r="CI737" s="189"/>
      <c r="CJ737" s="189"/>
      <c r="CK737" s="189"/>
      <c r="CL737" s="189"/>
      <c r="CM737" s="189"/>
      <c r="CN737" s="189"/>
      <c r="CO737" s="189"/>
      <c r="CP737" s="189"/>
      <c r="CQ737" s="189"/>
      <c r="CR737" s="189"/>
      <c r="CS737" s="189"/>
      <c r="CT737" s="189"/>
      <c r="CU737" s="189"/>
      <c r="CV737" s="189"/>
      <c r="CW737" s="189"/>
      <c r="CX737" s="189"/>
      <c r="CY737" s="189"/>
      <c r="CZ737" s="189"/>
      <c r="DA737" s="189"/>
      <c r="DB737" s="189"/>
      <c r="DC737" s="189"/>
      <c r="DD737" s="189"/>
      <c r="DE737" s="189"/>
      <c r="DF737" s="189"/>
      <c r="DG737" s="189"/>
      <c r="DH737" s="189"/>
      <c r="DI737" s="189"/>
      <c r="DJ737" s="189"/>
      <c r="DK737" s="189"/>
      <c r="DL737" s="189"/>
      <c r="DM737" s="189"/>
      <c r="DN737" s="189"/>
      <c r="DO737" s="189"/>
      <c r="DP737" s="189"/>
      <c r="DQ737" s="189"/>
      <c r="DR737" s="189"/>
      <c r="DS737" s="189"/>
      <c r="DT737" s="189"/>
      <c r="DU737" s="189"/>
      <c r="DV737" s="189"/>
      <c r="DW737" s="189"/>
      <c r="DX737" s="189"/>
      <c r="DY737" s="189"/>
      <c r="DZ737" s="189"/>
      <c r="EA737" s="189"/>
      <c r="EB737" s="189"/>
      <c r="EC737" s="189"/>
      <c r="ED737" s="189"/>
      <c r="EE737" s="189"/>
      <c r="EF737" s="189"/>
      <c r="EG737" s="189"/>
      <c r="EH737" s="189"/>
      <c r="EI737" s="189"/>
      <c r="EJ737" s="189"/>
      <c r="EK737" s="189"/>
      <c r="EL737" s="189"/>
      <c r="EM737" s="189"/>
      <c r="EN737" s="189"/>
      <c r="EO737" s="189"/>
      <c r="EP737" s="189"/>
      <c r="EQ737" s="189"/>
      <c r="ER737" s="189"/>
      <c r="ES737" s="189"/>
      <c r="ET737" s="189"/>
      <c r="EU737" s="189"/>
      <c r="EV737" s="189"/>
      <c r="EW737" s="189"/>
      <c r="EX737" s="189"/>
      <c r="EY737" s="189"/>
      <c r="EZ737" s="189"/>
      <c r="FA737" s="189"/>
      <c r="FB737" s="189"/>
      <c r="FC737" s="189"/>
      <c r="FD737" s="189"/>
      <c r="FE737" s="189"/>
      <c r="FF737" s="189"/>
      <c r="FG737" s="189"/>
      <c r="FH737" s="189"/>
      <c r="FI737" s="189"/>
      <c r="FJ737" s="189"/>
      <c r="FK737" s="189"/>
      <c r="FL737" s="189"/>
      <c r="FM737" s="189"/>
      <c r="FN737" s="189"/>
      <c r="FO737" s="189"/>
      <c r="FP737" s="189"/>
      <c r="FQ737" s="189"/>
      <c r="FR737" s="189"/>
      <c r="FS737" s="189"/>
      <c r="FT737" s="189"/>
      <c r="FU737" s="189"/>
      <c r="FV737" s="189"/>
      <c r="FW737" s="189"/>
      <c r="FX737" s="189"/>
      <c r="FY737" s="189"/>
      <c r="FZ737" s="189"/>
      <c r="GA737" s="189"/>
      <c r="GB737" s="189"/>
      <c r="GC737" s="189"/>
      <c r="GD737" s="189"/>
      <c r="GE737" s="189"/>
      <c r="GF737" s="189"/>
      <c r="GG737" s="189"/>
      <c r="GH737" s="189"/>
      <c r="GI737" s="189"/>
      <c r="GJ737" s="189"/>
      <c r="GK737" s="189"/>
      <c r="GL737" s="189"/>
      <c r="GM737" s="189"/>
      <c r="GN737" s="189"/>
      <c r="GO737" s="189"/>
      <c r="GP737" s="189"/>
      <c r="GQ737" s="189"/>
      <c r="GR737" s="189"/>
      <c r="GS737" s="189"/>
      <c r="GT737" s="189"/>
      <c r="GU737" s="189"/>
      <c r="GV737" s="189"/>
      <c r="GW737" s="189"/>
      <c r="GX737" s="189"/>
      <c r="GY737" s="189"/>
      <c r="GZ737" s="189"/>
      <c r="HA737" s="189"/>
      <c r="HB737" s="189"/>
      <c r="HC737" s="189"/>
      <c r="HD737" s="189"/>
      <c r="HE737" s="189"/>
      <c r="HF737" s="189"/>
      <c r="HG737" s="189"/>
      <c r="HH737" s="189"/>
      <c r="HI737" s="189"/>
      <c r="HJ737" s="189"/>
      <c r="HK737" s="189"/>
      <c r="HL737" s="189"/>
      <c r="HM737" s="189"/>
      <c r="HN737" s="189"/>
      <c r="HO737" s="189"/>
      <c r="HP737" s="189"/>
      <c r="HQ737" s="189"/>
      <c r="HR737" s="189"/>
      <c r="HS737" s="189"/>
      <c r="HT737" s="189"/>
      <c r="HU737" s="189"/>
      <c r="HV737" s="189"/>
      <c r="HW737" s="189"/>
      <c r="HX737" s="189"/>
      <c r="HY737" s="189"/>
      <c r="HZ737" s="189"/>
      <c r="IA737" s="189"/>
      <c r="IB737" s="189"/>
      <c r="IC737" s="189"/>
      <c r="ID737" s="189"/>
      <c r="IE737" s="189"/>
      <c r="IF737" s="189"/>
      <c r="IG737" s="189"/>
      <c r="IH737" s="189"/>
      <c r="II737" s="189"/>
      <c r="IJ737" s="189"/>
      <c r="IK737" s="189"/>
      <c r="IL737" s="189"/>
      <c r="IM737" s="189"/>
      <c r="IN737" s="189"/>
      <c r="IO737" s="189"/>
    </row>
    <row r="738" spans="1:249" s="197" customFormat="1" ht="13.5" customHeight="1">
      <c r="A738" s="182"/>
      <c r="B738" s="93" t="s">
        <v>1421</v>
      </c>
      <c r="C738" s="105" t="s">
        <v>1422</v>
      </c>
      <c r="D738" s="95">
        <v>211</v>
      </c>
      <c r="E738" s="96">
        <v>10</v>
      </c>
      <c r="F738" s="96">
        <f t="shared" si="81"/>
        <v>10</v>
      </c>
      <c r="G738" s="97">
        <f t="shared" si="82"/>
        <v>0</v>
      </c>
      <c r="H738" s="98">
        <v>628136605885</v>
      </c>
      <c r="I738" s="81"/>
      <c r="J738" s="100">
        <v>6</v>
      </c>
      <c r="K738" s="90">
        <v>710</v>
      </c>
      <c r="L738" s="188"/>
      <c r="M738" s="189"/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  <c r="AA738" s="189"/>
      <c r="AB738" s="189"/>
      <c r="AC738" s="189"/>
      <c r="AD738" s="189"/>
      <c r="AE738" s="189"/>
      <c r="AF738" s="189"/>
      <c r="AG738" s="189"/>
      <c r="AH738" s="189"/>
      <c r="AI738" s="189"/>
      <c r="AJ738" s="189"/>
      <c r="AK738" s="189"/>
      <c r="AL738" s="189"/>
      <c r="AM738" s="189"/>
      <c r="AN738" s="189"/>
      <c r="AO738" s="189"/>
      <c r="AP738" s="189"/>
      <c r="AQ738" s="189"/>
      <c r="AR738" s="189"/>
      <c r="AS738" s="189"/>
      <c r="AT738" s="189"/>
      <c r="AU738" s="189"/>
      <c r="AV738" s="189"/>
      <c r="AW738" s="189"/>
      <c r="AX738" s="189"/>
      <c r="AY738" s="189"/>
      <c r="AZ738" s="189"/>
      <c r="BA738" s="189"/>
      <c r="BB738" s="189"/>
      <c r="BC738" s="189"/>
      <c r="BD738" s="189"/>
      <c r="BE738" s="189"/>
      <c r="BF738" s="189"/>
      <c r="BG738" s="189"/>
      <c r="BH738" s="189"/>
      <c r="BI738" s="189"/>
      <c r="BJ738" s="189"/>
      <c r="BK738" s="189"/>
      <c r="BL738" s="189"/>
      <c r="BM738" s="189"/>
      <c r="BN738" s="189"/>
      <c r="BO738" s="189"/>
      <c r="BP738" s="189"/>
      <c r="BQ738" s="189"/>
      <c r="BR738" s="189"/>
      <c r="BS738" s="189"/>
      <c r="BT738" s="189"/>
      <c r="BU738" s="189"/>
      <c r="BV738" s="189"/>
      <c r="BW738" s="189"/>
      <c r="BX738" s="189"/>
      <c r="BY738" s="189"/>
      <c r="BZ738" s="189"/>
      <c r="CA738" s="189"/>
      <c r="CB738" s="189"/>
      <c r="CC738" s="189"/>
      <c r="CD738" s="189"/>
      <c r="CE738" s="189"/>
      <c r="CF738" s="189"/>
      <c r="CG738" s="189"/>
      <c r="CH738" s="189"/>
      <c r="CI738" s="189"/>
      <c r="CJ738" s="189"/>
      <c r="CK738" s="189"/>
      <c r="CL738" s="189"/>
      <c r="CM738" s="189"/>
      <c r="CN738" s="189"/>
      <c r="CO738" s="189"/>
      <c r="CP738" s="189"/>
      <c r="CQ738" s="189"/>
      <c r="CR738" s="189"/>
      <c r="CS738" s="189"/>
      <c r="CT738" s="189"/>
      <c r="CU738" s="189"/>
      <c r="CV738" s="189"/>
      <c r="CW738" s="189"/>
      <c r="CX738" s="189"/>
      <c r="CY738" s="189"/>
      <c r="CZ738" s="189"/>
      <c r="DA738" s="189"/>
      <c r="DB738" s="189"/>
      <c r="DC738" s="189"/>
      <c r="DD738" s="189"/>
      <c r="DE738" s="189"/>
      <c r="DF738" s="189"/>
      <c r="DG738" s="189"/>
      <c r="DH738" s="189"/>
      <c r="DI738" s="189"/>
      <c r="DJ738" s="189"/>
      <c r="DK738" s="189"/>
      <c r="DL738" s="189"/>
      <c r="DM738" s="189"/>
      <c r="DN738" s="189"/>
      <c r="DO738" s="189"/>
      <c r="DP738" s="189"/>
      <c r="DQ738" s="189"/>
      <c r="DR738" s="189"/>
      <c r="DS738" s="189"/>
      <c r="DT738" s="189"/>
      <c r="DU738" s="189"/>
      <c r="DV738" s="189"/>
      <c r="DW738" s="189"/>
      <c r="DX738" s="189"/>
      <c r="DY738" s="189"/>
      <c r="DZ738" s="189"/>
      <c r="EA738" s="189"/>
      <c r="EB738" s="189"/>
      <c r="EC738" s="189"/>
      <c r="ED738" s="189"/>
      <c r="EE738" s="189"/>
      <c r="EF738" s="189"/>
      <c r="EG738" s="189"/>
      <c r="EH738" s="189"/>
      <c r="EI738" s="189"/>
      <c r="EJ738" s="189"/>
      <c r="EK738" s="189"/>
      <c r="EL738" s="189"/>
      <c r="EM738" s="189"/>
      <c r="EN738" s="189"/>
      <c r="EO738" s="189"/>
      <c r="EP738" s="189"/>
      <c r="EQ738" s="189"/>
      <c r="ER738" s="189"/>
      <c r="ES738" s="189"/>
      <c r="ET738" s="189"/>
      <c r="EU738" s="189"/>
      <c r="EV738" s="189"/>
      <c r="EW738" s="189"/>
      <c r="EX738" s="189"/>
      <c r="EY738" s="189"/>
      <c r="EZ738" s="189"/>
      <c r="FA738" s="189"/>
      <c r="FB738" s="189"/>
      <c r="FC738" s="189"/>
      <c r="FD738" s="189"/>
      <c r="FE738" s="189"/>
      <c r="FF738" s="189"/>
      <c r="FG738" s="189"/>
      <c r="FH738" s="189"/>
      <c r="FI738" s="189"/>
      <c r="FJ738" s="189"/>
      <c r="FK738" s="189"/>
      <c r="FL738" s="189"/>
      <c r="FM738" s="189"/>
      <c r="FN738" s="189"/>
      <c r="FO738" s="189"/>
      <c r="FP738" s="189"/>
      <c r="FQ738" s="189"/>
      <c r="FR738" s="189"/>
      <c r="FS738" s="189"/>
      <c r="FT738" s="189"/>
      <c r="FU738" s="189"/>
      <c r="FV738" s="189"/>
      <c r="FW738" s="189"/>
      <c r="FX738" s="189"/>
      <c r="FY738" s="189"/>
      <c r="FZ738" s="189"/>
      <c r="GA738" s="189"/>
      <c r="GB738" s="189"/>
      <c r="GC738" s="189"/>
      <c r="GD738" s="189"/>
      <c r="GE738" s="189"/>
      <c r="GF738" s="189"/>
      <c r="GG738" s="189"/>
      <c r="GH738" s="189"/>
      <c r="GI738" s="189"/>
      <c r="GJ738" s="189"/>
      <c r="GK738" s="189"/>
      <c r="GL738" s="189"/>
      <c r="GM738" s="189"/>
      <c r="GN738" s="189"/>
      <c r="GO738" s="189"/>
      <c r="GP738" s="189"/>
      <c r="GQ738" s="189"/>
      <c r="GR738" s="189"/>
      <c r="GS738" s="189"/>
      <c r="GT738" s="189"/>
      <c r="GU738" s="189"/>
      <c r="GV738" s="189"/>
      <c r="GW738" s="189"/>
      <c r="GX738" s="189"/>
      <c r="GY738" s="189"/>
      <c r="GZ738" s="189"/>
      <c r="HA738" s="189"/>
      <c r="HB738" s="189"/>
      <c r="HC738" s="189"/>
      <c r="HD738" s="189"/>
      <c r="HE738" s="189"/>
      <c r="HF738" s="189"/>
      <c r="HG738" s="189"/>
      <c r="HH738" s="189"/>
      <c r="HI738" s="189"/>
      <c r="HJ738" s="189"/>
      <c r="HK738" s="189"/>
      <c r="HL738" s="189"/>
      <c r="HM738" s="189"/>
      <c r="HN738" s="189"/>
      <c r="HO738" s="189"/>
      <c r="HP738" s="189"/>
      <c r="HQ738" s="189"/>
      <c r="HR738" s="189"/>
      <c r="HS738" s="189"/>
      <c r="HT738" s="189"/>
      <c r="HU738" s="189"/>
      <c r="HV738" s="189"/>
      <c r="HW738" s="189"/>
      <c r="HX738" s="189"/>
      <c r="HY738" s="189"/>
      <c r="HZ738" s="189"/>
      <c r="IA738" s="189"/>
      <c r="IB738" s="189"/>
      <c r="IC738" s="189"/>
      <c r="ID738" s="189"/>
      <c r="IE738" s="189"/>
      <c r="IF738" s="189"/>
      <c r="IG738" s="189"/>
      <c r="IH738" s="189"/>
      <c r="II738" s="189"/>
      <c r="IJ738" s="189"/>
      <c r="IK738" s="189"/>
      <c r="IL738" s="189"/>
      <c r="IM738" s="189"/>
      <c r="IN738" s="189"/>
      <c r="IO738" s="189"/>
    </row>
    <row r="739" spans="1:249" s="197" customFormat="1" ht="13.5" customHeight="1">
      <c r="A739" s="182"/>
      <c r="B739" s="93" t="s">
        <v>1423</v>
      </c>
      <c r="C739" s="94" t="s">
        <v>1424</v>
      </c>
      <c r="D739" s="95">
        <v>211</v>
      </c>
      <c r="E739" s="96">
        <v>10</v>
      </c>
      <c r="F739" s="96">
        <f t="shared" si="81"/>
        <v>10</v>
      </c>
      <c r="G739" s="97">
        <f t="shared" si="82"/>
        <v>0</v>
      </c>
      <c r="H739" s="98">
        <v>628136605984</v>
      </c>
      <c r="I739" s="81"/>
      <c r="J739" s="100">
        <v>6</v>
      </c>
      <c r="K739" s="90">
        <v>711</v>
      </c>
      <c r="L739" s="188"/>
      <c r="M739" s="189"/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  <c r="AA739" s="189"/>
      <c r="AB739" s="189"/>
      <c r="AC739" s="189"/>
      <c r="AD739" s="189"/>
      <c r="AE739" s="189"/>
      <c r="AF739" s="189"/>
      <c r="AG739" s="189"/>
      <c r="AH739" s="189"/>
      <c r="AI739" s="189"/>
      <c r="AJ739" s="189"/>
      <c r="AK739" s="189"/>
      <c r="AL739" s="189"/>
      <c r="AM739" s="189"/>
      <c r="AN739" s="189"/>
      <c r="AO739" s="189"/>
      <c r="AP739" s="189"/>
      <c r="AQ739" s="189"/>
      <c r="AR739" s="189"/>
      <c r="AS739" s="189"/>
      <c r="AT739" s="189"/>
      <c r="AU739" s="189"/>
      <c r="AV739" s="189"/>
      <c r="AW739" s="189"/>
      <c r="AX739" s="189"/>
      <c r="AY739" s="189"/>
      <c r="AZ739" s="189"/>
      <c r="BA739" s="189"/>
      <c r="BB739" s="189"/>
      <c r="BC739" s="189"/>
      <c r="BD739" s="189"/>
      <c r="BE739" s="189"/>
      <c r="BF739" s="189"/>
      <c r="BG739" s="189"/>
      <c r="BH739" s="189"/>
      <c r="BI739" s="189"/>
      <c r="BJ739" s="189"/>
      <c r="BK739" s="189"/>
      <c r="BL739" s="189"/>
      <c r="BM739" s="189"/>
      <c r="BN739" s="189"/>
      <c r="BO739" s="189"/>
      <c r="BP739" s="189"/>
      <c r="BQ739" s="189"/>
      <c r="BR739" s="189"/>
      <c r="BS739" s="189"/>
      <c r="BT739" s="189"/>
      <c r="BU739" s="189"/>
      <c r="BV739" s="189"/>
      <c r="BW739" s="189"/>
      <c r="BX739" s="189"/>
      <c r="BY739" s="189"/>
      <c r="BZ739" s="189"/>
      <c r="CA739" s="189"/>
      <c r="CB739" s="189"/>
      <c r="CC739" s="189"/>
      <c r="CD739" s="189"/>
      <c r="CE739" s="189"/>
      <c r="CF739" s="189"/>
      <c r="CG739" s="189"/>
      <c r="CH739" s="189"/>
      <c r="CI739" s="189"/>
      <c r="CJ739" s="189"/>
      <c r="CK739" s="189"/>
      <c r="CL739" s="189"/>
      <c r="CM739" s="189"/>
      <c r="CN739" s="189"/>
      <c r="CO739" s="189"/>
      <c r="CP739" s="189"/>
      <c r="CQ739" s="189"/>
      <c r="CR739" s="189"/>
      <c r="CS739" s="189"/>
      <c r="CT739" s="189"/>
      <c r="CU739" s="189"/>
      <c r="CV739" s="189"/>
      <c r="CW739" s="189"/>
      <c r="CX739" s="189"/>
      <c r="CY739" s="189"/>
      <c r="CZ739" s="189"/>
      <c r="DA739" s="189"/>
      <c r="DB739" s="189"/>
      <c r="DC739" s="189"/>
      <c r="DD739" s="189"/>
      <c r="DE739" s="189"/>
      <c r="DF739" s="189"/>
      <c r="DG739" s="189"/>
      <c r="DH739" s="189"/>
      <c r="DI739" s="189"/>
      <c r="DJ739" s="189"/>
      <c r="DK739" s="189"/>
      <c r="DL739" s="189"/>
      <c r="DM739" s="189"/>
      <c r="DN739" s="189"/>
      <c r="DO739" s="189"/>
      <c r="DP739" s="189"/>
      <c r="DQ739" s="189"/>
      <c r="DR739" s="189"/>
      <c r="DS739" s="189"/>
      <c r="DT739" s="189"/>
      <c r="DU739" s="189"/>
      <c r="DV739" s="189"/>
      <c r="DW739" s="189"/>
      <c r="DX739" s="189"/>
      <c r="DY739" s="189"/>
      <c r="DZ739" s="189"/>
      <c r="EA739" s="189"/>
      <c r="EB739" s="189"/>
      <c r="EC739" s="189"/>
      <c r="ED739" s="189"/>
      <c r="EE739" s="189"/>
      <c r="EF739" s="189"/>
      <c r="EG739" s="189"/>
      <c r="EH739" s="189"/>
      <c r="EI739" s="189"/>
      <c r="EJ739" s="189"/>
      <c r="EK739" s="189"/>
      <c r="EL739" s="189"/>
      <c r="EM739" s="189"/>
      <c r="EN739" s="189"/>
      <c r="EO739" s="189"/>
      <c r="EP739" s="189"/>
      <c r="EQ739" s="189"/>
      <c r="ER739" s="189"/>
      <c r="ES739" s="189"/>
      <c r="ET739" s="189"/>
      <c r="EU739" s="189"/>
      <c r="EV739" s="189"/>
      <c r="EW739" s="189"/>
      <c r="EX739" s="189"/>
      <c r="EY739" s="189"/>
      <c r="EZ739" s="189"/>
      <c r="FA739" s="189"/>
      <c r="FB739" s="189"/>
      <c r="FC739" s="189"/>
      <c r="FD739" s="189"/>
      <c r="FE739" s="189"/>
      <c r="FF739" s="189"/>
      <c r="FG739" s="189"/>
      <c r="FH739" s="189"/>
      <c r="FI739" s="189"/>
      <c r="FJ739" s="189"/>
      <c r="FK739" s="189"/>
      <c r="FL739" s="189"/>
      <c r="FM739" s="189"/>
      <c r="FN739" s="189"/>
      <c r="FO739" s="189"/>
      <c r="FP739" s="189"/>
      <c r="FQ739" s="189"/>
      <c r="FR739" s="189"/>
      <c r="FS739" s="189"/>
      <c r="FT739" s="189"/>
      <c r="FU739" s="189"/>
      <c r="FV739" s="189"/>
      <c r="FW739" s="189"/>
      <c r="FX739" s="189"/>
      <c r="FY739" s="189"/>
      <c r="FZ739" s="189"/>
      <c r="GA739" s="189"/>
      <c r="GB739" s="189"/>
      <c r="GC739" s="189"/>
      <c r="GD739" s="189"/>
      <c r="GE739" s="189"/>
      <c r="GF739" s="189"/>
      <c r="GG739" s="189"/>
      <c r="GH739" s="189"/>
      <c r="GI739" s="189"/>
      <c r="GJ739" s="189"/>
      <c r="GK739" s="189"/>
      <c r="GL739" s="189"/>
      <c r="GM739" s="189"/>
      <c r="GN739" s="189"/>
      <c r="GO739" s="189"/>
      <c r="GP739" s="189"/>
      <c r="GQ739" s="189"/>
      <c r="GR739" s="189"/>
      <c r="GS739" s="189"/>
      <c r="GT739" s="189"/>
      <c r="GU739" s="189"/>
      <c r="GV739" s="189"/>
      <c r="GW739" s="189"/>
      <c r="GX739" s="189"/>
      <c r="GY739" s="189"/>
      <c r="GZ739" s="189"/>
      <c r="HA739" s="189"/>
      <c r="HB739" s="189"/>
      <c r="HC739" s="189"/>
      <c r="HD739" s="189"/>
      <c r="HE739" s="189"/>
      <c r="HF739" s="189"/>
      <c r="HG739" s="189"/>
      <c r="HH739" s="189"/>
      <c r="HI739" s="189"/>
      <c r="HJ739" s="189"/>
      <c r="HK739" s="189"/>
      <c r="HL739" s="189"/>
      <c r="HM739" s="189"/>
      <c r="HN739" s="189"/>
      <c r="HO739" s="189"/>
      <c r="HP739" s="189"/>
      <c r="HQ739" s="189"/>
      <c r="HR739" s="189"/>
      <c r="HS739" s="189"/>
      <c r="HT739" s="189"/>
      <c r="HU739" s="189"/>
      <c r="HV739" s="189"/>
      <c r="HW739" s="189"/>
      <c r="HX739" s="189"/>
      <c r="HY739" s="189"/>
      <c r="HZ739" s="189"/>
      <c r="IA739" s="189"/>
      <c r="IB739" s="189"/>
      <c r="IC739" s="189"/>
      <c r="ID739" s="189"/>
      <c r="IE739" s="189"/>
      <c r="IF739" s="189"/>
      <c r="IG739" s="189"/>
      <c r="IH739" s="189"/>
      <c r="II739" s="189"/>
      <c r="IJ739" s="189"/>
      <c r="IK739" s="189"/>
      <c r="IL739" s="189"/>
      <c r="IM739" s="189"/>
      <c r="IN739" s="189"/>
      <c r="IO739" s="189"/>
    </row>
    <row r="740" spans="1:249" s="197" customFormat="1" ht="13.5" customHeight="1">
      <c r="A740" s="182"/>
      <c r="B740" s="93" t="s">
        <v>1425</v>
      </c>
      <c r="C740" s="94" t="s">
        <v>1426</v>
      </c>
      <c r="D740" s="95">
        <v>211</v>
      </c>
      <c r="E740" s="96">
        <v>10</v>
      </c>
      <c r="F740" s="96">
        <f t="shared" si="81"/>
        <v>10</v>
      </c>
      <c r="G740" s="97">
        <f t="shared" si="82"/>
        <v>0</v>
      </c>
      <c r="H740" s="98">
        <v>628136605977</v>
      </c>
      <c r="I740" s="81"/>
      <c r="J740" s="100">
        <v>6</v>
      </c>
      <c r="K740" s="111">
        <v>712</v>
      </c>
      <c r="L740" s="194"/>
      <c r="M740" s="195"/>
      <c r="N740" s="195"/>
      <c r="O740" s="195"/>
      <c r="P740" s="195"/>
      <c r="Q740" s="195"/>
      <c r="R740" s="195"/>
      <c r="S740" s="195"/>
      <c r="T740" s="195"/>
      <c r="U740" s="195"/>
      <c r="V740" s="195"/>
      <c r="W740" s="195"/>
      <c r="X740" s="195"/>
      <c r="Y740" s="195"/>
      <c r="Z740" s="195"/>
      <c r="AA740" s="195"/>
      <c r="AB740" s="195"/>
      <c r="AC740" s="195"/>
      <c r="AD740" s="195"/>
      <c r="AE740" s="195"/>
      <c r="AF740" s="195"/>
      <c r="AG740" s="195"/>
      <c r="AH740" s="195"/>
      <c r="AI740" s="195"/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  <c r="AW740" s="195"/>
      <c r="AX740" s="195"/>
      <c r="AY740" s="195"/>
      <c r="AZ740" s="195"/>
      <c r="BA740" s="195"/>
      <c r="BB740" s="195"/>
      <c r="BC740" s="195"/>
      <c r="BD740" s="195"/>
      <c r="BE740" s="195"/>
      <c r="BF740" s="195"/>
      <c r="BG740" s="195"/>
      <c r="BH740" s="195"/>
      <c r="BI740" s="195"/>
      <c r="BJ740" s="195"/>
      <c r="BK740" s="195"/>
      <c r="BL740" s="195"/>
      <c r="BM740" s="195"/>
      <c r="BN740" s="195"/>
      <c r="BO740" s="195"/>
      <c r="BP740" s="195"/>
      <c r="BQ740" s="195"/>
      <c r="BR740" s="195"/>
      <c r="BS740" s="195"/>
      <c r="BT740" s="195"/>
      <c r="BU740" s="195"/>
      <c r="BV740" s="195"/>
      <c r="BW740" s="195"/>
      <c r="BX740" s="195"/>
      <c r="BY740" s="195"/>
      <c r="BZ740" s="195"/>
      <c r="CA740" s="195"/>
      <c r="CB740" s="195"/>
      <c r="CC740" s="195"/>
      <c r="CD740" s="195"/>
      <c r="CE740" s="195"/>
      <c r="CF740" s="195"/>
      <c r="CG740" s="195"/>
      <c r="CH740" s="195"/>
      <c r="CI740" s="195"/>
      <c r="CJ740" s="195"/>
      <c r="CK740" s="195"/>
      <c r="CL740" s="195"/>
      <c r="CM740" s="195"/>
      <c r="CN740" s="195"/>
      <c r="CO740" s="195"/>
      <c r="CP740" s="195"/>
      <c r="CQ740" s="195"/>
      <c r="CR740" s="195"/>
      <c r="CS740" s="195"/>
      <c r="CT740" s="195"/>
      <c r="CU740" s="195"/>
      <c r="CV740" s="195"/>
      <c r="CW740" s="195"/>
      <c r="CX740" s="195"/>
      <c r="CY740" s="195"/>
      <c r="CZ740" s="195"/>
      <c r="DA740" s="195"/>
      <c r="DB740" s="195"/>
      <c r="DC740" s="195"/>
      <c r="DD740" s="195"/>
      <c r="DE740" s="195"/>
      <c r="DF740" s="195"/>
      <c r="DG740" s="195"/>
      <c r="DH740" s="195"/>
      <c r="DI740" s="195"/>
      <c r="DJ740" s="195"/>
      <c r="DK740" s="195"/>
      <c r="DL740" s="195"/>
      <c r="DM740" s="195"/>
      <c r="DN740" s="195"/>
      <c r="DO740" s="195"/>
      <c r="DP740" s="195"/>
      <c r="DQ740" s="195"/>
      <c r="DR740" s="195"/>
      <c r="DS740" s="195"/>
      <c r="DT740" s="195"/>
      <c r="DU740" s="195"/>
      <c r="DV740" s="195"/>
      <c r="DW740" s="195"/>
      <c r="DX740" s="195"/>
      <c r="DY740" s="195"/>
      <c r="DZ740" s="195"/>
      <c r="EA740" s="195"/>
      <c r="EB740" s="195"/>
      <c r="EC740" s="195"/>
      <c r="ED740" s="195"/>
      <c r="EE740" s="195"/>
      <c r="EF740" s="195"/>
      <c r="EG740" s="195"/>
      <c r="EH740" s="195"/>
      <c r="EI740" s="195"/>
      <c r="EJ740" s="195"/>
      <c r="EK740" s="195"/>
      <c r="EL740" s="195"/>
      <c r="EM740" s="195"/>
      <c r="EN740" s="195"/>
      <c r="EO740" s="195"/>
      <c r="EP740" s="195"/>
      <c r="EQ740" s="195"/>
      <c r="ER740" s="195"/>
      <c r="ES740" s="195"/>
      <c r="ET740" s="195"/>
      <c r="EU740" s="195"/>
      <c r="EV740" s="195"/>
      <c r="EW740" s="195"/>
      <c r="EX740" s="195"/>
      <c r="EY740" s="195"/>
      <c r="EZ740" s="195"/>
      <c r="FA740" s="195"/>
      <c r="FB740" s="195"/>
      <c r="FC740" s="195"/>
      <c r="FD740" s="195"/>
      <c r="FE740" s="195"/>
      <c r="FF740" s="195"/>
      <c r="FG740" s="195"/>
      <c r="FH740" s="195"/>
      <c r="FI740" s="195"/>
      <c r="FJ740" s="195"/>
      <c r="FK740" s="195"/>
      <c r="FL740" s="195"/>
      <c r="FM740" s="195"/>
      <c r="FN740" s="195"/>
      <c r="FO740" s="195"/>
      <c r="FP740" s="195"/>
      <c r="FQ740" s="195"/>
      <c r="FR740" s="195"/>
      <c r="FS740" s="195"/>
      <c r="FT740" s="195"/>
      <c r="FU740" s="195"/>
      <c r="FV740" s="195"/>
      <c r="FW740" s="195"/>
      <c r="FX740" s="195"/>
      <c r="FY740" s="195"/>
      <c r="FZ740" s="195"/>
      <c r="GA740" s="195"/>
      <c r="GB740" s="195"/>
      <c r="GC740" s="195"/>
      <c r="GD740" s="195"/>
      <c r="GE740" s="195"/>
      <c r="GF740" s="195"/>
      <c r="GG740" s="195"/>
      <c r="GH740" s="195"/>
      <c r="GI740" s="195"/>
      <c r="GJ740" s="195"/>
      <c r="GK740" s="195"/>
      <c r="GL740" s="195"/>
      <c r="GM740" s="195"/>
      <c r="GN740" s="195"/>
      <c r="GO740" s="195"/>
      <c r="GP740" s="195"/>
      <c r="GQ740" s="195"/>
      <c r="GR740" s="195"/>
      <c r="GS740" s="195"/>
      <c r="GT740" s="195"/>
      <c r="GU740" s="195"/>
      <c r="GV740" s="195"/>
      <c r="GW740" s="195"/>
      <c r="GX740" s="195"/>
      <c r="GY740" s="195"/>
      <c r="GZ740" s="195"/>
      <c r="HA740" s="195"/>
      <c r="HB740" s="195"/>
      <c r="HC740" s="195"/>
      <c r="HD740" s="195"/>
      <c r="HE740" s="195"/>
      <c r="HF740" s="195"/>
      <c r="HG740" s="195"/>
      <c r="HH740" s="195"/>
      <c r="HI740" s="195"/>
      <c r="HJ740" s="195"/>
      <c r="HK740" s="195"/>
      <c r="HL740" s="195"/>
      <c r="HM740" s="195"/>
      <c r="HN740" s="195"/>
      <c r="HO740" s="195"/>
      <c r="HP740" s="195"/>
      <c r="HQ740" s="195"/>
      <c r="HR740" s="195"/>
      <c r="HS740" s="195"/>
      <c r="HT740" s="195"/>
      <c r="HU740" s="195"/>
      <c r="HV740" s="195"/>
      <c r="HW740" s="195"/>
      <c r="HX740" s="195"/>
      <c r="HY740" s="195"/>
      <c r="HZ740" s="195"/>
      <c r="IA740" s="195"/>
      <c r="IB740" s="195"/>
      <c r="IC740" s="195"/>
      <c r="ID740" s="195"/>
      <c r="IE740" s="195"/>
      <c r="IF740" s="195"/>
      <c r="IG740" s="195"/>
      <c r="IH740" s="195"/>
      <c r="II740" s="195"/>
      <c r="IJ740" s="195"/>
      <c r="IK740" s="195"/>
      <c r="IL740" s="195"/>
      <c r="IM740" s="195"/>
      <c r="IN740" s="195"/>
      <c r="IO740" s="195"/>
    </row>
    <row r="741" spans="1:249" s="197" customFormat="1" ht="13.5" customHeight="1">
      <c r="A741" s="182"/>
      <c r="B741" s="93" t="s">
        <v>1427</v>
      </c>
      <c r="C741" s="94" t="s">
        <v>1428</v>
      </c>
      <c r="D741" s="95">
        <v>212</v>
      </c>
      <c r="E741" s="96">
        <v>10</v>
      </c>
      <c r="F741" s="96">
        <f t="shared" si="81"/>
        <v>10</v>
      </c>
      <c r="G741" s="97">
        <f t="shared" si="82"/>
        <v>0</v>
      </c>
      <c r="H741" s="98">
        <v>628136605991</v>
      </c>
      <c r="I741" s="81"/>
      <c r="J741" s="100">
        <v>6</v>
      </c>
      <c r="K741" s="90">
        <v>713</v>
      </c>
      <c r="L741" s="188"/>
      <c r="M741" s="189"/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  <c r="AA741" s="189"/>
      <c r="AB741" s="189"/>
      <c r="AC741" s="189"/>
      <c r="AD741" s="189"/>
      <c r="AE741" s="189"/>
      <c r="AF741" s="189"/>
      <c r="AG741" s="189"/>
      <c r="AH741" s="189"/>
      <c r="AI741" s="189"/>
      <c r="AJ741" s="189"/>
      <c r="AK741" s="189"/>
      <c r="AL741" s="189"/>
      <c r="AM741" s="189"/>
      <c r="AN741" s="189"/>
      <c r="AO741" s="189"/>
      <c r="AP741" s="189"/>
      <c r="AQ741" s="189"/>
      <c r="AR741" s="189"/>
      <c r="AS741" s="189"/>
      <c r="AT741" s="189"/>
      <c r="AU741" s="189"/>
      <c r="AV741" s="189"/>
      <c r="AW741" s="189"/>
      <c r="AX741" s="189"/>
      <c r="AY741" s="189"/>
      <c r="AZ741" s="189"/>
      <c r="BA741" s="189"/>
      <c r="BB741" s="189"/>
      <c r="BC741" s="189"/>
      <c r="BD741" s="189"/>
      <c r="BE741" s="189"/>
      <c r="BF741" s="189"/>
      <c r="BG741" s="189"/>
      <c r="BH741" s="189"/>
      <c r="BI741" s="189"/>
      <c r="BJ741" s="189"/>
      <c r="BK741" s="189"/>
      <c r="BL741" s="189"/>
      <c r="BM741" s="189"/>
      <c r="BN741" s="189"/>
      <c r="BO741" s="189"/>
      <c r="BP741" s="189"/>
      <c r="BQ741" s="189"/>
      <c r="BR741" s="189"/>
      <c r="BS741" s="189"/>
      <c r="BT741" s="189"/>
      <c r="BU741" s="189"/>
      <c r="BV741" s="189"/>
      <c r="BW741" s="189"/>
      <c r="BX741" s="189"/>
      <c r="BY741" s="189"/>
      <c r="BZ741" s="189"/>
      <c r="CA741" s="189"/>
      <c r="CB741" s="189"/>
      <c r="CC741" s="189"/>
      <c r="CD741" s="189"/>
      <c r="CE741" s="189"/>
      <c r="CF741" s="189"/>
      <c r="CG741" s="189"/>
      <c r="CH741" s="189"/>
      <c r="CI741" s="189"/>
      <c r="CJ741" s="189"/>
      <c r="CK741" s="189"/>
      <c r="CL741" s="189"/>
      <c r="CM741" s="189"/>
      <c r="CN741" s="189"/>
      <c r="CO741" s="189"/>
      <c r="CP741" s="189"/>
      <c r="CQ741" s="189"/>
      <c r="CR741" s="189"/>
      <c r="CS741" s="189"/>
      <c r="CT741" s="189"/>
      <c r="CU741" s="189"/>
      <c r="CV741" s="189"/>
      <c r="CW741" s="189"/>
      <c r="CX741" s="189"/>
      <c r="CY741" s="189"/>
      <c r="CZ741" s="189"/>
      <c r="DA741" s="189"/>
      <c r="DB741" s="189"/>
      <c r="DC741" s="189"/>
      <c r="DD741" s="189"/>
      <c r="DE741" s="189"/>
      <c r="DF741" s="189"/>
      <c r="DG741" s="189"/>
      <c r="DH741" s="189"/>
      <c r="DI741" s="189"/>
      <c r="DJ741" s="189"/>
      <c r="DK741" s="189"/>
      <c r="DL741" s="189"/>
      <c r="DM741" s="189"/>
      <c r="DN741" s="189"/>
      <c r="DO741" s="189"/>
      <c r="DP741" s="189"/>
      <c r="DQ741" s="189"/>
      <c r="DR741" s="189"/>
      <c r="DS741" s="189"/>
      <c r="DT741" s="189"/>
      <c r="DU741" s="189"/>
      <c r="DV741" s="189"/>
      <c r="DW741" s="189"/>
      <c r="DX741" s="189"/>
      <c r="DY741" s="189"/>
      <c r="DZ741" s="189"/>
      <c r="EA741" s="189"/>
      <c r="EB741" s="189"/>
      <c r="EC741" s="189"/>
      <c r="ED741" s="189"/>
      <c r="EE741" s="189"/>
      <c r="EF741" s="189"/>
      <c r="EG741" s="189"/>
      <c r="EH741" s="189"/>
      <c r="EI741" s="189"/>
      <c r="EJ741" s="189"/>
      <c r="EK741" s="189"/>
      <c r="EL741" s="189"/>
      <c r="EM741" s="189"/>
      <c r="EN741" s="189"/>
      <c r="EO741" s="189"/>
      <c r="EP741" s="189"/>
      <c r="EQ741" s="189"/>
      <c r="ER741" s="189"/>
      <c r="ES741" s="189"/>
      <c r="ET741" s="189"/>
      <c r="EU741" s="189"/>
      <c r="EV741" s="189"/>
      <c r="EW741" s="189"/>
      <c r="EX741" s="189"/>
      <c r="EY741" s="189"/>
      <c r="EZ741" s="189"/>
      <c r="FA741" s="189"/>
      <c r="FB741" s="189"/>
      <c r="FC741" s="189"/>
      <c r="FD741" s="189"/>
      <c r="FE741" s="189"/>
      <c r="FF741" s="189"/>
      <c r="FG741" s="189"/>
      <c r="FH741" s="189"/>
      <c r="FI741" s="189"/>
      <c r="FJ741" s="189"/>
      <c r="FK741" s="189"/>
      <c r="FL741" s="189"/>
      <c r="FM741" s="189"/>
      <c r="FN741" s="189"/>
      <c r="FO741" s="189"/>
      <c r="FP741" s="189"/>
      <c r="FQ741" s="189"/>
      <c r="FR741" s="189"/>
      <c r="FS741" s="189"/>
      <c r="FT741" s="189"/>
      <c r="FU741" s="189"/>
      <c r="FV741" s="189"/>
      <c r="FW741" s="189"/>
      <c r="FX741" s="189"/>
      <c r="FY741" s="189"/>
      <c r="FZ741" s="189"/>
      <c r="GA741" s="189"/>
      <c r="GB741" s="189"/>
      <c r="GC741" s="189"/>
      <c r="GD741" s="189"/>
      <c r="GE741" s="189"/>
      <c r="GF741" s="189"/>
      <c r="GG741" s="189"/>
      <c r="GH741" s="189"/>
      <c r="GI741" s="189"/>
      <c r="GJ741" s="189"/>
      <c r="GK741" s="189"/>
      <c r="GL741" s="189"/>
      <c r="GM741" s="189"/>
      <c r="GN741" s="189"/>
      <c r="GO741" s="189"/>
      <c r="GP741" s="189"/>
      <c r="GQ741" s="189"/>
      <c r="GR741" s="189"/>
      <c r="GS741" s="189"/>
      <c r="GT741" s="189"/>
      <c r="GU741" s="189"/>
      <c r="GV741" s="189"/>
      <c r="GW741" s="189"/>
      <c r="GX741" s="189"/>
      <c r="GY741" s="189"/>
      <c r="GZ741" s="189"/>
      <c r="HA741" s="189"/>
      <c r="HB741" s="189"/>
      <c r="HC741" s="189"/>
      <c r="HD741" s="189"/>
      <c r="HE741" s="189"/>
      <c r="HF741" s="189"/>
      <c r="HG741" s="189"/>
      <c r="HH741" s="189"/>
      <c r="HI741" s="189"/>
      <c r="HJ741" s="189"/>
      <c r="HK741" s="189"/>
      <c r="HL741" s="189"/>
      <c r="HM741" s="189"/>
      <c r="HN741" s="189"/>
      <c r="HO741" s="189"/>
      <c r="HP741" s="189"/>
      <c r="HQ741" s="189"/>
      <c r="HR741" s="189"/>
      <c r="HS741" s="189"/>
      <c r="HT741" s="189"/>
      <c r="HU741" s="189"/>
      <c r="HV741" s="189"/>
      <c r="HW741" s="189"/>
      <c r="HX741" s="189"/>
      <c r="HY741" s="189"/>
      <c r="HZ741" s="189"/>
      <c r="IA741" s="189"/>
      <c r="IB741" s="189"/>
      <c r="IC741" s="189"/>
      <c r="ID741" s="189"/>
      <c r="IE741" s="189"/>
      <c r="IF741" s="189"/>
      <c r="IG741" s="189"/>
      <c r="IH741" s="189"/>
      <c r="II741" s="189"/>
      <c r="IJ741" s="189"/>
      <c r="IK741" s="189"/>
      <c r="IL741" s="189"/>
      <c r="IM741" s="189"/>
      <c r="IN741" s="189"/>
      <c r="IO741" s="189"/>
    </row>
    <row r="742" spans="1:249" s="131" customFormat="1" ht="13.5" customHeight="1">
      <c r="A742" s="182"/>
      <c r="B742" s="93" t="s">
        <v>1429</v>
      </c>
      <c r="C742" s="94" t="s">
        <v>1430</v>
      </c>
      <c r="D742" s="95">
        <v>212</v>
      </c>
      <c r="E742" s="96">
        <v>10</v>
      </c>
      <c r="F742" s="96">
        <f t="shared" si="81"/>
        <v>10</v>
      </c>
      <c r="G742" s="97">
        <f t="shared" si="82"/>
        <v>0</v>
      </c>
      <c r="H742" s="98">
        <v>628136605892</v>
      </c>
      <c r="I742" s="81"/>
      <c r="J742" s="100">
        <v>6</v>
      </c>
      <c r="K742" s="90">
        <v>714</v>
      </c>
      <c r="L742" s="186"/>
      <c r="M742" s="187"/>
      <c r="N742" s="187"/>
      <c r="O742" s="187"/>
      <c r="P742" s="187"/>
      <c r="Q742" s="187"/>
      <c r="R742" s="187"/>
      <c r="S742" s="187"/>
      <c r="T742" s="187"/>
      <c r="U742" s="187"/>
      <c r="V742" s="187"/>
      <c r="W742" s="187"/>
      <c r="X742" s="187"/>
      <c r="Y742" s="187"/>
      <c r="Z742" s="18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7"/>
      <c r="AT742" s="187"/>
      <c r="AU742" s="187"/>
      <c r="AV742" s="187"/>
      <c r="AW742" s="187"/>
      <c r="AX742" s="187"/>
      <c r="AY742" s="187"/>
      <c r="AZ742" s="187"/>
      <c r="BA742" s="187"/>
      <c r="BB742" s="187"/>
      <c r="BC742" s="187"/>
      <c r="BD742" s="187"/>
      <c r="BE742" s="187"/>
      <c r="BF742" s="187"/>
      <c r="BG742" s="187"/>
      <c r="BH742" s="187"/>
      <c r="BI742" s="187"/>
      <c r="BJ742" s="187"/>
      <c r="BK742" s="187"/>
      <c r="BL742" s="187"/>
      <c r="BM742" s="187"/>
      <c r="BN742" s="187"/>
      <c r="BO742" s="187"/>
      <c r="BP742" s="187"/>
      <c r="BQ742" s="187"/>
      <c r="BR742" s="187"/>
      <c r="BS742" s="187"/>
      <c r="BT742" s="187"/>
      <c r="BU742" s="187"/>
      <c r="BV742" s="187"/>
      <c r="BW742" s="187"/>
      <c r="BX742" s="187"/>
      <c r="BY742" s="187"/>
      <c r="BZ742" s="187"/>
      <c r="CA742" s="187"/>
      <c r="CB742" s="187"/>
      <c r="CC742" s="187"/>
      <c r="CD742" s="187"/>
      <c r="CE742" s="187"/>
      <c r="CF742" s="187"/>
      <c r="CG742" s="187"/>
      <c r="CH742" s="187"/>
      <c r="CI742" s="187"/>
      <c r="CJ742" s="187"/>
      <c r="CK742" s="187"/>
      <c r="CL742" s="187"/>
      <c r="CM742" s="187"/>
      <c r="CN742" s="187"/>
      <c r="CO742" s="187"/>
      <c r="CP742" s="187"/>
      <c r="CQ742" s="187"/>
      <c r="CR742" s="187"/>
      <c r="CS742" s="187"/>
      <c r="CT742" s="187"/>
      <c r="CU742" s="187"/>
      <c r="CV742" s="187"/>
      <c r="CW742" s="187"/>
      <c r="CX742" s="187"/>
      <c r="CY742" s="187"/>
      <c r="CZ742" s="187"/>
      <c r="DA742" s="187"/>
      <c r="DB742" s="187"/>
      <c r="DC742" s="187"/>
      <c r="DD742" s="187"/>
      <c r="DE742" s="187"/>
      <c r="DF742" s="187"/>
      <c r="DG742" s="187"/>
      <c r="DH742" s="187"/>
      <c r="DI742" s="187"/>
      <c r="DJ742" s="187"/>
      <c r="DK742" s="187"/>
      <c r="DL742" s="187"/>
      <c r="DM742" s="187"/>
      <c r="DN742" s="187"/>
      <c r="DO742" s="187"/>
      <c r="DP742" s="187"/>
      <c r="DQ742" s="187"/>
      <c r="DR742" s="187"/>
      <c r="DS742" s="187"/>
      <c r="DT742" s="187"/>
      <c r="DU742" s="187"/>
      <c r="DV742" s="187"/>
      <c r="DW742" s="187"/>
      <c r="DX742" s="187"/>
      <c r="DY742" s="187"/>
      <c r="DZ742" s="187"/>
      <c r="EA742" s="187"/>
      <c r="EB742" s="187"/>
      <c r="EC742" s="187"/>
      <c r="ED742" s="187"/>
      <c r="EE742" s="187"/>
      <c r="EF742" s="187"/>
      <c r="EG742" s="187"/>
      <c r="EH742" s="187"/>
      <c r="EI742" s="187"/>
      <c r="EJ742" s="187"/>
      <c r="EK742" s="187"/>
      <c r="EL742" s="187"/>
      <c r="EM742" s="187"/>
      <c r="EN742" s="187"/>
      <c r="EO742" s="187"/>
      <c r="EP742" s="187"/>
      <c r="EQ742" s="187"/>
      <c r="ER742" s="187"/>
      <c r="ES742" s="187"/>
      <c r="ET742" s="187"/>
      <c r="EU742" s="187"/>
      <c r="EV742" s="187"/>
      <c r="EW742" s="187"/>
      <c r="EX742" s="187"/>
      <c r="EY742" s="187"/>
      <c r="EZ742" s="187"/>
      <c r="FA742" s="187"/>
      <c r="FB742" s="187"/>
      <c r="FC742" s="187"/>
      <c r="FD742" s="187"/>
      <c r="FE742" s="187"/>
      <c r="FF742" s="187"/>
      <c r="FG742" s="187"/>
      <c r="FH742" s="187"/>
      <c r="FI742" s="187"/>
      <c r="FJ742" s="187"/>
      <c r="FK742" s="187"/>
      <c r="FL742" s="187"/>
      <c r="FM742" s="187"/>
      <c r="FN742" s="187"/>
      <c r="FO742" s="187"/>
      <c r="FP742" s="187"/>
      <c r="FQ742" s="187"/>
      <c r="FR742" s="187"/>
      <c r="FS742" s="187"/>
      <c r="FT742" s="187"/>
      <c r="FU742" s="187"/>
      <c r="FV742" s="187"/>
      <c r="FW742" s="187"/>
      <c r="FX742" s="187"/>
      <c r="FY742" s="187"/>
      <c r="FZ742" s="187"/>
      <c r="GA742" s="187"/>
      <c r="GB742" s="187"/>
      <c r="GC742" s="187"/>
      <c r="GD742" s="187"/>
      <c r="GE742" s="187"/>
      <c r="GF742" s="187"/>
      <c r="GG742" s="187"/>
      <c r="GH742" s="187"/>
      <c r="GI742" s="187"/>
      <c r="GJ742" s="187"/>
      <c r="GK742" s="187"/>
      <c r="GL742" s="187"/>
      <c r="GM742" s="187"/>
      <c r="GN742" s="187"/>
      <c r="GO742" s="187"/>
      <c r="GP742" s="187"/>
      <c r="GQ742" s="187"/>
      <c r="GR742" s="187"/>
      <c r="GS742" s="187"/>
      <c r="GT742" s="187"/>
      <c r="GU742" s="187"/>
      <c r="GV742" s="187"/>
      <c r="GW742" s="187"/>
      <c r="GX742" s="187"/>
      <c r="GY742" s="187"/>
      <c r="GZ742" s="187"/>
      <c r="HA742" s="187"/>
      <c r="HB742" s="187"/>
      <c r="HC742" s="187"/>
      <c r="HD742" s="187"/>
      <c r="HE742" s="187"/>
      <c r="HF742" s="187"/>
      <c r="HG742" s="187"/>
      <c r="HH742" s="187"/>
      <c r="HI742" s="187"/>
      <c r="HJ742" s="187"/>
      <c r="HK742" s="187"/>
      <c r="HL742" s="187"/>
      <c r="HM742" s="187"/>
      <c r="HN742" s="187"/>
      <c r="HO742" s="187"/>
      <c r="HP742" s="187"/>
      <c r="HQ742" s="187"/>
      <c r="HR742" s="187"/>
      <c r="HS742" s="187"/>
      <c r="HT742" s="187"/>
      <c r="HU742" s="187"/>
      <c r="HV742" s="187"/>
      <c r="HW742" s="187"/>
      <c r="HX742" s="187"/>
      <c r="HY742" s="187"/>
      <c r="HZ742" s="187"/>
      <c r="IA742" s="187"/>
      <c r="IB742" s="187"/>
      <c r="IC742" s="187"/>
      <c r="ID742" s="187"/>
      <c r="IE742" s="187"/>
      <c r="IF742" s="187"/>
      <c r="IG742" s="187"/>
      <c r="IH742" s="187"/>
      <c r="II742" s="187"/>
      <c r="IJ742" s="187"/>
      <c r="IK742" s="187"/>
      <c r="IL742" s="187"/>
      <c r="IM742" s="187"/>
      <c r="IN742" s="187"/>
      <c r="IO742" s="187"/>
    </row>
    <row r="743" spans="1:249" s="197" customFormat="1" ht="13.5" customHeight="1">
      <c r="A743" s="182"/>
      <c r="B743" s="93" t="s">
        <v>1431</v>
      </c>
      <c r="C743" s="94" t="s">
        <v>1432</v>
      </c>
      <c r="D743" s="95">
        <v>212</v>
      </c>
      <c r="E743" s="96">
        <v>10</v>
      </c>
      <c r="F743" s="96">
        <f t="shared" si="81"/>
        <v>10</v>
      </c>
      <c r="G743" s="97">
        <f t="shared" si="82"/>
        <v>0</v>
      </c>
      <c r="H743" s="98">
        <v>628136606547</v>
      </c>
      <c r="I743" s="81"/>
      <c r="J743" s="100">
        <v>6</v>
      </c>
      <c r="K743" s="90">
        <v>715</v>
      </c>
      <c r="L743" s="188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  <c r="AA743" s="189"/>
      <c r="AB743" s="189"/>
      <c r="AC743" s="189"/>
      <c r="AD743" s="189"/>
      <c r="AE743" s="189"/>
      <c r="AF743" s="189"/>
      <c r="AG743" s="189"/>
      <c r="AH743" s="189"/>
      <c r="AI743" s="189"/>
      <c r="AJ743" s="189"/>
      <c r="AK743" s="189"/>
      <c r="AL743" s="189"/>
      <c r="AM743" s="189"/>
      <c r="AN743" s="189"/>
      <c r="AO743" s="189"/>
      <c r="AP743" s="189"/>
      <c r="AQ743" s="189"/>
      <c r="AR743" s="189"/>
      <c r="AS743" s="189"/>
      <c r="AT743" s="189"/>
      <c r="AU743" s="189"/>
      <c r="AV743" s="189"/>
      <c r="AW743" s="189"/>
      <c r="AX743" s="189"/>
      <c r="AY743" s="189"/>
      <c r="AZ743" s="189"/>
      <c r="BA743" s="189"/>
      <c r="BB743" s="189"/>
      <c r="BC743" s="189"/>
      <c r="BD743" s="189"/>
      <c r="BE743" s="189"/>
      <c r="BF743" s="189"/>
      <c r="BG743" s="189"/>
      <c r="BH743" s="189"/>
      <c r="BI743" s="189"/>
      <c r="BJ743" s="189"/>
      <c r="BK743" s="189"/>
      <c r="BL743" s="189"/>
      <c r="BM743" s="189"/>
      <c r="BN743" s="189"/>
      <c r="BO743" s="189"/>
      <c r="BP743" s="189"/>
      <c r="BQ743" s="189"/>
      <c r="BR743" s="189"/>
      <c r="BS743" s="189"/>
      <c r="BT743" s="189"/>
      <c r="BU743" s="189"/>
      <c r="BV743" s="189"/>
      <c r="BW743" s="189"/>
      <c r="BX743" s="189"/>
      <c r="BY743" s="189"/>
      <c r="BZ743" s="189"/>
      <c r="CA743" s="189"/>
      <c r="CB743" s="189"/>
      <c r="CC743" s="189"/>
      <c r="CD743" s="189"/>
      <c r="CE743" s="189"/>
      <c r="CF743" s="189"/>
      <c r="CG743" s="189"/>
      <c r="CH743" s="189"/>
      <c r="CI743" s="189"/>
      <c r="CJ743" s="189"/>
      <c r="CK743" s="189"/>
      <c r="CL743" s="189"/>
      <c r="CM743" s="189"/>
      <c r="CN743" s="189"/>
      <c r="CO743" s="189"/>
      <c r="CP743" s="189"/>
      <c r="CQ743" s="189"/>
      <c r="CR743" s="189"/>
      <c r="CS743" s="189"/>
      <c r="CT743" s="189"/>
      <c r="CU743" s="189"/>
      <c r="CV743" s="189"/>
      <c r="CW743" s="189"/>
      <c r="CX743" s="189"/>
      <c r="CY743" s="189"/>
      <c r="CZ743" s="189"/>
      <c r="DA743" s="189"/>
      <c r="DB743" s="189"/>
      <c r="DC743" s="189"/>
      <c r="DD743" s="189"/>
      <c r="DE743" s="189"/>
      <c r="DF743" s="189"/>
      <c r="DG743" s="189"/>
      <c r="DH743" s="189"/>
      <c r="DI743" s="189"/>
      <c r="DJ743" s="189"/>
      <c r="DK743" s="189"/>
      <c r="DL743" s="189"/>
      <c r="DM743" s="189"/>
      <c r="DN743" s="189"/>
      <c r="DO743" s="189"/>
      <c r="DP743" s="189"/>
      <c r="DQ743" s="189"/>
      <c r="DR743" s="189"/>
      <c r="DS743" s="189"/>
      <c r="DT743" s="189"/>
      <c r="DU743" s="189"/>
      <c r="DV743" s="189"/>
      <c r="DW743" s="189"/>
      <c r="DX743" s="189"/>
      <c r="DY743" s="189"/>
      <c r="DZ743" s="189"/>
      <c r="EA743" s="189"/>
      <c r="EB743" s="189"/>
      <c r="EC743" s="189"/>
      <c r="ED743" s="189"/>
      <c r="EE743" s="189"/>
      <c r="EF743" s="189"/>
      <c r="EG743" s="189"/>
      <c r="EH743" s="189"/>
      <c r="EI743" s="189"/>
      <c r="EJ743" s="189"/>
      <c r="EK743" s="189"/>
      <c r="EL743" s="189"/>
      <c r="EM743" s="189"/>
      <c r="EN743" s="189"/>
      <c r="EO743" s="189"/>
      <c r="EP743" s="189"/>
      <c r="EQ743" s="189"/>
      <c r="ER743" s="189"/>
      <c r="ES743" s="189"/>
      <c r="ET743" s="189"/>
      <c r="EU743" s="189"/>
      <c r="EV743" s="189"/>
      <c r="EW743" s="189"/>
      <c r="EX743" s="189"/>
      <c r="EY743" s="189"/>
      <c r="EZ743" s="189"/>
      <c r="FA743" s="189"/>
      <c r="FB743" s="189"/>
      <c r="FC743" s="189"/>
      <c r="FD743" s="189"/>
      <c r="FE743" s="189"/>
      <c r="FF743" s="189"/>
      <c r="FG743" s="189"/>
      <c r="FH743" s="189"/>
      <c r="FI743" s="189"/>
      <c r="FJ743" s="189"/>
      <c r="FK743" s="189"/>
      <c r="FL743" s="189"/>
      <c r="FM743" s="189"/>
      <c r="FN743" s="189"/>
      <c r="FO743" s="189"/>
      <c r="FP743" s="189"/>
      <c r="FQ743" s="189"/>
      <c r="FR743" s="189"/>
      <c r="FS743" s="189"/>
      <c r="FT743" s="189"/>
      <c r="FU743" s="189"/>
      <c r="FV743" s="189"/>
      <c r="FW743" s="189"/>
      <c r="FX743" s="189"/>
      <c r="FY743" s="189"/>
      <c r="FZ743" s="189"/>
      <c r="GA743" s="189"/>
      <c r="GB743" s="189"/>
      <c r="GC743" s="189"/>
      <c r="GD743" s="189"/>
      <c r="GE743" s="189"/>
      <c r="GF743" s="189"/>
      <c r="GG743" s="189"/>
      <c r="GH743" s="189"/>
      <c r="GI743" s="189"/>
      <c r="GJ743" s="189"/>
      <c r="GK743" s="189"/>
      <c r="GL743" s="189"/>
      <c r="GM743" s="189"/>
      <c r="GN743" s="189"/>
      <c r="GO743" s="189"/>
      <c r="GP743" s="189"/>
      <c r="GQ743" s="189"/>
      <c r="GR743" s="189"/>
      <c r="GS743" s="189"/>
      <c r="GT743" s="189"/>
      <c r="GU743" s="189"/>
      <c r="GV743" s="189"/>
      <c r="GW743" s="189"/>
      <c r="GX743" s="189"/>
      <c r="GY743" s="189"/>
      <c r="GZ743" s="189"/>
      <c r="HA743" s="189"/>
      <c r="HB743" s="189"/>
      <c r="HC743" s="189"/>
      <c r="HD743" s="189"/>
      <c r="HE743" s="189"/>
      <c r="HF743" s="189"/>
      <c r="HG743" s="189"/>
      <c r="HH743" s="189"/>
      <c r="HI743" s="189"/>
      <c r="HJ743" s="189"/>
      <c r="HK743" s="189"/>
      <c r="HL743" s="189"/>
      <c r="HM743" s="189"/>
      <c r="HN743" s="189"/>
      <c r="HO743" s="189"/>
      <c r="HP743" s="189"/>
      <c r="HQ743" s="189"/>
      <c r="HR743" s="189"/>
      <c r="HS743" s="189"/>
      <c r="HT743" s="189"/>
      <c r="HU743" s="189"/>
      <c r="HV743" s="189"/>
      <c r="HW743" s="189"/>
      <c r="HX743" s="189"/>
      <c r="HY743" s="189"/>
      <c r="HZ743" s="189"/>
      <c r="IA743" s="189"/>
      <c r="IB743" s="189"/>
      <c r="IC743" s="189"/>
      <c r="ID743" s="189"/>
      <c r="IE743" s="189"/>
      <c r="IF743" s="189"/>
      <c r="IG743" s="189"/>
      <c r="IH743" s="189"/>
      <c r="II743" s="189"/>
      <c r="IJ743" s="189"/>
      <c r="IK743" s="189"/>
      <c r="IL743" s="189"/>
      <c r="IM743" s="189"/>
      <c r="IN743" s="189"/>
      <c r="IO743" s="189"/>
    </row>
    <row r="744" spans="1:249" s="197" customFormat="1" ht="13.5" customHeight="1">
      <c r="A744" s="182"/>
      <c r="B744" s="93" t="s">
        <v>1433</v>
      </c>
      <c r="C744" s="94" t="s">
        <v>1434</v>
      </c>
      <c r="D744" s="95">
        <v>212</v>
      </c>
      <c r="E744" s="96">
        <v>10</v>
      </c>
      <c r="F744" s="96">
        <f t="shared" si="81"/>
        <v>10</v>
      </c>
      <c r="G744" s="97">
        <f t="shared" si="82"/>
        <v>0</v>
      </c>
      <c r="H744" s="98">
        <v>628136605793</v>
      </c>
      <c r="I744" s="81"/>
      <c r="J744" s="100">
        <v>6</v>
      </c>
      <c r="K744" s="90">
        <v>716</v>
      </c>
      <c r="L744" s="186"/>
      <c r="M744" s="187"/>
      <c r="N744" s="187"/>
      <c r="O744" s="187"/>
      <c r="P744" s="187"/>
      <c r="Q744" s="187"/>
      <c r="R744" s="187"/>
      <c r="S744" s="187"/>
      <c r="T744" s="187"/>
      <c r="U744" s="187"/>
      <c r="V744" s="187"/>
      <c r="W744" s="187"/>
      <c r="X744" s="187"/>
      <c r="Y744" s="187"/>
      <c r="Z744" s="18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187"/>
      <c r="BN744" s="187"/>
      <c r="BO744" s="187"/>
      <c r="BP744" s="187"/>
      <c r="BQ744" s="187"/>
      <c r="BR744" s="187"/>
      <c r="BS744" s="187"/>
      <c r="BT744" s="187"/>
      <c r="BU744" s="187"/>
      <c r="BV744" s="187"/>
      <c r="BW744" s="187"/>
      <c r="BX744" s="187"/>
      <c r="BY744" s="187"/>
      <c r="BZ744" s="187"/>
      <c r="CA744" s="187"/>
      <c r="CB744" s="187"/>
      <c r="CC744" s="187"/>
      <c r="CD744" s="187"/>
      <c r="CE744" s="187"/>
      <c r="CF744" s="187"/>
      <c r="CG744" s="187"/>
      <c r="CH744" s="187"/>
      <c r="CI744" s="187"/>
      <c r="CJ744" s="187"/>
      <c r="CK744" s="187"/>
      <c r="CL744" s="187"/>
      <c r="CM744" s="187"/>
      <c r="CN744" s="187"/>
      <c r="CO744" s="187"/>
      <c r="CP744" s="187"/>
      <c r="CQ744" s="187"/>
      <c r="CR744" s="187"/>
      <c r="CS744" s="187"/>
      <c r="CT744" s="187"/>
      <c r="CU744" s="187"/>
      <c r="CV744" s="187"/>
      <c r="CW744" s="187"/>
      <c r="CX744" s="187"/>
      <c r="CY744" s="187"/>
      <c r="CZ744" s="187"/>
      <c r="DA744" s="187"/>
      <c r="DB744" s="187"/>
      <c r="DC744" s="187"/>
      <c r="DD744" s="187"/>
      <c r="DE744" s="187"/>
      <c r="DF744" s="187"/>
      <c r="DG744" s="187"/>
      <c r="DH744" s="187"/>
      <c r="DI744" s="187"/>
      <c r="DJ744" s="187"/>
      <c r="DK744" s="187"/>
      <c r="DL744" s="187"/>
      <c r="DM744" s="187"/>
      <c r="DN744" s="187"/>
      <c r="DO744" s="187"/>
      <c r="DP744" s="187"/>
      <c r="DQ744" s="187"/>
      <c r="DR744" s="187"/>
      <c r="DS744" s="187"/>
      <c r="DT744" s="187"/>
      <c r="DU744" s="187"/>
      <c r="DV744" s="187"/>
      <c r="DW744" s="187"/>
      <c r="DX744" s="187"/>
      <c r="DY744" s="187"/>
      <c r="DZ744" s="187"/>
      <c r="EA744" s="187"/>
      <c r="EB744" s="187"/>
      <c r="EC744" s="187"/>
      <c r="ED744" s="187"/>
      <c r="EE744" s="187"/>
      <c r="EF744" s="187"/>
      <c r="EG744" s="187"/>
      <c r="EH744" s="187"/>
      <c r="EI744" s="187"/>
      <c r="EJ744" s="187"/>
      <c r="EK744" s="187"/>
      <c r="EL744" s="187"/>
      <c r="EM744" s="187"/>
      <c r="EN744" s="187"/>
      <c r="EO744" s="187"/>
      <c r="EP744" s="187"/>
      <c r="EQ744" s="187"/>
      <c r="ER744" s="187"/>
      <c r="ES744" s="187"/>
      <c r="ET744" s="187"/>
      <c r="EU744" s="187"/>
      <c r="EV744" s="187"/>
      <c r="EW744" s="187"/>
      <c r="EX744" s="187"/>
      <c r="EY744" s="187"/>
      <c r="EZ744" s="187"/>
      <c r="FA744" s="187"/>
      <c r="FB744" s="187"/>
      <c r="FC744" s="187"/>
      <c r="FD744" s="187"/>
      <c r="FE744" s="187"/>
      <c r="FF744" s="187"/>
      <c r="FG744" s="187"/>
      <c r="FH744" s="187"/>
      <c r="FI744" s="187"/>
      <c r="FJ744" s="187"/>
      <c r="FK744" s="187"/>
      <c r="FL744" s="187"/>
      <c r="FM744" s="187"/>
      <c r="FN744" s="187"/>
      <c r="FO744" s="187"/>
      <c r="FP744" s="187"/>
      <c r="FQ744" s="187"/>
      <c r="FR744" s="187"/>
      <c r="FS744" s="187"/>
      <c r="FT744" s="187"/>
      <c r="FU744" s="187"/>
      <c r="FV744" s="187"/>
      <c r="FW744" s="187"/>
      <c r="FX744" s="187"/>
      <c r="FY744" s="187"/>
      <c r="FZ744" s="187"/>
      <c r="GA744" s="187"/>
      <c r="GB744" s="187"/>
      <c r="GC744" s="187"/>
      <c r="GD744" s="187"/>
      <c r="GE744" s="187"/>
      <c r="GF744" s="187"/>
      <c r="GG744" s="187"/>
      <c r="GH744" s="187"/>
      <c r="GI744" s="187"/>
      <c r="GJ744" s="187"/>
      <c r="GK744" s="187"/>
      <c r="GL744" s="187"/>
      <c r="GM744" s="187"/>
      <c r="GN744" s="187"/>
      <c r="GO744" s="187"/>
      <c r="GP744" s="187"/>
      <c r="GQ744" s="187"/>
      <c r="GR744" s="187"/>
      <c r="GS744" s="187"/>
      <c r="GT744" s="187"/>
      <c r="GU744" s="187"/>
      <c r="GV744" s="187"/>
      <c r="GW744" s="187"/>
      <c r="GX744" s="187"/>
      <c r="GY744" s="187"/>
      <c r="GZ744" s="187"/>
      <c r="HA744" s="187"/>
      <c r="HB744" s="187"/>
      <c r="HC744" s="187"/>
      <c r="HD744" s="187"/>
      <c r="HE744" s="187"/>
      <c r="HF744" s="187"/>
      <c r="HG744" s="187"/>
      <c r="HH744" s="187"/>
      <c r="HI744" s="187"/>
      <c r="HJ744" s="187"/>
      <c r="HK744" s="187"/>
      <c r="HL744" s="187"/>
      <c r="HM744" s="187"/>
      <c r="HN744" s="187"/>
      <c r="HO744" s="187"/>
      <c r="HP744" s="187"/>
      <c r="HQ744" s="187"/>
      <c r="HR744" s="187"/>
      <c r="HS744" s="187"/>
      <c r="HT744" s="187"/>
      <c r="HU744" s="187"/>
      <c r="HV744" s="187"/>
      <c r="HW744" s="187"/>
      <c r="HX744" s="187"/>
      <c r="HY744" s="187"/>
      <c r="HZ744" s="187"/>
      <c r="IA744" s="187"/>
      <c r="IB744" s="187"/>
      <c r="IC744" s="187"/>
      <c r="ID744" s="187"/>
      <c r="IE744" s="187"/>
      <c r="IF744" s="187"/>
      <c r="IG744" s="187"/>
      <c r="IH744" s="187"/>
      <c r="II744" s="187"/>
      <c r="IJ744" s="187"/>
      <c r="IK744" s="187"/>
      <c r="IL744" s="187"/>
      <c r="IM744" s="187"/>
      <c r="IN744" s="187"/>
      <c r="IO744" s="187"/>
    </row>
    <row r="745" spans="1:249" s="197" customFormat="1" ht="13.5" customHeight="1">
      <c r="A745" s="182"/>
      <c r="B745" s="93" t="s">
        <v>1435</v>
      </c>
      <c r="C745" s="94" t="s">
        <v>1436</v>
      </c>
      <c r="D745" s="95">
        <v>213</v>
      </c>
      <c r="E745" s="96">
        <v>10</v>
      </c>
      <c r="F745" s="96">
        <f t="shared" si="81"/>
        <v>10</v>
      </c>
      <c r="G745" s="97">
        <f t="shared" si="82"/>
        <v>0</v>
      </c>
      <c r="H745" s="98">
        <v>628136656276</v>
      </c>
      <c r="I745" s="81"/>
      <c r="J745" s="100">
        <v>6</v>
      </c>
      <c r="K745" s="90">
        <v>717</v>
      </c>
      <c r="L745" s="188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  <c r="AC745" s="189"/>
      <c r="AD745" s="189"/>
      <c r="AE745" s="189"/>
      <c r="AF745" s="189"/>
      <c r="AG745" s="189"/>
      <c r="AH745" s="189"/>
      <c r="AI745" s="189"/>
      <c r="AJ745" s="189"/>
      <c r="AK745" s="189"/>
      <c r="AL745" s="189"/>
      <c r="AM745" s="189"/>
      <c r="AN745" s="189"/>
      <c r="AO745" s="189"/>
      <c r="AP745" s="189"/>
      <c r="AQ745" s="189"/>
      <c r="AR745" s="189"/>
      <c r="AS745" s="189"/>
      <c r="AT745" s="189"/>
      <c r="AU745" s="189"/>
      <c r="AV745" s="189"/>
      <c r="AW745" s="189"/>
      <c r="AX745" s="189"/>
      <c r="AY745" s="189"/>
      <c r="AZ745" s="189"/>
      <c r="BA745" s="189"/>
      <c r="BB745" s="189"/>
      <c r="BC745" s="189"/>
      <c r="BD745" s="189"/>
      <c r="BE745" s="189"/>
      <c r="BF745" s="189"/>
      <c r="BG745" s="189"/>
      <c r="BH745" s="189"/>
      <c r="BI745" s="189"/>
      <c r="BJ745" s="189"/>
      <c r="BK745" s="189"/>
      <c r="BL745" s="189"/>
      <c r="BM745" s="189"/>
      <c r="BN745" s="189"/>
      <c r="BO745" s="189"/>
      <c r="BP745" s="189"/>
      <c r="BQ745" s="189"/>
      <c r="BR745" s="189"/>
      <c r="BS745" s="189"/>
      <c r="BT745" s="189"/>
      <c r="BU745" s="189"/>
      <c r="BV745" s="189"/>
      <c r="BW745" s="189"/>
      <c r="BX745" s="189"/>
      <c r="BY745" s="189"/>
      <c r="BZ745" s="189"/>
      <c r="CA745" s="189"/>
      <c r="CB745" s="189"/>
      <c r="CC745" s="189"/>
      <c r="CD745" s="189"/>
      <c r="CE745" s="189"/>
      <c r="CF745" s="189"/>
      <c r="CG745" s="189"/>
      <c r="CH745" s="189"/>
      <c r="CI745" s="189"/>
      <c r="CJ745" s="189"/>
      <c r="CK745" s="189"/>
      <c r="CL745" s="189"/>
      <c r="CM745" s="189"/>
      <c r="CN745" s="189"/>
      <c r="CO745" s="189"/>
      <c r="CP745" s="189"/>
      <c r="CQ745" s="189"/>
      <c r="CR745" s="189"/>
      <c r="CS745" s="189"/>
      <c r="CT745" s="189"/>
      <c r="CU745" s="189"/>
      <c r="CV745" s="189"/>
      <c r="CW745" s="189"/>
      <c r="CX745" s="189"/>
      <c r="CY745" s="189"/>
      <c r="CZ745" s="189"/>
      <c r="DA745" s="189"/>
      <c r="DB745" s="189"/>
      <c r="DC745" s="189"/>
      <c r="DD745" s="189"/>
      <c r="DE745" s="189"/>
      <c r="DF745" s="189"/>
      <c r="DG745" s="189"/>
      <c r="DH745" s="189"/>
      <c r="DI745" s="189"/>
      <c r="DJ745" s="189"/>
      <c r="DK745" s="189"/>
      <c r="DL745" s="189"/>
      <c r="DM745" s="189"/>
      <c r="DN745" s="189"/>
      <c r="DO745" s="189"/>
      <c r="DP745" s="189"/>
      <c r="DQ745" s="189"/>
      <c r="DR745" s="189"/>
      <c r="DS745" s="189"/>
      <c r="DT745" s="189"/>
      <c r="DU745" s="189"/>
      <c r="DV745" s="189"/>
      <c r="DW745" s="189"/>
      <c r="DX745" s="189"/>
      <c r="DY745" s="189"/>
      <c r="DZ745" s="189"/>
      <c r="EA745" s="189"/>
      <c r="EB745" s="189"/>
      <c r="EC745" s="189"/>
      <c r="ED745" s="189"/>
      <c r="EE745" s="189"/>
      <c r="EF745" s="189"/>
      <c r="EG745" s="189"/>
      <c r="EH745" s="189"/>
      <c r="EI745" s="189"/>
      <c r="EJ745" s="189"/>
      <c r="EK745" s="189"/>
      <c r="EL745" s="189"/>
      <c r="EM745" s="189"/>
      <c r="EN745" s="189"/>
      <c r="EO745" s="189"/>
      <c r="EP745" s="189"/>
      <c r="EQ745" s="189"/>
      <c r="ER745" s="189"/>
      <c r="ES745" s="189"/>
      <c r="ET745" s="189"/>
      <c r="EU745" s="189"/>
      <c r="EV745" s="189"/>
      <c r="EW745" s="189"/>
      <c r="EX745" s="189"/>
      <c r="EY745" s="189"/>
      <c r="EZ745" s="189"/>
      <c r="FA745" s="189"/>
      <c r="FB745" s="189"/>
      <c r="FC745" s="189"/>
      <c r="FD745" s="189"/>
      <c r="FE745" s="189"/>
      <c r="FF745" s="189"/>
      <c r="FG745" s="189"/>
      <c r="FH745" s="189"/>
      <c r="FI745" s="189"/>
      <c r="FJ745" s="189"/>
      <c r="FK745" s="189"/>
      <c r="FL745" s="189"/>
      <c r="FM745" s="189"/>
      <c r="FN745" s="189"/>
      <c r="FO745" s="189"/>
      <c r="FP745" s="189"/>
      <c r="FQ745" s="189"/>
      <c r="FR745" s="189"/>
      <c r="FS745" s="189"/>
      <c r="FT745" s="189"/>
      <c r="FU745" s="189"/>
      <c r="FV745" s="189"/>
      <c r="FW745" s="189"/>
      <c r="FX745" s="189"/>
      <c r="FY745" s="189"/>
      <c r="FZ745" s="189"/>
      <c r="GA745" s="189"/>
      <c r="GB745" s="189"/>
      <c r="GC745" s="189"/>
      <c r="GD745" s="189"/>
      <c r="GE745" s="189"/>
      <c r="GF745" s="189"/>
      <c r="GG745" s="189"/>
      <c r="GH745" s="189"/>
      <c r="GI745" s="189"/>
      <c r="GJ745" s="189"/>
      <c r="GK745" s="189"/>
      <c r="GL745" s="189"/>
      <c r="GM745" s="189"/>
      <c r="GN745" s="189"/>
      <c r="GO745" s="189"/>
      <c r="GP745" s="189"/>
      <c r="GQ745" s="189"/>
      <c r="GR745" s="189"/>
      <c r="GS745" s="189"/>
      <c r="GT745" s="189"/>
      <c r="GU745" s="189"/>
      <c r="GV745" s="189"/>
      <c r="GW745" s="189"/>
      <c r="GX745" s="189"/>
      <c r="GY745" s="189"/>
      <c r="GZ745" s="189"/>
      <c r="HA745" s="189"/>
      <c r="HB745" s="189"/>
      <c r="HC745" s="189"/>
      <c r="HD745" s="189"/>
      <c r="HE745" s="189"/>
      <c r="HF745" s="189"/>
      <c r="HG745" s="189"/>
      <c r="HH745" s="189"/>
      <c r="HI745" s="189"/>
      <c r="HJ745" s="189"/>
      <c r="HK745" s="189"/>
      <c r="HL745" s="189"/>
      <c r="HM745" s="189"/>
      <c r="HN745" s="189"/>
      <c r="HO745" s="189"/>
      <c r="HP745" s="189"/>
      <c r="HQ745" s="189"/>
      <c r="HR745" s="189"/>
      <c r="HS745" s="189"/>
      <c r="HT745" s="189"/>
      <c r="HU745" s="189"/>
      <c r="HV745" s="189"/>
      <c r="HW745" s="189"/>
      <c r="HX745" s="189"/>
      <c r="HY745" s="189"/>
      <c r="HZ745" s="189"/>
      <c r="IA745" s="189"/>
      <c r="IB745" s="189"/>
      <c r="IC745" s="189"/>
      <c r="ID745" s="189"/>
      <c r="IE745" s="189"/>
      <c r="IF745" s="189"/>
      <c r="IG745" s="189"/>
      <c r="IH745" s="189"/>
      <c r="II745" s="189"/>
      <c r="IJ745" s="189"/>
      <c r="IK745" s="189"/>
      <c r="IL745" s="189"/>
      <c r="IM745" s="189"/>
      <c r="IN745" s="189"/>
      <c r="IO745" s="189"/>
    </row>
    <row r="746" spans="1:249" s="150" customFormat="1" ht="13.5" customHeight="1">
      <c r="A746" s="182"/>
      <c r="B746" s="139" t="s">
        <v>1437</v>
      </c>
      <c r="C746" s="140" t="s">
        <v>294</v>
      </c>
      <c r="D746" s="141">
        <v>213</v>
      </c>
      <c r="E746" s="142">
        <v>10</v>
      </c>
      <c r="F746" s="142">
        <f t="shared" si="81"/>
        <v>10</v>
      </c>
      <c r="G746" s="142">
        <f t="shared" si="82"/>
        <v>0</v>
      </c>
      <c r="H746" s="143">
        <v>628136608169</v>
      </c>
      <c r="I746" s="144" t="s">
        <v>135</v>
      </c>
      <c r="J746" s="143">
        <v>6</v>
      </c>
      <c r="K746" s="90">
        <v>718</v>
      </c>
      <c r="L746" s="181"/>
    </row>
    <row r="747" spans="1:249" s="197" customFormat="1" ht="13.5" customHeight="1">
      <c r="A747" s="196"/>
      <c r="B747" s="133"/>
      <c r="C747" s="220" t="s">
        <v>1438</v>
      </c>
      <c r="D747" s="135"/>
      <c r="E747" s="262"/>
      <c r="F747" s="233"/>
      <c r="G747" s="234"/>
      <c r="H747" s="224"/>
      <c r="I747" s="138"/>
      <c r="J747" s="225"/>
      <c r="K747" s="90">
        <v>719</v>
      </c>
      <c r="L747" s="188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  <c r="AB747" s="189"/>
      <c r="AC747" s="189"/>
      <c r="AD747" s="189"/>
      <c r="AE747" s="189"/>
      <c r="AF747" s="189"/>
      <c r="AG747" s="189"/>
      <c r="AH747" s="189"/>
      <c r="AI747" s="189"/>
      <c r="AJ747" s="189"/>
      <c r="AK747" s="189"/>
      <c r="AL747" s="189"/>
      <c r="AM747" s="189"/>
      <c r="AN747" s="189"/>
      <c r="AO747" s="189"/>
      <c r="AP747" s="189"/>
      <c r="AQ747" s="189"/>
      <c r="AR747" s="189"/>
      <c r="AS747" s="189"/>
      <c r="AT747" s="189"/>
      <c r="AU747" s="189"/>
      <c r="AV747" s="189"/>
      <c r="AW747" s="189"/>
      <c r="AX747" s="189"/>
      <c r="AY747" s="189"/>
      <c r="AZ747" s="189"/>
      <c r="BA747" s="189"/>
      <c r="BB747" s="189"/>
      <c r="BC747" s="189"/>
      <c r="BD747" s="189"/>
      <c r="BE747" s="189"/>
      <c r="BF747" s="189"/>
      <c r="BG747" s="189"/>
      <c r="BH747" s="189"/>
      <c r="BI747" s="189"/>
      <c r="BJ747" s="189"/>
      <c r="BK747" s="189"/>
      <c r="BL747" s="189"/>
      <c r="BM747" s="189"/>
      <c r="BN747" s="189"/>
      <c r="BO747" s="189"/>
      <c r="BP747" s="189"/>
      <c r="BQ747" s="189"/>
      <c r="BR747" s="189"/>
      <c r="BS747" s="189"/>
      <c r="BT747" s="189"/>
      <c r="BU747" s="189"/>
      <c r="BV747" s="189"/>
      <c r="BW747" s="189"/>
      <c r="BX747" s="189"/>
      <c r="BY747" s="189"/>
      <c r="BZ747" s="189"/>
      <c r="CA747" s="189"/>
      <c r="CB747" s="189"/>
      <c r="CC747" s="189"/>
      <c r="CD747" s="189"/>
      <c r="CE747" s="189"/>
      <c r="CF747" s="189"/>
      <c r="CG747" s="189"/>
      <c r="CH747" s="189"/>
      <c r="CI747" s="189"/>
      <c r="CJ747" s="189"/>
      <c r="CK747" s="189"/>
      <c r="CL747" s="189"/>
      <c r="CM747" s="189"/>
      <c r="CN747" s="189"/>
      <c r="CO747" s="189"/>
      <c r="CP747" s="189"/>
      <c r="CQ747" s="189"/>
      <c r="CR747" s="189"/>
      <c r="CS747" s="189"/>
      <c r="CT747" s="189"/>
      <c r="CU747" s="189"/>
      <c r="CV747" s="189"/>
      <c r="CW747" s="189"/>
      <c r="CX747" s="189"/>
      <c r="CY747" s="189"/>
      <c r="CZ747" s="189"/>
      <c r="DA747" s="189"/>
      <c r="DB747" s="189"/>
      <c r="DC747" s="189"/>
      <c r="DD747" s="189"/>
      <c r="DE747" s="189"/>
      <c r="DF747" s="189"/>
      <c r="DG747" s="189"/>
      <c r="DH747" s="189"/>
      <c r="DI747" s="189"/>
      <c r="DJ747" s="189"/>
      <c r="DK747" s="189"/>
      <c r="DL747" s="189"/>
      <c r="DM747" s="189"/>
      <c r="DN747" s="189"/>
      <c r="DO747" s="189"/>
      <c r="DP747" s="189"/>
      <c r="DQ747" s="189"/>
      <c r="DR747" s="189"/>
      <c r="DS747" s="189"/>
      <c r="DT747" s="189"/>
      <c r="DU747" s="189"/>
      <c r="DV747" s="189"/>
      <c r="DW747" s="189"/>
      <c r="DX747" s="189"/>
      <c r="DY747" s="189"/>
      <c r="DZ747" s="189"/>
      <c r="EA747" s="189"/>
      <c r="EB747" s="189"/>
      <c r="EC747" s="189"/>
      <c r="ED747" s="189"/>
      <c r="EE747" s="189"/>
      <c r="EF747" s="189"/>
      <c r="EG747" s="189"/>
      <c r="EH747" s="189"/>
      <c r="EI747" s="189"/>
      <c r="EJ747" s="189"/>
      <c r="EK747" s="189"/>
      <c r="EL747" s="189"/>
      <c r="EM747" s="189"/>
      <c r="EN747" s="189"/>
      <c r="EO747" s="189"/>
      <c r="EP747" s="189"/>
      <c r="EQ747" s="189"/>
      <c r="ER747" s="189"/>
      <c r="ES747" s="189"/>
      <c r="ET747" s="189"/>
      <c r="EU747" s="189"/>
      <c r="EV747" s="189"/>
      <c r="EW747" s="189"/>
      <c r="EX747" s="189"/>
      <c r="EY747" s="189"/>
      <c r="EZ747" s="189"/>
      <c r="FA747" s="189"/>
      <c r="FB747" s="189"/>
      <c r="FC747" s="189"/>
      <c r="FD747" s="189"/>
      <c r="FE747" s="189"/>
      <c r="FF747" s="189"/>
      <c r="FG747" s="189"/>
      <c r="FH747" s="189"/>
      <c r="FI747" s="189"/>
      <c r="FJ747" s="189"/>
      <c r="FK747" s="189"/>
      <c r="FL747" s="189"/>
      <c r="FM747" s="189"/>
      <c r="FN747" s="189"/>
      <c r="FO747" s="189"/>
      <c r="FP747" s="189"/>
      <c r="FQ747" s="189"/>
      <c r="FR747" s="189"/>
      <c r="FS747" s="189"/>
      <c r="FT747" s="189"/>
      <c r="FU747" s="189"/>
      <c r="FV747" s="189"/>
      <c r="FW747" s="189"/>
      <c r="FX747" s="189"/>
      <c r="FY747" s="189"/>
      <c r="FZ747" s="189"/>
      <c r="GA747" s="189"/>
      <c r="GB747" s="189"/>
      <c r="GC747" s="189"/>
      <c r="GD747" s="189"/>
      <c r="GE747" s="189"/>
      <c r="GF747" s="189"/>
      <c r="GG747" s="189"/>
      <c r="GH747" s="189"/>
      <c r="GI747" s="189"/>
      <c r="GJ747" s="189"/>
      <c r="GK747" s="189"/>
      <c r="GL747" s="189"/>
      <c r="GM747" s="189"/>
      <c r="GN747" s="189"/>
      <c r="GO747" s="189"/>
      <c r="GP747" s="189"/>
      <c r="GQ747" s="189"/>
      <c r="GR747" s="189"/>
      <c r="GS747" s="189"/>
      <c r="GT747" s="189"/>
      <c r="GU747" s="189"/>
      <c r="GV747" s="189"/>
      <c r="GW747" s="189"/>
      <c r="GX747" s="189"/>
      <c r="GY747" s="189"/>
      <c r="GZ747" s="189"/>
      <c r="HA747" s="189"/>
      <c r="HB747" s="189"/>
      <c r="HC747" s="189"/>
      <c r="HD747" s="189"/>
      <c r="HE747" s="189"/>
      <c r="HF747" s="189"/>
      <c r="HG747" s="189"/>
      <c r="HH747" s="189"/>
      <c r="HI747" s="189"/>
      <c r="HJ747" s="189"/>
      <c r="HK747" s="189"/>
      <c r="HL747" s="189"/>
      <c r="HM747" s="189"/>
      <c r="HN747" s="189"/>
      <c r="HO747" s="189"/>
      <c r="HP747" s="189"/>
      <c r="HQ747" s="189"/>
      <c r="HR747" s="189"/>
      <c r="HS747" s="189"/>
      <c r="HT747" s="189"/>
      <c r="HU747" s="189"/>
      <c r="HV747" s="189"/>
      <c r="HW747" s="189"/>
      <c r="HX747" s="189"/>
      <c r="HY747" s="189"/>
      <c r="HZ747" s="189"/>
      <c r="IA747" s="189"/>
      <c r="IB747" s="189"/>
      <c r="IC747" s="189"/>
      <c r="ID747" s="189"/>
      <c r="IE747" s="189"/>
      <c r="IF747" s="189"/>
      <c r="IG747" s="189"/>
      <c r="IH747" s="189"/>
      <c r="II747" s="189"/>
      <c r="IJ747" s="189"/>
      <c r="IK747" s="189"/>
      <c r="IL747" s="189"/>
      <c r="IM747" s="189"/>
      <c r="IN747" s="189"/>
      <c r="IO747" s="189"/>
    </row>
    <row r="748" spans="1:249" ht="13.35" customHeight="1">
      <c r="A748" s="182"/>
      <c r="B748" s="93" t="s">
        <v>1439</v>
      </c>
      <c r="C748" s="94" t="s">
        <v>1440</v>
      </c>
      <c r="D748" s="95">
        <v>214</v>
      </c>
      <c r="E748" s="96">
        <v>10</v>
      </c>
      <c r="F748" s="96">
        <f>E748*(1-F$26)</f>
        <v>10</v>
      </c>
      <c r="G748" s="97">
        <f>A748*F748</f>
        <v>0</v>
      </c>
      <c r="H748" s="98">
        <v>628136605809</v>
      </c>
      <c r="I748" s="81"/>
      <c r="J748" s="100">
        <v>6</v>
      </c>
      <c r="K748" s="90">
        <v>720</v>
      </c>
    </row>
    <row r="749" spans="1:249" s="131" customFormat="1" ht="13.5" customHeight="1">
      <c r="A749" s="182"/>
      <c r="B749" s="93" t="s">
        <v>1441</v>
      </c>
      <c r="C749" s="94" t="s">
        <v>1442</v>
      </c>
      <c r="D749" s="95">
        <v>214</v>
      </c>
      <c r="E749" s="96">
        <v>10</v>
      </c>
      <c r="F749" s="96">
        <f>E749*(1-F$26)</f>
        <v>10</v>
      </c>
      <c r="G749" s="97">
        <f>A749*F749</f>
        <v>0</v>
      </c>
      <c r="H749" s="98">
        <v>628136605816</v>
      </c>
      <c r="I749" s="81"/>
      <c r="J749" s="100">
        <v>6</v>
      </c>
      <c r="K749" s="90">
        <v>721</v>
      </c>
      <c r="L749" s="130"/>
    </row>
    <row r="750" spans="1:249" ht="13.5" customHeight="1">
      <c r="A750" s="182"/>
      <c r="B750" s="93" t="s">
        <v>1443</v>
      </c>
      <c r="C750" s="94" t="s">
        <v>1444</v>
      </c>
      <c r="D750" s="95">
        <v>215</v>
      </c>
      <c r="E750" s="96">
        <v>10</v>
      </c>
      <c r="F750" s="96">
        <f>E750*(1-F$26)</f>
        <v>10</v>
      </c>
      <c r="G750" s="97">
        <f>A750*F750</f>
        <v>0</v>
      </c>
      <c r="H750" s="98">
        <v>628136609548</v>
      </c>
      <c r="I750" s="99"/>
      <c r="J750" s="100">
        <v>6</v>
      </c>
      <c r="K750" s="90">
        <v>722</v>
      </c>
    </row>
    <row r="751" spans="1:249" s="187" customFormat="1" ht="13.5" customHeight="1">
      <c r="A751" s="182"/>
      <c r="B751" s="93" t="s">
        <v>1445</v>
      </c>
      <c r="C751" s="94" t="s">
        <v>1446</v>
      </c>
      <c r="D751" s="95">
        <v>215</v>
      </c>
      <c r="E751" s="96">
        <v>10</v>
      </c>
      <c r="F751" s="96">
        <f>E751*(1-F$26)</f>
        <v>10</v>
      </c>
      <c r="G751" s="97">
        <f>A751*F751</f>
        <v>0</v>
      </c>
      <c r="H751" s="98">
        <v>628136609531</v>
      </c>
      <c r="I751" s="99"/>
      <c r="J751" s="100">
        <v>6</v>
      </c>
      <c r="K751" s="90">
        <v>723</v>
      </c>
      <c r="L751" s="287"/>
      <c r="M751" s="197"/>
      <c r="N751" s="197"/>
      <c r="O751" s="197"/>
      <c r="P751" s="197"/>
      <c r="Q751" s="197"/>
      <c r="R751" s="197"/>
      <c r="S751" s="197"/>
      <c r="T751" s="197"/>
      <c r="U751" s="197"/>
      <c r="V751" s="197"/>
      <c r="W751" s="197"/>
      <c r="X751" s="197"/>
      <c r="Y751" s="197"/>
      <c r="Z751" s="197"/>
      <c r="AA751" s="197"/>
      <c r="AB751" s="197"/>
      <c r="AC751" s="197"/>
      <c r="AD751" s="197"/>
      <c r="AE751" s="197"/>
      <c r="AF751" s="197"/>
      <c r="AG751" s="197"/>
      <c r="AH751" s="197"/>
      <c r="AI751" s="197"/>
      <c r="AJ751" s="197"/>
      <c r="AK751" s="197"/>
      <c r="AL751" s="197"/>
      <c r="AM751" s="197"/>
      <c r="AN751" s="197"/>
      <c r="AO751" s="197"/>
      <c r="AP751" s="197"/>
      <c r="AQ751" s="197"/>
      <c r="AR751" s="197"/>
      <c r="AS751" s="197"/>
      <c r="AT751" s="197"/>
      <c r="AU751" s="197"/>
      <c r="AV751" s="197"/>
      <c r="AW751" s="197"/>
      <c r="AX751" s="197"/>
      <c r="AY751" s="197"/>
      <c r="AZ751" s="197"/>
      <c r="BA751" s="197"/>
      <c r="BB751" s="197"/>
      <c r="BC751" s="197"/>
      <c r="BD751" s="197"/>
      <c r="BE751" s="197"/>
      <c r="BF751" s="197"/>
      <c r="BG751" s="197"/>
      <c r="BH751" s="197"/>
      <c r="BI751" s="197"/>
      <c r="BJ751" s="197"/>
      <c r="BK751" s="197"/>
      <c r="BL751" s="197"/>
      <c r="BM751" s="197"/>
      <c r="BN751" s="197"/>
      <c r="BO751" s="197"/>
      <c r="BP751" s="197"/>
      <c r="BQ751" s="197"/>
      <c r="BR751" s="197"/>
      <c r="BS751" s="197"/>
      <c r="BT751" s="197"/>
      <c r="BU751" s="197"/>
      <c r="BV751" s="197"/>
      <c r="BW751" s="197"/>
      <c r="BX751" s="197"/>
      <c r="BY751" s="197"/>
      <c r="BZ751" s="197"/>
      <c r="CA751" s="197"/>
      <c r="CB751" s="197"/>
      <c r="CC751" s="197"/>
      <c r="CD751" s="197"/>
      <c r="CE751" s="197"/>
      <c r="CF751" s="197"/>
      <c r="CG751" s="197"/>
      <c r="CH751" s="197"/>
      <c r="CI751" s="197"/>
      <c r="CJ751" s="197"/>
      <c r="CK751" s="197"/>
      <c r="CL751" s="197"/>
      <c r="CM751" s="197"/>
      <c r="CN751" s="197"/>
      <c r="CO751" s="197"/>
      <c r="CP751" s="197"/>
      <c r="CQ751" s="197"/>
      <c r="CR751" s="197"/>
      <c r="CS751" s="197"/>
      <c r="CT751" s="197"/>
      <c r="CU751" s="197"/>
      <c r="CV751" s="197"/>
      <c r="CW751" s="197"/>
      <c r="CX751" s="197"/>
      <c r="CY751" s="197"/>
      <c r="CZ751" s="197"/>
      <c r="DA751" s="197"/>
      <c r="DB751" s="197"/>
      <c r="DC751" s="197"/>
      <c r="DD751" s="197"/>
      <c r="DE751" s="197"/>
      <c r="DF751" s="197"/>
      <c r="DG751" s="197"/>
      <c r="DH751" s="197"/>
      <c r="DI751" s="197"/>
      <c r="DJ751" s="197"/>
      <c r="DK751" s="197"/>
      <c r="DL751" s="197"/>
      <c r="DM751" s="197"/>
      <c r="DN751" s="197"/>
      <c r="DO751" s="197"/>
      <c r="DP751" s="197"/>
      <c r="DQ751" s="197"/>
      <c r="DR751" s="197"/>
      <c r="DS751" s="197"/>
      <c r="DT751" s="197"/>
      <c r="DU751" s="197"/>
      <c r="DV751" s="197"/>
      <c r="DW751" s="197"/>
      <c r="DX751" s="197"/>
      <c r="DY751" s="197"/>
      <c r="DZ751" s="197"/>
      <c r="EA751" s="197"/>
      <c r="EB751" s="197"/>
      <c r="EC751" s="197"/>
      <c r="ED751" s="197"/>
      <c r="EE751" s="197"/>
      <c r="EF751" s="197"/>
      <c r="EG751" s="197"/>
      <c r="EH751" s="197"/>
      <c r="EI751" s="197"/>
      <c r="EJ751" s="197"/>
      <c r="EK751" s="197"/>
      <c r="EL751" s="197"/>
      <c r="EM751" s="197"/>
      <c r="EN751" s="197"/>
      <c r="EO751" s="197"/>
      <c r="EP751" s="197"/>
      <c r="EQ751" s="197"/>
      <c r="ER751" s="197"/>
      <c r="ES751" s="197"/>
      <c r="ET751" s="197"/>
      <c r="EU751" s="197"/>
      <c r="EV751" s="197"/>
      <c r="EW751" s="197"/>
      <c r="EX751" s="197"/>
      <c r="EY751" s="197"/>
      <c r="EZ751" s="197"/>
      <c r="FA751" s="197"/>
      <c r="FB751" s="197"/>
      <c r="FC751" s="197"/>
      <c r="FD751" s="197"/>
      <c r="FE751" s="197"/>
      <c r="FF751" s="197"/>
      <c r="FG751" s="197"/>
      <c r="FH751" s="197"/>
      <c r="FI751" s="197"/>
      <c r="FJ751" s="197"/>
      <c r="FK751" s="197"/>
      <c r="FL751" s="197"/>
      <c r="FM751" s="197"/>
      <c r="FN751" s="197"/>
      <c r="FO751" s="197"/>
      <c r="FP751" s="197"/>
      <c r="FQ751" s="197"/>
      <c r="FR751" s="197"/>
      <c r="FS751" s="197"/>
      <c r="FT751" s="197"/>
      <c r="FU751" s="197"/>
      <c r="FV751" s="197"/>
      <c r="FW751" s="197"/>
      <c r="FX751" s="197"/>
      <c r="FY751" s="197"/>
      <c r="FZ751" s="197"/>
      <c r="GA751" s="197"/>
      <c r="GB751" s="197"/>
      <c r="GC751" s="197"/>
      <c r="GD751" s="197"/>
      <c r="GE751" s="197"/>
      <c r="GF751" s="197"/>
      <c r="GG751" s="197"/>
      <c r="GH751" s="197"/>
      <c r="GI751" s="197"/>
      <c r="GJ751" s="197"/>
      <c r="GK751" s="197"/>
      <c r="GL751" s="197"/>
      <c r="GM751" s="197"/>
      <c r="GN751" s="197"/>
      <c r="GO751" s="197"/>
      <c r="GP751" s="197"/>
      <c r="GQ751" s="197"/>
      <c r="GR751" s="197"/>
      <c r="GS751" s="197"/>
      <c r="GT751" s="197"/>
      <c r="GU751" s="197"/>
      <c r="GV751" s="197"/>
      <c r="GW751" s="197"/>
      <c r="GX751" s="197"/>
      <c r="GY751" s="197"/>
      <c r="GZ751" s="197"/>
      <c r="HA751" s="197"/>
      <c r="HB751" s="197"/>
      <c r="HC751" s="197"/>
      <c r="HD751" s="197"/>
      <c r="HE751" s="197"/>
      <c r="HF751" s="197"/>
      <c r="HG751" s="197"/>
      <c r="HH751" s="197"/>
      <c r="HI751" s="197"/>
      <c r="HJ751" s="197"/>
      <c r="HK751" s="197"/>
      <c r="HL751" s="197"/>
      <c r="HM751" s="197"/>
      <c r="HN751" s="197"/>
      <c r="HO751" s="197"/>
      <c r="HP751" s="197"/>
      <c r="HQ751" s="197"/>
      <c r="HR751" s="197"/>
      <c r="HS751" s="197"/>
      <c r="HT751" s="197"/>
      <c r="HU751" s="197"/>
      <c r="HV751" s="197"/>
      <c r="HW751" s="197"/>
      <c r="HX751" s="197"/>
      <c r="HY751" s="197"/>
      <c r="HZ751" s="197"/>
      <c r="IA751" s="197"/>
      <c r="IB751" s="197"/>
      <c r="IC751" s="197"/>
      <c r="ID751" s="197"/>
      <c r="IE751" s="197"/>
      <c r="IF751" s="197"/>
      <c r="IG751" s="197"/>
      <c r="IH751" s="197"/>
      <c r="II751" s="197"/>
      <c r="IJ751" s="197"/>
      <c r="IK751" s="197"/>
      <c r="IL751" s="197"/>
      <c r="IM751" s="197"/>
      <c r="IN751" s="197"/>
      <c r="IO751" s="197"/>
    </row>
    <row r="752" spans="1:249" s="131" customFormat="1" ht="13.5" customHeight="1">
      <c r="A752" s="196"/>
      <c r="B752" s="133"/>
      <c r="C752" s="220" t="s">
        <v>1447</v>
      </c>
      <c r="D752" s="135"/>
      <c r="E752" s="262"/>
      <c r="F752" s="233"/>
      <c r="G752" s="234"/>
      <c r="H752" s="224"/>
      <c r="I752" s="138"/>
      <c r="J752" s="225"/>
      <c r="K752" s="90">
        <v>724</v>
      </c>
      <c r="L752" s="130"/>
    </row>
    <row r="753" spans="1:249" s="131" customFormat="1" ht="13.5" customHeight="1">
      <c r="A753" s="182"/>
      <c r="B753" s="93" t="s">
        <v>1448</v>
      </c>
      <c r="C753" s="94" t="s">
        <v>1449</v>
      </c>
      <c r="D753" s="95">
        <v>216</v>
      </c>
      <c r="E753" s="96">
        <v>10</v>
      </c>
      <c r="F753" s="96">
        <f>E753*(1-F$26)</f>
        <v>10</v>
      </c>
      <c r="G753" s="97">
        <f>A753*F753</f>
        <v>0</v>
      </c>
      <c r="H753" s="98">
        <v>628136654166</v>
      </c>
      <c r="I753" s="99"/>
      <c r="J753" s="100">
        <v>6</v>
      </c>
      <c r="K753" s="90">
        <v>725</v>
      </c>
      <c r="L753" s="130"/>
    </row>
    <row r="754" spans="1:249" ht="13.5" customHeight="1">
      <c r="A754" s="182"/>
      <c r="B754" s="93" t="s">
        <v>1450</v>
      </c>
      <c r="C754" s="94" t="s">
        <v>1451</v>
      </c>
      <c r="D754" s="95">
        <v>216</v>
      </c>
      <c r="E754" s="96">
        <v>10</v>
      </c>
      <c r="F754" s="96">
        <f>E754*(1-F$26)</f>
        <v>10</v>
      </c>
      <c r="G754" s="97">
        <f>A754*F754</f>
        <v>0</v>
      </c>
      <c r="H754" s="98">
        <v>628136609401</v>
      </c>
      <c r="I754" s="99"/>
      <c r="J754" s="100">
        <v>6</v>
      </c>
      <c r="K754" s="90">
        <v>726</v>
      </c>
    </row>
    <row r="755" spans="1:249" ht="13.5" customHeight="1">
      <c r="A755" s="182"/>
      <c r="B755" s="93" t="s">
        <v>1452</v>
      </c>
      <c r="C755" s="94" t="s">
        <v>1453</v>
      </c>
      <c r="D755" s="95">
        <v>216</v>
      </c>
      <c r="E755" s="96">
        <v>10</v>
      </c>
      <c r="F755" s="96">
        <f>E755*(1-F$26)</f>
        <v>10</v>
      </c>
      <c r="G755" s="97">
        <f>A755*F755</f>
        <v>0</v>
      </c>
      <c r="H755" s="98">
        <v>628136609395</v>
      </c>
      <c r="I755" s="99"/>
      <c r="J755" s="100">
        <v>6</v>
      </c>
      <c r="K755" s="90">
        <v>727</v>
      </c>
    </row>
    <row r="756" spans="1:249" ht="13.5" customHeight="1">
      <c r="A756" s="182"/>
      <c r="B756" s="93" t="s">
        <v>1454</v>
      </c>
      <c r="C756" s="94" t="s">
        <v>1455</v>
      </c>
      <c r="D756" s="95">
        <v>217</v>
      </c>
      <c r="E756" s="96">
        <v>10</v>
      </c>
      <c r="F756" s="101">
        <f>E756*(1-F$26)</f>
        <v>10</v>
      </c>
      <c r="G756" s="109">
        <f>A756*F756</f>
        <v>0</v>
      </c>
      <c r="H756" s="98">
        <v>628136556521</v>
      </c>
      <c r="I756" s="81"/>
      <c r="J756" s="100">
        <v>6</v>
      </c>
      <c r="K756" s="111">
        <v>728</v>
      </c>
    </row>
    <row r="757" spans="1:249" s="131" customFormat="1" ht="13.5" customHeight="1">
      <c r="A757" s="182"/>
      <c r="B757" s="93" t="s">
        <v>1456</v>
      </c>
      <c r="C757" s="94" t="s">
        <v>1457</v>
      </c>
      <c r="D757" s="95">
        <v>217</v>
      </c>
      <c r="E757" s="96">
        <v>10</v>
      </c>
      <c r="F757" s="96">
        <f>E757*(1-F$26)</f>
        <v>10</v>
      </c>
      <c r="G757" s="97">
        <f>A757*F757</f>
        <v>0</v>
      </c>
      <c r="H757" s="100">
        <v>628136556538</v>
      </c>
      <c r="I757" s="81"/>
      <c r="J757" s="100">
        <v>6</v>
      </c>
      <c r="K757" s="90">
        <v>729</v>
      </c>
      <c r="L757" s="130"/>
    </row>
    <row r="758" spans="1:249" s="131" customFormat="1" ht="13.5" customHeight="1">
      <c r="A758" s="196"/>
      <c r="B758" s="240"/>
      <c r="C758" s="220" t="s">
        <v>1458</v>
      </c>
      <c r="D758" s="135"/>
      <c r="E758" s="233"/>
      <c r="F758" s="233"/>
      <c r="G758" s="234"/>
      <c r="H758" s="224"/>
      <c r="I758" s="138"/>
      <c r="J758" s="225"/>
      <c r="K758" s="90">
        <v>730</v>
      </c>
      <c r="L758" s="186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7"/>
      <c r="AT758" s="187"/>
      <c r="AU758" s="187"/>
      <c r="AV758" s="187"/>
      <c r="AW758" s="187"/>
      <c r="AX758" s="187"/>
      <c r="AY758" s="187"/>
      <c r="AZ758" s="187"/>
      <c r="BA758" s="187"/>
      <c r="BB758" s="187"/>
      <c r="BC758" s="187"/>
      <c r="BD758" s="187"/>
      <c r="BE758" s="187"/>
      <c r="BF758" s="187"/>
      <c r="BG758" s="187"/>
      <c r="BH758" s="187"/>
      <c r="BI758" s="187"/>
      <c r="BJ758" s="187"/>
      <c r="BK758" s="187"/>
      <c r="BL758" s="187"/>
      <c r="BM758" s="187"/>
      <c r="BN758" s="187"/>
      <c r="BO758" s="187"/>
      <c r="BP758" s="187"/>
      <c r="BQ758" s="187"/>
      <c r="BR758" s="187"/>
      <c r="BS758" s="187"/>
      <c r="BT758" s="187"/>
      <c r="BU758" s="187"/>
      <c r="BV758" s="187"/>
      <c r="BW758" s="187"/>
      <c r="BX758" s="187"/>
      <c r="BY758" s="187"/>
      <c r="BZ758" s="187"/>
      <c r="CA758" s="187"/>
      <c r="CB758" s="187"/>
      <c r="CC758" s="187"/>
      <c r="CD758" s="187"/>
      <c r="CE758" s="187"/>
      <c r="CF758" s="187"/>
      <c r="CG758" s="187"/>
      <c r="CH758" s="187"/>
      <c r="CI758" s="187"/>
      <c r="CJ758" s="187"/>
      <c r="CK758" s="187"/>
      <c r="CL758" s="187"/>
      <c r="CM758" s="187"/>
      <c r="CN758" s="187"/>
      <c r="CO758" s="187"/>
      <c r="CP758" s="187"/>
      <c r="CQ758" s="187"/>
      <c r="CR758" s="187"/>
      <c r="CS758" s="187"/>
      <c r="CT758" s="187"/>
      <c r="CU758" s="187"/>
      <c r="CV758" s="187"/>
      <c r="CW758" s="187"/>
      <c r="CX758" s="187"/>
      <c r="CY758" s="187"/>
      <c r="CZ758" s="187"/>
      <c r="DA758" s="187"/>
      <c r="DB758" s="187"/>
      <c r="DC758" s="187"/>
      <c r="DD758" s="187"/>
      <c r="DE758" s="187"/>
      <c r="DF758" s="187"/>
      <c r="DG758" s="187"/>
      <c r="DH758" s="187"/>
      <c r="DI758" s="187"/>
      <c r="DJ758" s="187"/>
      <c r="DK758" s="187"/>
      <c r="DL758" s="187"/>
      <c r="DM758" s="187"/>
      <c r="DN758" s="187"/>
      <c r="DO758" s="187"/>
      <c r="DP758" s="187"/>
      <c r="DQ758" s="187"/>
      <c r="DR758" s="187"/>
      <c r="DS758" s="187"/>
      <c r="DT758" s="187"/>
      <c r="DU758" s="187"/>
      <c r="DV758" s="187"/>
      <c r="DW758" s="187"/>
      <c r="DX758" s="187"/>
      <c r="DY758" s="187"/>
      <c r="DZ758" s="187"/>
      <c r="EA758" s="187"/>
      <c r="EB758" s="187"/>
      <c r="EC758" s="187"/>
      <c r="ED758" s="187"/>
      <c r="EE758" s="187"/>
      <c r="EF758" s="187"/>
      <c r="EG758" s="187"/>
      <c r="EH758" s="187"/>
      <c r="EI758" s="187"/>
      <c r="EJ758" s="187"/>
      <c r="EK758" s="187"/>
      <c r="EL758" s="187"/>
      <c r="EM758" s="187"/>
      <c r="EN758" s="187"/>
      <c r="EO758" s="187"/>
      <c r="EP758" s="187"/>
      <c r="EQ758" s="187"/>
      <c r="ER758" s="187"/>
      <c r="ES758" s="187"/>
      <c r="ET758" s="187"/>
      <c r="EU758" s="187"/>
      <c r="EV758" s="187"/>
      <c r="EW758" s="187"/>
      <c r="EX758" s="187"/>
      <c r="EY758" s="187"/>
      <c r="EZ758" s="187"/>
      <c r="FA758" s="187"/>
      <c r="FB758" s="187"/>
      <c r="FC758" s="187"/>
      <c r="FD758" s="187"/>
      <c r="FE758" s="187"/>
      <c r="FF758" s="187"/>
      <c r="FG758" s="187"/>
      <c r="FH758" s="187"/>
      <c r="FI758" s="187"/>
      <c r="FJ758" s="187"/>
      <c r="FK758" s="187"/>
      <c r="FL758" s="187"/>
      <c r="FM758" s="187"/>
      <c r="FN758" s="187"/>
      <c r="FO758" s="187"/>
      <c r="FP758" s="187"/>
      <c r="FQ758" s="187"/>
      <c r="FR758" s="187"/>
      <c r="FS758" s="187"/>
      <c r="FT758" s="187"/>
      <c r="FU758" s="187"/>
      <c r="FV758" s="187"/>
      <c r="FW758" s="187"/>
      <c r="FX758" s="187"/>
      <c r="FY758" s="187"/>
      <c r="FZ758" s="187"/>
      <c r="GA758" s="187"/>
      <c r="GB758" s="187"/>
      <c r="GC758" s="187"/>
      <c r="GD758" s="187"/>
      <c r="GE758" s="187"/>
      <c r="GF758" s="187"/>
      <c r="GG758" s="187"/>
      <c r="GH758" s="187"/>
      <c r="GI758" s="187"/>
      <c r="GJ758" s="187"/>
      <c r="GK758" s="187"/>
      <c r="GL758" s="187"/>
      <c r="GM758" s="187"/>
      <c r="GN758" s="187"/>
      <c r="GO758" s="187"/>
      <c r="GP758" s="187"/>
      <c r="GQ758" s="187"/>
      <c r="GR758" s="187"/>
      <c r="GS758" s="187"/>
      <c r="GT758" s="187"/>
      <c r="GU758" s="187"/>
      <c r="GV758" s="187"/>
      <c r="GW758" s="187"/>
      <c r="GX758" s="187"/>
      <c r="GY758" s="187"/>
      <c r="GZ758" s="187"/>
      <c r="HA758" s="187"/>
      <c r="HB758" s="187"/>
      <c r="HC758" s="187"/>
      <c r="HD758" s="187"/>
      <c r="HE758" s="187"/>
      <c r="HF758" s="187"/>
      <c r="HG758" s="187"/>
      <c r="HH758" s="187"/>
      <c r="HI758" s="187"/>
      <c r="HJ758" s="187"/>
      <c r="HK758" s="187"/>
      <c r="HL758" s="187"/>
      <c r="HM758" s="187"/>
      <c r="HN758" s="187"/>
      <c r="HO758" s="187"/>
      <c r="HP758" s="187"/>
      <c r="HQ758" s="187"/>
      <c r="HR758" s="187"/>
      <c r="HS758" s="187"/>
      <c r="HT758" s="187"/>
      <c r="HU758" s="187"/>
      <c r="HV758" s="187"/>
      <c r="HW758" s="187"/>
      <c r="HX758" s="187"/>
      <c r="HY758" s="187"/>
      <c r="HZ758" s="187"/>
      <c r="IA758" s="187"/>
      <c r="IB758" s="187"/>
      <c r="IC758" s="187"/>
      <c r="ID758" s="187"/>
      <c r="IE758" s="187"/>
      <c r="IF758" s="187"/>
      <c r="IG758" s="187"/>
      <c r="IH758" s="187"/>
      <c r="II758" s="187"/>
      <c r="IJ758" s="187"/>
      <c r="IK758" s="187"/>
      <c r="IL758" s="187"/>
      <c r="IM758" s="187"/>
      <c r="IN758" s="187"/>
      <c r="IO758" s="187"/>
    </row>
    <row r="759" spans="1:249" ht="13.5" customHeight="1">
      <c r="A759" s="182"/>
      <c r="B759" s="93" t="s">
        <v>1459</v>
      </c>
      <c r="C759" s="94" t="s">
        <v>1460</v>
      </c>
      <c r="D759" s="95">
        <v>218</v>
      </c>
      <c r="E759" s="96">
        <v>10</v>
      </c>
      <c r="F759" s="96">
        <f t="shared" ref="F759:F769" si="83">E759*(1-F$26)</f>
        <v>10</v>
      </c>
      <c r="G759" s="97">
        <f t="shared" ref="G759:G769" si="84">A759*F759</f>
        <v>0</v>
      </c>
      <c r="H759" s="98">
        <v>628136608213</v>
      </c>
      <c r="I759" s="81"/>
      <c r="J759" s="100">
        <v>6</v>
      </c>
      <c r="K759" s="90">
        <v>731</v>
      </c>
    </row>
    <row r="760" spans="1:249" ht="13.5" customHeight="1">
      <c r="A760" s="182"/>
      <c r="B760" s="93" t="s">
        <v>1461</v>
      </c>
      <c r="C760" s="94" t="s">
        <v>1462</v>
      </c>
      <c r="D760" s="95">
        <v>218</v>
      </c>
      <c r="E760" s="96">
        <v>10</v>
      </c>
      <c r="F760" s="96">
        <f t="shared" si="83"/>
        <v>10</v>
      </c>
      <c r="G760" s="97">
        <f t="shared" si="84"/>
        <v>0</v>
      </c>
      <c r="H760" s="98">
        <v>628136653275</v>
      </c>
      <c r="I760" s="99"/>
      <c r="J760" s="100">
        <v>6</v>
      </c>
      <c r="K760" s="90">
        <v>732</v>
      </c>
    </row>
    <row r="761" spans="1:249" s="187" customFormat="1" ht="13.5">
      <c r="A761" s="182"/>
      <c r="B761" s="93" t="s">
        <v>1463</v>
      </c>
      <c r="C761" s="105" t="s">
        <v>1464</v>
      </c>
      <c r="D761" s="95">
        <v>218</v>
      </c>
      <c r="E761" s="96">
        <v>10</v>
      </c>
      <c r="F761" s="96">
        <f t="shared" si="83"/>
        <v>10</v>
      </c>
      <c r="G761" s="97">
        <f t="shared" si="84"/>
        <v>0</v>
      </c>
      <c r="H761" s="98">
        <v>628136600781</v>
      </c>
      <c r="I761" s="81"/>
      <c r="J761" s="100">
        <v>6</v>
      </c>
      <c r="K761" s="90">
        <v>733</v>
      </c>
      <c r="L761" s="130"/>
      <c r="M761" s="131"/>
      <c r="N761" s="131"/>
      <c r="O761" s="131"/>
      <c r="P761" s="131"/>
      <c r="Q761" s="131"/>
      <c r="R761" s="131"/>
      <c r="S761" s="131"/>
      <c r="T761" s="131"/>
      <c r="U761" s="131"/>
      <c r="V761" s="131"/>
      <c r="W761" s="131"/>
      <c r="X761" s="131"/>
      <c r="Y761" s="131"/>
      <c r="Z761" s="131"/>
      <c r="AA761" s="131"/>
      <c r="AB761" s="131"/>
      <c r="AC761" s="131"/>
      <c r="AD761" s="131"/>
      <c r="AE761" s="131"/>
      <c r="AF761" s="131"/>
      <c r="AG761" s="131"/>
      <c r="AH761" s="131"/>
      <c r="AI761" s="131"/>
      <c r="AJ761" s="131"/>
      <c r="AK761" s="131"/>
      <c r="AL761" s="131"/>
      <c r="AM761" s="131"/>
      <c r="AN761" s="131"/>
      <c r="AO761" s="131"/>
      <c r="AP761" s="131"/>
      <c r="AQ761" s="131"/>
      <c r="AR761" s="131"/>
      <c r="AS761" s="131"/>
      <c r="AT761" s="131"/>
      <c r="AU761" s="131"/>
      <c r="AV761" s="131"/>
      <c r="AW761" s="131"/>
      <c r="AX761" s="131"/>
      <c r="AY761" s="131"/>
      <c r="AZ761" s="131"/>
      <c r="BA761" s="131"/>
      <c r="BB761" s="131"/>
      <c r="BC761" s="131"/>
      <c r="BD761" s="131"/>
      <c r="BE761" s="131"/>
      <c r="BF761" s="131"/>
      <c r="BG761" s="131"/>
      <c r="BH761" s="131"/>
      <c r="BI761" s="131"/>
      <c r="BJ761" s="131"/>
      <c r="BK761" s="131"/>
      <c r="BL761" s="131"/>
      <c r="BM761" s="131"/>
      <c r="BN761" s="131"/>
      <c r="BO761" s="131"/>
      <c r="BP761" s="131"/>
      <c r="BQ761" s="131"/>
      <c r="BR761" s="131"/>
      <c r="BS761" s="131"/>
      <c r="BT761" s="131"/>
      <c r="BU761" s="131"/>
      <c r="BV761" s="131"/>
      <c r="BW761" s="131"/>
      <c r="BX761" s="131"/>
      <c r="BY761" s="131"/>
      <c r="BZ761" s="131"/>
      <c r="CA761" s="131"/>
      <c r="CB761" s="131"/>
      <c r="CC761" s="131"/>
      <c r="CD761" s="131"/>
      <c r="CE761" s="131"/>
      <c r="CF761" s="131"/>
      <c r="CG761" s="131"/>
      <c r="CH761" s="131"/>
      <c r="CI761" s="131"/>
      <c r="CJ761" s="131"/>
      <c r="CK761" s="131"/>
      <c r="CL761" s="131"/>
      <c r="CM761" s="131"/>
      <c r="CN761" s="131"/>
      <c r="CO761" s="131"/>
      <c r="CP761" s="131"/>
      <c r="CQ761" s="131"/>
      <c r="CR761" s="131"/>
      <c r="CS761" s="131"/>
      <c r="CT761" s="131"/>
      <c r="CU761" s="131"/>
      <c r="CV761" s="131"/>
      <c r="CW761" s="131"/>
      <c r="CX761" s="131"/>
      <c r="CY761" s="131"/>
      <c r="CZ761" s="131"/>
      <c r="DA761" s="131"/>
      <c r="DB761" s="131"/>
      <c r="DC761" s="131"/>
      <c r="DD761" s="131"/>
      <c r="DE761" s="131"/>
      <c r="DF761" s="131"/>
      <c r="DG761" s="131"/>
      <c r="DH761" s="131"/>
      <c r="DI761" s="131"/>
      <c r="DJ761" s="131"/>
      <c r="DK761" s="131"/>
      <c r="DL761" s="131"/>
      <c r="DM761" s="131"/>
      <c r="DN761" s="131"/>
      <c r="DO761" s="131"/>
      <c r="DP761" s="131"/>
      <c r="DQ761" s="131"/>
      <c r="DR761" s="131"/>
      <c r="DS761" s="131"/>
      <c r="DT761" s="131"/>
      <c r="DU761" s="131"/>
      <c r="DV761" s="131"/>
      <c r="DW761" s="131"/>
      <c r="DX761" s="131"/>
      <c r="DY761" s="131"/>
      <c r="DZ761" s="131"/>
      <c r="EA761" s="131"/>
      <c r="EB761" s="131"/>
      <c r="EC761" s="131"/>
      <c r="ED761" s="131"/>
      <c r="EE761" s="131"/>
      <c r="EF761" s="131"/>
      <c r="EG761" s="131"/>
      <c r="EH761" s="131"/>
      <c r="EI761" s="131"/>
      <c r="EJ761" s="131"/>
      <c r="EK761" s="131"/>
      <c r="EL761" s="131"/>
      <c r="EM761" s="131"/>
      <c r="EN761" s="131"/>
      <c r="EO761" s="131"/>
      <c r="EP761" s="131"/>
      <c r="EQ761" s="131"/>
      <c r="ER761" s="131"/>
      <c r="ES761" s="131"/>
      <c r="ET761" s="131"/>
      <c r="EU761" s="131"/>
      <c r="EV761" s="131"/>
      <c r="EW761" s="131"/>
      <c r="EX761" s="131"/>
      <c r="EY761" s="131"/>
      <c r="EZ761" s="131"/>
      <c r="FA761" s="131"/>
      <c r="FB761" s="131"/>
      <c r="FC761" s="131"/>
      <c r="FD761" s="131"/>
      <c r="FE761" s="131"/>
      <c r="FF761" s="131"/>
      <c r="FG761" s="131"/>
      <c r="FH761" s="131"/>
      <c r="FI761" s="131"/>
      <c r="FJ761" s="131"/>
      <c r="FK761" s="131"/>
      <c r="FL761" s="131"/>
      <c r="FM761" s="131"/>
      <c r="FN761" s="131"/>
      <c r="FO761" s="131"/>
      <c r="FP761" s="131"/>
      <c r="FQ761" s="131"/>
      <c r="FR761" s="131"/>
      <c r="FS761" s="131"/>
      <c r="FT761" s="131"/>
      <c r="FU761" s="131"/>
      <c r="FV761" s="131"/>
      <c r="FW761" s="131"/>
      <c r="FX761" s="131"/>
      <c r="FY761" s="131"/>
      <c r="FZ761" s="131"/>
      <c r="GA761" s="131"/>
      <c r="GB761" s="131"/>
      <c r="GC761" s="131"/>
      <c r="GD761" s="131"/>
      <c r="GE761" s="131"/>
      <c r="GF761" s="131"/>
      <c r="GG761" s="131"/>
      <c r="GH761" s="131"/>
      <c r="GI761" s="131"/>
      <c r="GJ761" s="131"/>
      <c r="GK761" s="131"/>
      <c r="GL761" s="131"/>
      <c r="GM761" s="131"/>
      <c r="GN761" s="131"/>
      <c r="GO761" s="131"/>
      <c r="GP761" s="131"/>
      <c r="GQ761" s="131"/>
      <c r="GR761" s="131"/>
      <c r="GS761" s="131"/>
      <c r="GT761" s="131"/>
      <c r="GU761" s="131"/>
      <c r="GV761" s="131"/>
      <c r="GW761" s="131"/>
      <c r="GX761" s="131"/>
      <c r="GY761" s="131"/>
      <c r="GZ761" s="131"/>
      <c r="HA761" s="131"/>
      <c r="HB761" s="131"/>
      <c r="HC761" s="131"/>
      <c r="HD761" s="131"/>
      <c r="HE761" s="131"/>
      <c r="HF761" s="131"/>
      <c r="HG761" s="131"/>
      <c r="HH761" s="131"/>
      <c r="HI761" s="131"/>
      <c r="HJ761" s="131"/>
      <c r="HK761" s="131"/>
      <c r="HL761" s="131"/>
      <c r="HM761" s="131"/>
      <c r="HN761" s="131"/>
      <c r="HO761" s="131"/>
      <c r="HP761" s="131"/>
      <c r="HQ761" s="131"/>
      <c r="HR761" s="131"/>
      <c r="HS761" s="131"/>
      <c r="HT761" s="131"/>
      <c r="HU761" s="131"/>
      <c r="HV761" s="131"/>
      <c r="HW761" s="131"/>
      <c r="HX761" s="131"/>
      <c r="HY761" s="131"/>
      <c r="HZ761" s="131"/>
      <c r="IA761" s="131"/>
      <c r="IB761" s="131"/>
      <c r="IC761" s="131"/>
      <c r="ID761" s="131"/>
      <c r="IE761" s="131"/>
      <c r="IF761" s="131"/>
      <c r="IG761" s="131"/>
      <c r="IH761" s="131"/>
      <c r="II761" s="131"/>
      <c r="IJ761" s="131"/>
      <c r="IK761" s="131"/>
      <c r="IL761" s="131"/>
      <c r="IM761" s="131"/>
      <c r="IN761" s="131"/>
      <c r="IO761" s="131"/>
    </row>
    <row r="762" spans="1:249" s="131" customFormat="1" ht="13.5" customHeight="1">
      <c r="A762" s="182"/>
      <c r="B762" s="93" t="s">
        <v>1465</v>
      </c>
      <c r="C762" s="94" t="s">
        <v>1466</v>
      </c>
      <c r="D762" s="95">
        <v>218</v>
      </c>
      <c r="E762" s="96">
        <v>10</v>
      </c>
      <c r="F762" s="96">
        <f t="shared" si="83"/>
        <v>10</v>
      </c>
      <c r="G762" s="97">
        <f t="shared" si="84"/>
        <v>0</v>
      </c>
      <c r="H762" s="98">
        <v>628136600798</v>
      </c>
      <c r="I762" s="81"/>
      <c r="J762" s="100">
        <v>6</v>
      </c>
      <c r="K762" s="90">
        <v>734</v>
      </c>
      <c r="L762" s="130"/>
    </row>
    <row r="763" spans="1:249" ht="13.5" customHeight="1">
      <c r="A763" s="182"/>
      <c r="B763" s="93" t="s">
        <v>1467</v>
      </c>
      <c r="C763" s="105" t="s">
        <v>1468</v>
      </c>
      <c r="D763" s="95">
        <v>219</v>
      </c>
      <c r="E763" s="96">
        <v>10</v>
      </c>
      <c r="F763" s="96">
        <f t="shared" si="83"/>
        <v>10</v>
      </c>
      <c r="G763" s="97">
        <f t="shared" si="84"/>
        <v>0</v>
      </c>
      <c r="H763" s="98">
        <v>628136600774</v>
      </c>
      <c r="I763" s="81"/>
      <c r="J763" s="100">
        <v>6</v>
      </c>
      <c r="K763" s="90">
        <v>735</v>
      </c>
    </row>
    <row r="764" spans="1:249" s="187" customFormat="1" ht="13.5" customHeight="1">
      <c r="A764" s="182"/>
      <c r="B764" s="93" t="s">
        <v>1469</v>
      </c>
      <c r="C764" s="105" t="s">
        <v>1470</v>
      </c>
      <c r="D764" s="95">
        <v>219</v>
      </c>
      <c r="E764" s="96">
        <v>10</v>
      </c>
      <c r="F764" s="96">
        <f t="shared" si="83"/>
        <v>10</v>
      </c>
      <c r="G764" s="97">
        <f t="shared" si="84"/>
        <v>0</v>
      </c>
      <c r="H764" s="98">
        <v>628136603119</v>
      </c>
      <c r="I764" s="81"/>
      <c r="J764" s="100">
        <v>6</v>
      </c>
      <c r="K764" s="90">
        <v>736</v>
      </c>
      <c r="L764" s="130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131"/>
      <c r="AR764" s="131"/>
      <c r="AS764" s="131"/>
      <c r="AT764" s="131"/>
      <c r="AU764" s="131"/>
      <c r="AV764" s="131"/>
      <c r="AW764" s="131"/>
      <c r="AX764" s="131"/>
      <c r="AY764" s="131"/>
      <c r="AZ764" s="131"/>
      <c r="BA764" s="131"/>
      <c r="BB764" s="131"/>
      <c r="BC764" s="131"/>
      <c r="BD764" s="131"/>
      <c r="BE764" s="131"/>
      <c r="BF764" s="131"/>
      <c r="BG764" s="131"/>
      <c r="BH764" s="131"/>
      <c r="BI764" s="131"/>
      <c r="BJ764" s="131"/>
      <c r="BK764" s="131"/>
      <c r="BL764" s="131"/>
      <c r="BM764" s="131"/>
      <c r="BN764" s="131"/>
      <c r="BO764" s="131"/>
      <c r="BP764" s="131"/>
      <c r="BQ764" s="131"/>
      <c r="BR764" s="131"/>
      <c r="BS764" s="131"/>
      <c r="BT764" s="131"/>
      <c r="BU764" s="131"/>
      <c r="BV764" s="131"/>
      <c r="BW764" s="131"/>
      <c r="BX764" s="131"/>
      <c r="BY764" s="131"/>
      <c r="BZ764" s="131"/>
      <c r="CA764" s="131"/>
      <c r="CB764" s="131"/>
      <c r="CC764" s="131"/>
      <c r="CD764" s="131"/>
      <c r="CE764" s="131"/>
      <c r="CF764" s="131"/>
      <c r="CG764" s="131"/>
      <c r="CH764" s="131"/>
      <c r="CI764" s="131"/>
      <c r="CJ764" s="131"/>
      <c r="CK764" s="131"/>
      <c r="CL764" s="131"/>
      <c r="CM764" s="131"/>
      <c r="CN764" s="131"/>
      <c r="CO764" s="131"/>
      <c r="CP764" s="131"/>
      <c r="CQ764" s="131"/>
      <c r="CR764" s="131"/>
      <c r="CS764" s="131"/>
      <c r="CT764" s="131"/>
      <c r="CU764" s="131"/>
      <c r="CV764" s="131"/>
      <c r="CW764" s="131"/>
      <c r="CX764" s="131"/>
      <c r="CY764" s="131"/>
      <c r="CZ764" s="131"/>
      <c r="DA764" s="131"/>
      <c r="DB764" s="131"/>
      <c r="DC764" s="131"/>
      <c r="DD764" s="131"/>
      <c r="DE764" s="131"/>
      <c r="DF764" s="131"/>
      <c r="DG764" s="131"/>
      <c r="DH764" s="131"/>
      <c r="DI764" s="131"/>
      <c r="DJ764" s="131"/>
      <c r="DK764" s="131"/>
      <c r="DL764" s="131"/>
      <c r="DM764" s="131"/>
      <c r="DN764" s="131"/>
      <c r="DO764" s="131"/>
      <c r="DP764" s="131"/>
      <c r="DQ764" s="131"/>
      <c r="DR764" s="131"/>
      <c r="DS764" s="131"/>
      <c r="DT764" s="131"/>
      <c r="DU764" s="131"/>
      <c r="DV764" s="131"/>
      <c r="DW764" s="131"/>
      <c r="DX764" s="131"/>
      <c r="DY764" s="131"/>
      <c r="DZ764" s="131"/>
      <c r="EA764" s="131"/>
      <c r="EB764" s="131"/>
      <c r="EC764" s="131"/>
      <c r="ED764" s="131"/>
      <c r="EE764" s="131"/>
      <c r="EF764" s="131"/>
      <c r="EG764" s="131"/>
      <c r="EH764" s="131"/>
      <c r="EI764" s="131"/>
      <c r="EJ764" s="131"/>
      <c r="EK764" s="131"/>
      <c r="EL764" s="131"/>
      <c r="EM764" s="131"/>
      <c r="EN764" s="131"/>
      <c r="EO764" s="131"/>
      <c r="EP764" s="131"/>
      <c r="EQ764" s="131"/>
      <c r="ER764" s="131"/>
      <c r="ES764" s="131"/>
      <c r="ET764" s="131"/>
      <c r="EU764" s="131"/>
      <c r="EV764" s="131"/>
      <c r="EW764" s="131"/>
      <c r="EX764" s="131"/>
      <c r="EY764" s="131"/>
      <c r="EZ764" s="131"/>
      <c r="FA764" s="131"/>
      <c r="FB764" s="131"/>
      <c r="FC764" s="131"/>
      <c r="FD764" s="131"/>
      <c r="FE764" s="131"/>
      <c r="FF764" s="131"/>
      <c r="FG764" s="131"/>
      <c r="FH764" s="131"/>
      <c r="FI764" s="131"/>
      <c r="FJ764" s="131"/>
      <c r="FK764" s="131"/>
      <c r="FL764" s="131"/>
      <c r="FM764" s="131"/>
      <c r="FN764" s="131"/>
      <c r="FO764" s="131"/>
      <c r="FP764" s="131"/>
      <c r="FQ764" s="131"/>
      <c r="FR764" s="131"/>
      <c r="FS764" s="131"/>
      <c r="FT764" s="131"/>
      <c r="FU764" s="131"/>
      <c r="FV764" s="131"/>
      <c r="FW764" s="131"/>
      <c r="FX764" s="131"/>
      <c r="FY764" s="131"/>
      <c r="FZ764" s="131"/>
      <c r="GA764" s="131"/>
      <c r="GB764" s="131"/>
      <c r="GC764" s="131"/>
      <c r="GD764" s="131"/>
      <c r="GE764" s="131"/>
      <c r="GF764" s="131"/>
      <c r="GG764" s="131"/>
      <c r="GH764" s="131"/>
      <c r="GI764" s="131"/>
      <c r="GJ764" s="131"/>
      <c r="GK764" s="131"/>
      <c r="GL764" s="131"/>
      <c r="GM764" s="131"/>
      <c r="GN764" s="131"/>
      <c r="GO764" s="131"/>
      <c r="GP764" s="131"/>
      <c r="GQ764" s="131"/>
      <c r="GR764" s="131"/>
      <c r="GS764" s="131"/>
      <c r="GT764" s="131"/>
      <c r="GU764" s="131"/>
      <c r="GV764" s="131"/>
      <c r="GW764" s="131"/>
      <c r="GX764" s="131"/>
      <c r="GY764" s="131"/>
      <c r="GZ764" s="131"/>
      <c r="HA764" s="131"/>
      <c r="HB764" s="131"/>
      <c r="HC764" s="131"/>
      <c r="HD764" s="131"/>
      <c r="HE764" s="131"/>
      <c r="HF764" s="131"/>
      <c r="HG764" s="131"/>
      <c r="HH764" s="131"/>
      <c r="HI764" s="131"/>
      <c r="HJ764" s="131"/>
      <c r="HK764" s="131"/>
      <c r="HL764" s="131"/>
      <c r="HM764" s="131"/>
      <c r="HN764" s="131"/>
      <c r="HO764" s="131"/>
      <c r="HP764" s="131"/>
      <c r="HQ764" s="131"/>
      <c r="HR764" s="131"/>
      <c r="HS764" s="131"/>
      <c r="HT764" s="131"/>
      <c r="HU764" s="131"/>
      <c r="HV764" s="131"/>
      <c r="HW764" s="131"/>
      <c r="HX764" s="131"/>
      <c r="HY764" s="131"/>
      <c r="HZ764" s="131"/>
      <c r="IA764" s="131"/>
      <c r="IB764" s="131"/>
      <c r="IC764" s="131"/>
      <c r="ID764" s="131"/>
      <c r="IE764" s="131"/>
      <c r="IF764" s="131"/>
      <c r="IG764" s="131"/>
      <c r="IH764" s="131"/>
      <c r="II764" s="131"/>
      <c r="IJ764" s="131"/>
      <c r="IK764" s="131"/>
      <c r="IL764" s="131"/>
      <c r="IM764" s="131"/>
      <c r="IN764" s="131"/>
      <c r="IO764" s="131"/>
    </row>
    <row r="765" spans="1:249" s="187" customFormat="1" ht="13.5" customHeight="1">
      <c r="A765" s="182"/>
      <c r="B765" s="93" t="s">
        <v>1471</v>
      </c>
      <c r="C765" s="105" t="s">
        <v>1472</v>
      </c>
      <c r="D765" s="95">
        <v>219</v>
      </c>
      <c r="E765" s="96">
        <v>10</v>
      </c>
      <c r="F765" s="96">
        <f t="shared" si="83"/>
        <v>10</v>
      </c>
      <c r="G765" s="97">
        <f t="shared" si="84"/>
        <v>0</v>
      </c>
      <c r="H765" s="98">
        <v>628136600828</v>
      </c>
      <c r="I765" s="81"/>
      <c r="J765" s="100">
        <v>6</v>
      </c>
      <c r="K765" s="90">
        <v>737</v>
      </c>
      <c r="L765" s="130"/>
      <c r="M765" s="131"/>
      <c r="N765" s="131"/>
      <c r="O765" s="131"/>
      <c r="P765" s="131"/>
      <c r="Q765" s="131"/>
      <c r="R765" s="131"/>
      <c r="S765" s="131"/>
      <c r="T765" s="131"/>
      <c r="U765" s="131"/>
      <c r="V765" s="131"/>
      <c r="W765" s="131"/>
      <c r="X765" s="131"/>
      <c r="Y765" s="131"/>
      <c r="Z765" s="131"/>
      <c r="AA765" s="131"/>
      <c r="AB765" s="131"/>
      <c r="AC765" s="131"/>
      <c r="AD765" s="131"/>
      <c r="AE765" s="131"/>
      <c r="AF765" s="131"/>
      <c r="AG765" s="131"/>
      <c r="AH765" s="131"/>
      <c r="AI765" s="131"/>
      <c r="AJ765" s="131"/>
      <c r="AK765" s="131"/>
      <c r="AL765" s="131"/>
      <c r="AM765" s="131"/>
      <c r="AN765" s="131"/>
      <c r="AO765" s="131"/>
      <c r="AP765" s="131"/>
      <c r="AQ765" s="131"/>
      <c r="AR765" s="131"/>
      <c r="AS765" s="131"/>
      <c r="AT765" s="131"/>
      <c r="AU765" s="131"/>
      <c r="AV765" s="131"/>
      <c r="AW765" s="131"/>
      <c r="AX765" s="131"/>
      <c r="AY765" s="131"/>
      <c r="AZ765" s="131"/>
      <c r="BA765" s="131"/>
      <c r="BB765" s="131"/>
      <c r="BC765" s="131"/>
      <c r="BD765" s="131"/>
      <c r="BE765" s="131"/>
      <c r="BF765" s="131"/>
      <c r="BG765" s="131"/>
      <c r="BH765" s="131"/>
      <c r="BI765" s="131"/>
      <c r="BJ765" s="131"/>
      <c r="BK765" s="131"/>
      <c r="BL765" s="131"/>
      <c r="BM765" s="131"/>
      <c r="BN765" s="131"/>
      <c r="BO765" s="131"/>
      <c r="BP765" s="131"/>
      <c r="BQ765" s="131"/>
      <c r="BR765" s="131"/>
      <c r="BS765" s="131"/>
      <c r="BT765" s="131"/>
      <c r="BU765" s="131"/>
      <c r="BV765" s="131"/>
      <c r="BW765" s="131"/>
      <c r="BX765" s="131"/>
      <c r="BY765" s="131"/>
      <c r="BZ765" s="131"/>
      <c r="CA765" s="131"/>
      <c r="CB765" s="131"/>
      <c r="CC765" s="131"/>
      <c r="CD765" s="131"/>
      <c r="CE765" s="131"/>
      <c r="CF765" s="131"/>
      <c r="CG765" s="131"/>
      <c r="CH765" s="131"/>
      <c r="CI765" s="131"/>
      <c r="CJ765" s="131"/>
      <c r="CK765" s="131"/>
      <c r="CL765" s="131"/>
      <c r="CM765" s="131"/>
      <c r="CN765" s="131"/>
      <c r="CO765" s="131"/>
      <c r="CP765" s="131"/>
      <c r="CQ765" s="131"/>
      <c r="CR765" s="131"/>
      <c r="CS765" s="131"/>
      <c r="CT765" s="131"/>
      <c r="CU765" s="131"/>
      <c r="CV765" s="131"/>
      <c r="CW765" s="131"/>
      <c r="CX765" s="131"/>
      <c r="CY765" s="131"/>
      <c r="CZ765" s="131"/>
      <c r="DA765" s="131"/>
      <c r="DB765" s="131"/>
      <c r="DC765" s="131"/>
      <c r="DD765" s="131"/>
      <c r="DE765" s="131"/>
      <c r="DF765" s="131"/>
      <c r="DG765" s="131"/>
      <c r="DH765" s="131"/>
      <c r="DI765" s="131"/>
      <c r="DJ765" s="131"/>
      <c r="DK765" s="131"/>
      <c r="DL765" s="131"/>
      <c r="DM765" s="131"/>
      <c r="DN765" s="131"/>
      <c r="DO765" s="131"/>
      <c r="DP765" s="131"/>
      <c r="DQ765" s="131"/>
      <c r="DR765" s="131"/>
      <c r="DS765" s="131"/>
      <c r="DT765" s="131"/>
      <c r="DU765" s="131"/>
      <c r="DV765" s="131"/>
      <c r="DW765" s="131"/>
      <c r="DX765" s="131"/>
      <c r="DY765" s="131"/>
      <c r="DZ765" s="131"/>
      <c r="EA765" s="131"/>
      <c r="EB765" s="131"/>
      <c r="EC765" s="131"/>
      <c r="ED765" s="131"/>
      <c r="EE765" s="131"/>
      <c r="EF765" s="131"/>
      <c r="EG765" s="131"/>
      <c r="EH765" s="131"/>
      <c r="EI765" s="131"/>
      <c r="EJ765" s="131"/>
      <c r="EK765" s="131"/>
      <c r="EL765" s="131"/>
      <c r="EM765" s="131"/>
      <c r="EN765" s="131"/>
      <c r="EO765" s="131"/>
      <c r="EP765" s="131"/>
      <c r="EQ765" s="131"/>
      <c r="ER765" s="131"/>
      <c r="ES765" s="131"/>
      <c r="ET765" s="131"/>
      <c r="EU765" s="131"/>
      <c r="EV765" s="131"/>
      <c r="EW765" s="131"/>
      <c r="EX765" s="131"/>
      <c r="EY765" s="131"/>
      <c r="EZ765" s="131"/>
      <c r="FA765" s="131"/>
      <c r="FB765" s="131"/>
      <c r="FC765" s="131"/>
      <c r="FD765" s="131"/>
      <c r="FE765" s="131"/>
      <c r="FF765" s="131"/>
      <c r="FG765" s="131"/>
      <c r="FH765" s="131"/>
      <c r="FI765" s="131"/>
      <c r="FJ765" s="131"/>
      <c r="FK765" s="131"/>
      <c r="FL765" s="131"/>
      <c r="FM765" s="131"/>
      <c r="FN765" s="131"/>
      <c r="FO765" s="131"/>
      <c r="FP765" s="131"/>
      <c r="FQ765" s="131"/>
      <c r="FR765" s="131"/>
      <c r="FS765" s="131"/>
      <c r="FT765" s="131"/>
      <c r="FU765" s="131"/>
      <c r="FV765" s="131"/>
      <c r="FW765" s="131"/>
      <c r="FX765" s="131"/>
      <c r="FY765" s="131"/>
      <c r="FZ765" s="131"/>
      <c r="GA765" s="131"/>
      <c r="GB765" s="131"/>
      <c r="GC765" s="131"/>
      <c r="GD765" s="131"/>
      <c r="GE765" s="131"/>
      <c r="GF765" s="131"/>
      <c r="GG765" s="131"/>
      <c r="GH765" s="131"/>
      <c r="GI765" s="131"/>
      <c r="GJ765" s="131"/>
      <c r="GK765" s="131"/>
      <c r="GL765" s="131"/>
      <c r="GM765" s="131"/>
      <c r="GN765" s="131"/>
      <c r="GO765" s="131"/>
      <c r="GP765" s="131"/>
      <c r="GQ765" s="131"/>
      <c r="GR765" s="131"/>
      <c r="GS765" s="131"/>
      <c r="GT765" s="131"/>
      <c r="GU765" s="131"/>
      <c r="GV765" s="131"/>
      <c r="GW765" s="131"/>
      <c r="GX765" s="131"/>
      <c r="GY765" s="131"/>
      <c r="GZ765" s="131"/>
      <c r="HA765" s="131"/>
      <c r="HB765" s="131"/>
      <c r="HC765" s="131"/>
      <c r="HD765" s="131"/>
      <c r="HE765" s="131"/>
      <c r="HF765" s="131"/>
      <c r="HG765" s="131"/>
      <c r="HH765" s="131"/>
      <c r="HI765" s="131"/>
      <c r="HJ765" s="131"/>
      <c r="HK765" s="131"/>
      <c r="HL765" s="131"/>
      <c r="HM765" s="131"/>
      <c r="HN765" s="131"/>
      <c r="HO765" s="131"/>
      <c r="HP765" s="131"/>
      <c r="HQ765" s="131"/>
      <c r="HR765" s="131"/>
      <c r="HS765" s="131"/>
      <c r="HT765" s="131"/>
      <c r="HU765" s="131"/>
      <c r="HV765" s="131"/>
      <c r="HW765" s="131"/>
      <c r="HX765" s="131"/>
      <c r="HY765" s="131"/>
      <c r="HZ765" s="131"/>
      <c r="IA765" s="131"/>
      <c r="IB765" s="131"/>
      <c r="IC765" s="131"/>
      <c r="ID765" s="131"/>
      <c r="IE765" s="131"/>
      <c r="IF765" s="131"/>
      <c r="IG765" s="131"/>
      <c r="IH765" s="131"/>
      <c r="II765" s="131"/>
      <c r="IJ765" s="131"/>
      <c r="IK765" s="131"/>
      <c r="IL765" s="131"/>
      <c r="IM765" s="131"/>
      <c r="IN765" s="131"/>
      <c r="IO765" s="131"/>
    </row>
    <row r="766" spans="1:249" s="187" customFormat="1" ht="13.5" customHeight="1">
      <c r="A766" s="182"/>
      <c r="B766" s="93" t="s">
        <v>1473</v>
      </c>
      <c r="C766" s="94" t="s">
        <v>1474</v>
      </c>
      <c r="D766" s="95">
        <v>219</v>
      </c>
      <c r="E766" s="96">
        <v>10</v>
      </c>
      <c r="F766" s="96">
        <f t="shared" si="83"/>
        <v>10</v>
      </c>
      <c r="G766" s="97">
        <f t="shared" si="84"/>
        <v>0</v>
      </c>
      <c r="H766" s="98">
        <v>628136603164</v>
      </c>
      <c r="I766" s="81"/>
      <c r="J766" s="100">
        <v>6</v>
      </c>
      <c r="K766" s="90">
        <v>738</v>
      </c>
      <c r="L766" s="130"/>
      <c r="M766" s="131"/>
      <c r="N766" s="131"/>
      <c r="O766" s="131"/>
      <c r="P766" s="131"/>
      <c r="Q766" s="131"/>
      <c r="R766" s="131"/>
      <c r="S766" s="131"/>
      <c r="T766" s="131"/>
      <c r="U766" s="131"/>
      <c r="V766" s="131"/>
      <c r="W766" s="131"/>
      <c r="X766" s="131"/>
      <c r="Y766" s="131"/>
      <c r="Z766" s="131"/>
      <c r="AA766" s="131"/>
      <c r="AB766" s="131"/>
      <c r="AC766" s="131"/>
      <c r="AD766" s="131"/>
      <c r="AE766" s="131"/>
      <c r="AF766" s="131"/>
      <c r="AG766" s="131"/>
      <c r="AH766" s="131"/>
      <c r="AI766" s="131"/>
      <c r="AJ766" s="131"/>
      <c r="AK766" s="131"/>
      <c r="AL766" s="131"/>
      <c r="AM766" s="131"/>
      <c r="AN766" s="131"/>
      <c r="AO766" s="131"/>
      <c r="AP766" s="131"/>
      <c r="AQ766" s="131"/>
      <c r="AR766" s="131"/>
      <c r="AS766" s="131"/>
      <c r="AT766" s="131"/>
      <c r="AU766" s="131"/>
      <c r="AV766" s="131"/>
      <c r="AW766" s="131"/>
      <c r="AX766" s="131"/>
      <c r="AY766" s="131"/>
      <c r="AZ766" s="131"/>
      <c r="BA766" s="131"/>
      <c r="BB766" s="131"/>
      <c r="BC766" s="131"/>
      <c r="BD766" s="131"/>
      <c r="BE766" s="131"/>
      <c r="BF766" s="131"/>
      <c r="BG766" s="131"/>
      <c r="BH766" s="131"/>
      <c r="BI766" s="131"/>
      <c r="BJ766" s="131"/>
      <c r="BK766" s="131"/>
      <c r="BL766" s="131"/>
      <c r="BM766" s="131"/>
      <c r="BN766" s="131"/>
      <c r="BO766" s="131"/>
      <c r="BP766" s="131"/>
      <c r="BQ766" s="131"/>
      <c r="BR766" s="131"/>
      <c r="BS766" s="131"/>
      <c r="BT766" s="131"/>
      <c r="BU766" s="131"/>
      <c r="BV766" s="131"/>
      <c r="BW766" s="131"/>
      <c r="BX766" s="131"/>
      <c r="BY766" s="131"/>
      <c r="BZ766" s="131"/>
      <c r="CA766" s="131"/>
      <c r="CB766" s="131"/>
      <c r="CC766" s="131"/>
      <c r="CD766" s="131"/>
      <c r="CE766" s="131"/>
      <c r="CF766" s="131"/>
      <c r="CG766" s="131"/>
      <c r="CH766" s="131"/>
      <c r="CI766" s="131"/>
      <c r="CJ766" s="131"/>
      <c r="CK766" s="131"/>
      <c r="CL766" s="131"/>
      <c r="CM766" s="131"/>
      <c r="CN766" s="131"/>
      <c r="CO766" s="131"/>
      <c r="CP766" s="131"/>
      <c r="CQ766" s="131"/>
      <c r="CR766" s="131"/>
      <c r="CS766" s="131"/>
      <c r="CT766" s="131"/>
      <c r="CU766" s="131"/>
      <c r="CV766" s="131"/>
      <c r="CW766" s="131"/>
      <c r="CX766" s="131"/>
      <c r="CY766" s="131"/>
      <c r="CZ766" s="131"/>
      <c r="DA766" s="131"/>
      <c r="DB766" s="131"/>
      <c r="DC766" s="131"/>
      <c r="DD766" s="131"/>
      <c r="DE766" s="131"/>
      <c r="DF766" s="131"/>
      <c r="DG766" s="131"/>
      <c r="DH766" s="131"/>
      <c r="DI766" s="131"/>
      <c r="DJ766" s="131"/>
      <c r="DK766" s="131"/>
      <c r="DL766" s="131"/>
      <c r="DM766" s="131"/>
      <c r="DN766" s="131"/>
      <c r="DO766" s="131"/>
      <c r="DP766" s="131"/>
      <c r="DQ766" s="131"/>
      <c r="DR766" s="131"/>
      <c r="DS766" s="131"/>
      <c r="DT766" s="131"/>
      <c r="DU766" s="131"/>
      <c r="DV766" s="131"/>
      <c r="DW766" s="131"/>
      <c r="DX766" s="131"/>
      <c r="DY766" s="131"/>
      <c r="DZ766" s="131"/>
      <c r="EA766" s="131"/>
      <c r="EB766" s="131"/>
      <c r="EC766" s="131"/>
      <c r="ED766" s="131"/>
      <c r="EE766" s="131"/>
      <c r="EF766" s="131"/>
      <c r="EG766" s="131"/>
      <c r="EH766" s="131"/>
      <c r="EI766" s="131"/>
      <c r="EJ766" s="131"/>
      <c r="EK766" s="131"/>
      <c r="EL766" s="131"/>
      <c r="EM766" s="131"/>
      <c r="EN766" s="131"/>
      <c r="EO766" s="131"/>
      <c r="EP766" s="131"/>
      <c r="EQ766" s="131"/>
      <c r="ER766" s="131"/>
      <c r="ES766" s="131"/>
      <c r="ET766" s="131"/>
      <c r="EU766" s="131"/>
      <c r="EV766" s="131"/>
      <c r="EW766" s="131"/>
      <c r="EX766" s="131"/>
      <c r="EY766" s="131"/>
      <c r="EZ766" s="131"/>
      <c r="FA766" s="131"/>
      <c r="FB766" s="131"/>
      <c r="FC766" s="131"/>
      <c r="FD766" s="131"/>
      <c r="FE766" s="131"/>
      <c r="FF766" s="131"/>
      <c r="FG766" s="131"/>
      <c r="FH766" s="131"/>
      <c r="FI766" s="131"/>
      <c r="FJ766" s="131"/>
      <c r="FK766" s="131"/>
      <c r="FL766" s="131"/>
      <c r="FM766" s="131"/>
      <c r="FN766" s="131"/>
      <c r="FO766" s="131"/>
      <c r="FP766" s="131"/>
      <c r="FQ766" s="131"/>
      <c r="FR766" s="131"/>
      <c r="FS766" s="131"/>
      <c r="FT766" s="131"/>
      <c r="FU766" s="131"/>
      <c r="FV766" s="131"/>
      <c r="FW766" s="131"/>
      <c r="FX766" s="131"/>
      <c r="FY766" s="131"/>
      <c r="FZ766" s="131"/>
      <c r="GA766" s="131"/>
      <c r="GB766" s="131"/>
      <c r="GC766" s="131"/>
      <c r="GD766" s="131"/>
      <c r="GE766" s="131"/>
      <c r="GF766" s="131"/>
      <c r="GG766" s="131"/>
      <c r="GH766" s="131"/>
      <c r="GI766" s="131"/>
      <c r="GJ766" s="131"/>
      <c r="GK766" s="131"/>
      <c r="GL766" s="131"/>
      <c r="GM766" s="131"/>
      <c r="GN766" s="131"/>
      <c r="GO766" s="131"/>
      <c r="GP766" s="131"/>
      <c r="GQ766" s="131"/>
      <c r="GR766" s="131"/>
      <c r="GS766" s="131"/>
      <c r="GT766" s="131"/>
      <c r="GU766" s="131"/>
      <c r="GV766" s="131"/>
      <c r="GW766" s="131"/>
      <c r="GX766" s="131"/>
      <c r="GY766" s="131"/>
      <c r="GZ766" s="131"/>
      <c r="HA766" s="131"/>
      <c r="HB766" s="131"/>
      <c r="HC766" s="131"/>
      <c r="HD766" s="131"/>
      <c r="HE766" s="131"/>
      <c r="HF766" s="131"/>
      <c r="HG766" s="131"/>
      <c r="HH766" s="131"/>
      <c r="HI766" s="131"/>
      <c r="HJ766" s="131"/>
      <c r="HK766" s="131"/>
      <c r="HL766" s="131"/>
      <c r="HM766" s="131"/>
      <c r="HN766" s="131"/>
      <c r="HO766" s="131"/>
      <c r="HP766" s="131"/>
      <c r="HQ766" s="131"/>
      <c r="HR766" s="131"/>
      <c r="HS766" s="131"/>
      <c r="HT766" s="131"/>
      <c r="HU766" s="131"/>
      <c r="HV766" s="131"/>
      <c r="HW766" s="131"/>
      <c r="HX766" s="131"/>
      <c r="HY766" s="131"/>
      <c r="HZ766" s="131"/>
      <c r="IA766" s="131"/>
      <c r="IB766" s="131"/>
      <c r="IC766" s="131"/>
      <c r="ID766" s="131"/>
      <c r="IE766" s="131"/>
      <c r="IF766" s="131"/>
      <c r="IG766" s="131"/>
      <c r="IH766" s="131"/>
      <c r="II766" s="131"/>
      <c r="IJ766" s="131"/>
      <c r="IK766" s="131"/>
      <c r="IL766" s="131"/>
      <c r="IM766" s="131"/>
      <c r="IN766" s="131"/>
      <c r="IO766" s="131"/>
    </row>
    <row r="767" spans="1:249" s="149" customFormat="1" ht="13.5" customHeight="1">
      <c r="A767" s="182"/>
      <c r="B767" s="139" t="s">
        <v>1475</v>
      </c>
      <c r="C767" s="140" t="s">
        <v>1476</v>
      </c>
      <c r="D767" s="141">
        <v>219</v>
      </c>
      <c r="E767" s="142">
        <v>10</v>
      </c>
      <c r="F767" s="142">
        <f t="shared" si="83"/>
        <v>10</v>
      </c>
      <c r="G767" s="142">
        <f t="shared" si="84"/>
        <v>0</v>
      </c>
      <c r="H767" s="143">
        <v>628136612593</v>
      </c>
      <c r="I767" s="144" t="s">
        <v>135</v>
      </c>
      <c r="J767" s="143">
        <v>6</v>
      </c>
      <c r="K767" s="90">
        <v>739</v>
      </c>
      <c r="L767" s="148"/>
    </row>
    <row r="768" spans="1:249" s="187" customFormat="1" ht="13.5" customHeight="1">
      <c r="A768" s="182"/>
      <c r="B768" s="93" t="s">
        <v>1477</v>
      </c>
      <c r="C768" s="94" t="s">
        <v>1478</v>
      </c>
      <c r="D768" s="95">
        <v>219</v>
      </c>
      <c r="E768" s="96">
        <v>10</v>
      </c>
      <c r="F768" s="96">
        <f t="shared" si="83"/>
        <v>10</v>
      </c>
      <c r="G768" s="97">
        <f t="shared" si="84"/>
        <v>0</v>
      </c>
      <c r="H768" s="98">
        <v>628136603126</v>
      </c>
      <c r="I768" s="81"/>
      <c r="J768" s="100">
        <v>6</v>
      </c>
      <c r="K768" s="90">
        <v>740</v>
      </c>
      <c r="L768" s="130"/>
      <c r="M768" s="131"/>
      <c r="N768" s="131"/>
      <c r="O768" s="131"/>
      <c r="P768" s="131"/>
      <c r="Q768" s="131"/>
      <c r="R768" s="131"/>
      <c r="S768" s="131"/>
      <c r="T768" s="131"/>
      <c r="U768" s="131"/>
      <c r="V768" s="131"/>
      <c r="W768" s="131"/>
      <c r="X768" s="131"/>
      <c r="Y768" s="131"/>
      <c r="Z768" s="131"/>
      <c r="AA768" s="131"/>
      <c r="AB768" s="131"/>
      <c r="AC768" s="131"/>
      <c r="AD768" s="131"/>
      <c r="AE768" s="131"/>
      <c r="AF768" s="131"/>
      <c r="AG768" s="131"/>
      <c r="AH768" s="131"/>
      <c r="AI768" s="131"/>
      <c r="AJ768" s="131"/>
      <c r="AK768" s="131"/>
      <c r="AL768" s="131"/>
      <c r="AM768" s="131"/>
      <c r="AN768" s="131"/>
      <c r="AO768" s="131"/>
      <c r="AP768" s="131"/>
      <c r="AQ768" s="131"/>
      <c r="AR768" s="131"/>
      <c r="AS768" s="131"/>
      <c r="AT768" s="131"/>
      <c r="AU768" s="131"/>
      <c r="AV768" s="131"/>
      <c r="AW768" s="131"/>
      <c r="AX768" s="131"/>
      <c r="AY768" s="131"/>
      <c r="AZ768" s="131"/>
      <c r="BA768" s="131"/>
      <c r="BB768" s="131"/>
      <c r="BC768" s="131"/>
      <c r="BD768" s="131"/>
      <c r="BE768" s="131"/>
      <c r="BF768" s="131"/>
      <c r="BG768" s="131"/>
      <c r="BH768" s="131"/>
      <c r="BI768" s="131"/>
      <c r="BJ768" s="131"/>
      <c r="BK768" s="131"/>
      <c r="BL768" s="131"/>
      <c r="BM768" s="131"/>
      <c r="BN768" s="131"/>
      <c r="BO768" s="131"/>
      <c r="BP768" s="131"/>
      <c r="BQ768" s="131"/>
      <c r="BR768" s="131"/>
      <c r="BS768" s="131"/>
      <c r="BT768" s="131"/>
      <c r="BU768" s="131"/>
      <c r="BV768" s="131"/>
      <c r="BW768" s="131"/>
      <c r="BX768" s="131"/>
      <c r="BY768" s="131"/>
      <c r="BZ768" s="131"/>
      <c r="CA768" s="131"/>
      <c r="CB768" s="131"/>
      <c r="CC768" s="131"/>
      <c r="CD768" s="131"/>
      <c r="CE768" s="131"/>
      <c r="CF768" s="131"/>
      <c r="CG768" s="131"/>
      <c r="CH768" s="131"/>
      <c r="CI768" s="131"/>
      <c r="CJ768" s="131"/>
      <c r="CK768" s="131"/>
      <c r="CL768" s="131"/>
      <c r="CM768" s="131"/>
      <c r="CN768" s="131"/>
      <c r="CO768" s="131"/>
      <c r="CP768" s="131"/>
      <c r="CQ768" s="131"/>
      <c r="CR768" s="131"/>
      <c r="CS768" s="131"/>
      <c r="CT768" s="131"/>
      <c r="CU768" s="131"/>
      <c r="CV768" s="131"/>
      <c r="CW768" s="131"/>
      <c r="CX768" s="131"/>
      <c r="CY768" s="131"/>
      <c r="CZ768" s="131"/>
      <c r="DA768" s="131"/>
      <c r="DB768" s="131"/>
      <c r="DC768" s="131"/>
      <c r="DD768" s="131"/>
      <c r="DE768" s="131"/>
      <c r="DF768" s="131"/>
      <c r="DG768" s="131"/>
      <c r="DH768" s="131"/>
      <c r="DI768" s="131"/>
      <c r="DJ768" s="131"/>
      <c r="DK768" s="131"/>
      <c r="DL768" s="131"/>
      <c r="DM768" s="131"/>
      <c r="DN768" s="131"/>
      <c r="DO768" s="131"/>
      <c r="DP768" s="131"/>
      <c r="DQ768" s="131"/>
      <c r="DR768" s="131"/>
      <c r="DS768" s="131"/>
      <c r="DT768" s="131"/>
      <c r="DU768" s="131"/>
      <c r="DV768" s="131"/>
      <c r="DW768" s="131"/>
      <c r="DX768" s="131"/>
      <c r="DY768" s="131"/>
      <c r="DZ768" s="131"/>
      <c r="EA768" s="131"/>
      <c r="EB768" s="131"/>
      <c r="EC768" s="131"/>
      <c r="ED768" s="131"/>
      <c r="EE768" s="131"/>
      <c r="EF768" s="131"/>
      <c r="EG768" s="131"/>
      <c r="EH768" s="131"/>
      <c r="EI768" s="131"/>
      <c r="EJ768" s="131"/>
      <c r="EK768" s="131"/>
      <c r="EL768" s="131"/>
      <c r="EM768" s="131"/>
      <c r="EN768" s="131"/>
      <c r="EO768" s="131"/>
      <c r="EP768" s="131"/>
      <c r="EQ768" s="131"/>
      <c r="ER768" s="131"/>
      <c r="ES768" s="131"/>
      <c r="ET768" s="131"/>
      <c r="EU768" s="131"/>
      <c r="EV768" s="131"/>
      <c r="EW768" s="131"/>
      <c r="EX768" s="131"/>
      <c r="EY768" s="131"/>
      <c r="EZ768" s="131"/>
      <c r="FA768" s="131"/>
      <c r="FB768" s="131"/>
      <c r="FC768" s="131"/>
      <c r="FD768" s="131"/>
      <c r="FE768" s="131"/>
      <c r="FF768" s="131"/>
      <c r="FG768" s="131"/>
      <c r="FH768" s="131"/>
      <c r="FI768" s="131"/>
      <c r="FJ768" s="131"/>
      <c r="FK768" s="131"/>
      <c r="FL768" s="131"/>
      <c r="FM768" s="131"/>
      <c r="FN768" s="131"/>
      <c r="FO768" s="131"/>
      <c r="FP768" s="131"/>
      <c r="FQ768" s="131"/>
      <c r="FR768" s="131"/>
      <c r="FS768" s="131"/>
      <c r="FT768" s="131"/>
      <c r="FU768" s="131"/>
      <c r="FV768" s="131"/>
      <c r="FW768" s="131"/>
      <c r="FX768" s="131"/>
      <c r="FY768" s="131"/>
      <c r="FZ768" s="131"/>
      <c r="GA768" s="131"/>
      <c r="GB768" s="131"/>
      <c r="GC768" s="131"/>
      <c r="GD768" s="131"/>
      <c r="GE768" s="131"/>
      <c r="GF768" s="131"/>
      <c r="GG768" s="131"/>
      <c r="GH768" s="131"/>
      <c r="GI768" s="131"/>
      <c r="GJ768" s="131"/>
      <c r="GK768" s="131"/>
      <c r="GL768" s="131"/>
      <c r="GM768" s="131"/>
      <c r="GN768" s="131"/>
      <c r="GO768" s="131"/>
      <c r="GP768" s="131"/>
      <c r="GQ768" s="131"/>
      <c r="GR768" s="131"/>
      <c r="GS768" s="131"/>
      <c r="GT768" s="131"/>
      <c r="GU768" s="131"/>
      <c r="GV768" s="131"/>
      <c r="GW768" s="131"/>
      <c r="GX768" s="131"/>
      <c r="GY768" s="131"/>
      <c r="GZ768" s="131"/>
      <c r="HA768" s="131"/>
      <c r="HB768" s="131"/>
      <c r="HC768" s="131"/>
      <c r="HD768" s="131"/>
      <c r="HE768" s="131"/>
      <c r="HF768" s="131"/>
      <c r="HG768" s="131"/>
      <c r="HH768" s="131"/>
      <c r="HI768" s="131"/>
      <c r="HJ768" s="131"/>
      <c r="HK768" s="131"/>
      <c r="HL768" s="131"/>
      <c r="HM768" s="131"/>
      <c r="HN768" s="131"/>
      <c r="HO768" s="131"/>
      <c r="HP768" s="131"/>
      <c r="HQ768" s="131"/>
      <c r="HR768" s="131"/>
      <c r="HS768" s="131"/>
      <c r="HT768" s="131"/>
      <c r="HU768" s="131"/>
      <c r="HV768" s="131"/>
      <c r="HW768" s="131"/>
      <c r="HX768" s="131"/>
      <c r="HY768" s="131"/>
      <c r="HZ768" s="131"/>
      <c r="IA768" s="131"/>
      <c r="IB768" s="131"/>
      <c r="IC768" s="131"/>
      <c r="ID768" s="131"/>
      <c r="IE768" s="131"/>
      <c r="IF768" s="131"/>
      <c r="IG768" s="131"/>
      <c r="IH768" s="131"/>
      <c r="II768" s="131"/>
      <c r="IJ768" s="131"/>
      <c r="IK768" s="131"/>
      <c r="IL768" s="131"/>
      <c r="IM768" s="131"/>
      <c r="IN768" s="131"/>
      <c r="IO768" s="131"/>
    </row>
    <row r="769" spans="1:249" s="187" customFormat="1" ht="13.5" customHeight="1">
      <c r="A769" s="182"/>
      <c r="B769" s="93" t="s">
        <v>1479</v>
      </c>
      <c r="C769" s="105" t="s">
        <v>1480</v>
      </c>
      <c r="D769" s="95">
        <v>219</v>
      </c>
      <c r="E769" s="96">
        <v>10</v>
      </c>
      <c r="F769" s="96">
        <f t="shared" si="83"/>
        <v>10</v>
      </c>
      <c r="G769" s="97">
        <f t="shared" si="84"/>
        <v>0</v>
      </c>
      <c r="H769" s="98">
        <v>628136603133</v>
      </c>
      <c r="I769" s="81"/>
      <c r="J769" s="100">
        <v>6</v>
      </c>
      <c r="K769" s="90">
        <v>741</v>
      </c>
      <c r="L769" s="188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  <c r="AA769" s="189"/>
      <c r="AB769" s="189"/>
      <c r="AC769" s="189"/>
      <c r="AD769" s="189"/>
      <c r="AE769" s="189"/>
      <c r="AF769" s="189"/>
      <c r="AG769" s="189"/>
      <c r="AH769" s="189"/>
      <c r="AI769" s="189"/>
      <c r="AJ769" s="189"/>
      <c r="AK769" s="189"/>
      <c r="AL769" s="189"/>
      <c r="AM769" s="189"/>
      <c r="AN769" s="189"/>
      <c r="AO769" s="189"/>
      <c r="AP769" s="189"/>
      <c r="AQ769" s="189"/>
      <c r="AR769" s="189"/>
      <c r="AS769" s="189"/>
      <c r="AT769" s="189"/>
      <c r="AU769" s="189"/>
      <c r="AV769" s="189"/>
      <c r="AW769" s="189"/>
      <c r="AX769" s="189"/>
      <c r="AY769" s="189"/>
      <c r="AZ769" s="189"/>
      <c r="BA769" s="189"/>
      <c r="BB769" s="189"/>
      <c r="BC769" s="189"/>
      <c r="BD769" s="189"/>
      <c r="BE769" s="189"/>
      <c r="BF769" s="189"/>
      <c r="BG769" s="189"/>
      <c r="BH769" s="189"/>
      <c r="BI769" s="189"/>
      <c r="BJ769" s="189"/>
      <c r="BK769" s="189"/>
      <c r="BL769" s="189"/>
      <c r="BM769" s="189"/>
      <c r="BN769" s="189"/>
      <c r="BO769" s="189"/>
      <c r="BP769" s="189"/>
      <c r="BQ769" s="189"/>
      <c r="BR769" s="189"/>
      <c r="BS769" s="189"/>
      <c r="BT769" s="189"/>
      <c r="BU769" s="189"/>
      <c r="BV769" s="189"/>
      <c r="BW769" s="189"/>
      <c r="BX769" s="189"/>
      <c r="BY769" s="189"/>
      <c r="BZ769" s="189"/>
      <c r="CA769" s="189"/>
      <c r="CB769" s="189"/>
      <c r="CC769" s="189"/>
      <c r="CD769" s="189"/>
      <c r="CE769" s="189"/>
      <c r="CF769" s="189"/>
      <c r="CG769" s="189"/>
      <c r="CH769" s="189"/>
      <c r="CI769" s="189"/>
      <c r="CJ769" s="189"/>
      <c r="CK769" s="189"/>
      <c r="CL769" s="189"/>
      <c r="CM769" s="189"/>
      <c r="CN769" s="189"/>
      <c r="CO769" s="189"/>
      <c r="CP769" s="189"/>
      <c r="CQ769" s="189"/>
      <c r="CR769" s="189"/>
      <c r="CS769" s="189"/>
      <c r="CT769" s="189"/>
      <c r="CU769" s="189"/>
      <c r="CV769" s="189"/>
      <c r="CW769" s="189"/>
      <c r="CX769" s="189"/>
      <c r="CY769" s="189"/>
      <c r="CZ769" s="189"/>
      <c r="DA769" s="189"/>
      <c r="DB769" s="189"/>
      <c r="DC769" s="189"/>
      <c r="DD769" s="189"/>
      <c r="DE769" s="189"/>
      <c r="DF769" s="189"/>
      <c r="DG769" s="189"/>
      <c r="DH769" s="189"/>
      <c r="DI769" s="189"/>
      <c r="DJ769" s="189"/>
      <c r="DK769" s="189"/>
      <c r="DL769" s="189"/>
      <c r="DM769" s="189"/>
      <c r="DN769" s="189"/>
      <c r="DO769" s="189"/>
      <c r="DP769" s="189"/>
      <c r="DQ769" s="189"/>
      <c r="DR769" s="189"/>
      <c r="DS769" s="189"/>
      <c r="DT769" s="189"/>
      <c r="DU769" s="189"/>
      <c r="DV769" s="189"/>
      <c r="DW769" s="189"/>
      <c r="DX769" s="189"/>
      <c r="DY769" s="189"/>
      <c r="DZ769" s="189"/>
      <c r="EA769" s="189"/>
      <c r="EB769" s="189"/>
      <c r="EC769" s="189"/>
      <c r="ED769" s="189"/>
      <c r="EE769" s="189"/>
      <c r="EF769" s="189"/>
      <c r="EG769" s="189"/>
      <c r="EH769" s="189"/>
      <c r="EI769" s="189"/>
      <c r="EJ769" s="189"/>
      <c r="EK769" s="189"/>
      <c r="EL769" s="189"/>
      <c r="EM769" s="189"/>
      <c r="EN769" s="189"/>
      <c r="EO769" s="189"/>
      <c r="EP769" s="189"/>
      <c r="EQ769" s="189"/>
      <c r="ER769" s="189"/>
      <c r="ES769" s="189"/>
      <c r="ET769" s="189"/>
      <c r="EU769" s="189"/>
      <c r="EV769" s="189"/>
      <c r="EW769" s="189"/>
      <c r="EX769" s="189"/>
      <c r="EY769" s="189"/>
      <c r="EZ769" s="189"/>
      <c r="FA769" s="189"/>
      <c r="FB769" s="189"/>
      <c r="FC769" s="189"/>
      <c r="FD769" s="189"/>
      <c r="FE769" s="189"/>
      <c r="FF769" s="189"/>
      <c r="FG769" s="189"/>
      <c r="FH769" s="189"/>
      <c r="FI769" s="189"/>
      <c r="FJ769" s="189"/>
      <c r="FK769" s="189"/>
      <c r="FL769" s="189"/>
      <c r="FM769" s="189"/>
      <c r="FN769" s="189"/>
      <c r="FO769" s="189"/>
      <c r="FP769" s="189"/>
      <c r="FQ769" s="189"/>
      <c r="FR769" s="189"/>
      <c r="FS769" s="189"/>
      <c r="FT769" s="189"/>
      <c r="FU769" s="189"/>
      <c r="FV769" s="189"/>
      <c r="FW769" s="189"/>
      <c r="FX769" s="189"/>
      <c r="FY769" s="189"/>
      <c r="FZ769" s="189"/>
      <c r="GA769" s="189"/>
      <c r="GB769" s="189"/>
      <c r="GC769" s="189"/>
      <c r="GD769" s="189"/>
      <c r="GE769" s="189"/>
      <c r="GF769" s="189"/>
      <c r="GG769" s="189"/>
      <c r="GH769" s="189"/>
      <c r="GI769" s="189"/>
      <c r="GJ769" s="189"/>
      <c r="GK769" s="189"/>
      <c r="GL769" s="189"/>
      <c r="GM769" s="189"/>
      <c r="GN769" s="189"/>
      <c r="GO769" s="189"/>
      <c r="GP769" s="189"/>
      <c r="GQ769" s="189"/>
      <c r="GR769" s="189"/>
      <c r="GS769" s="189"/>
      <c r="GT769" s="189"/>
      <c r="GU769" s="189"/>
      <c r="GV769" s="189"/>
      <c r="GW769" s="189"/>
      <c r="GX769" s="189"/>
      <c r="GY769" s="189"/>
      <c r="GZ769" s="189"/>
      <c r="HA769" s="189"/>
      <c r="HB769" s="189"/>
      <c r="HC769" s="189"/>
      <c r="HD769" s="189"/>
      <c r="HE769" s="189"/>
      <c r="HF769" s="189"/>
      <c r="HG769" s="189"/>
      <c r="HH769" s="189"/>
      <c r="HI769" s="189"/>
      <c r="HJ769" s="189"/>
      <c r="HK769" s="189"/>
      <c r="HL769" s="189"/>
      <c r="HM769" s="189"/>
      <c r="HN769" s="189"/>
      <c r="HO769" s="189"/>
      <c r="HP769" s="189"/>
      <c r="HQ769" s="189"/>
      <c r="HR769" s="189"/>
      <c r="HS769" s="189"/>
      <c r="HT769" s="189"/>
      <c r="HU769" s="189"/>
      <c r="HV769" s="189"/>
      <c r="HW769" s="189"/>
      <c r="HX769" s="189"/>
      <c r="HY769" s="189"/>
      <c r="HZ769" s="189"/>
      <c r="IA769" s="189"/>
      <c r="IB769" s="189"/>
      <c r="IC769" s="189"/>
      <c r="ID769" s="189"/>
      <c r="IE769" s="189"/>
      <c r="IF769" s="189"/>
      <c r="IG769" s="189"/>
      <c r="IH769" s="189"/>
      <c r="II769" s="189"/>
      <c r="IJ769" s="189"/>
      <c r="IK769" s="189"/>
      <c r="IL769" s="189"/>
      <c r="IM769" s="189"/>
      <c r="IN769" s="189"/>
      <c r="IO769" s="189"/>
    </row>
    <row r="770" spans="1:249" s="275" customFormat="1" ht="13.5" customHeight="1">
      <c r="A770" s="196"/>
      <c r="B770" s="166"/>
      <c r="C770" s="288" t="s">
        <v>1481</v>
      </c>
      <c r="D770" s="135"/>
      <c r="E770" s="233"/>
      <c r="F770" s="233"/>
      <c r="G770" s="234"/>
      <c r="H770" s="224"/>
      <c r="I770" s="138"/>
      <c r="J770" s="225"/>
      <c r="K770" s="90">
        <v>742</v>
      </c>
      <c r="L770" s="229"/>
      <c r="M770" s="230"/>
      <c r="N770" s="230"/>
      <c r="O770" s="230"/>
      <c r="P770" s="230"/>
      <c r="Q770" s="230"/>
      <c r="R770" s="230"/>
      <c r="S770" s="230"/>
      <c r="T770" s="230"/>
      <c r="U770" s="230"/>
      <c r="V770" s="230"/>
      <c r="W770" s="230"/>
      <c r="X770" s="230"/>
      <c r="Y770" s="230"/>
      <c r="Z770" s="230"/>
      <c r="AA770" s="230"/>
      <c r="AB770" s="230"/>
      <c r="AC770" s="230"/>
      <c r="AD770" s="230"/>
      <c r="AE770" s="230"/>
      <c r="AF770" s="230"/>
      <c r="AG770" s="230"/>
      <c r="AH770" s="230"/>
      <c r="AI770" s="230"/>
      <c r="AJ770" s="230"/>
      <c r="AK770" s="230"/>
      <c r="AL770" s="230"/>
      <c r="AM770" s="230"/>
      <c r="AN770" s="230"/>
      <c r="AO770" s="230"/>
      <c r="AP770" s="230"/>
      <c r="AQ770" s="230"/>
      <c r="AR770" s="230"/>
      <c r="AS770" s="230"/>
      <c r="AT770" s="230"/>
      <c r="AU770" s="230"/>
      <c r="AV770" s="230"/>
      <c r="AW770" s="230"/>
      <c r="AX770" s="230"/>
      <c r="AY770" s="230"/>
      <c r="AZ770" s="230"/>
      <c r="BA770" s="230"/>
      <c r="BB770" s="230"/>
      <c r="BC770" s="230"/>
      <c r="BD770" s="230"/>
      <c r="BE770" s="230"/>
      <c r="BF770" s="230"/>
      <c r="BG770" s="230"/>
      <c r="BH770" s="230"/>
      <c r="BI770" s="230"/>
      <c r="BJ770" s="230"/>
      <c r="BK770" s="230"/>
      <c r="BL770" s="230"/>
      <c r="BM770" s="230"/>
      <c r="BN770" s="230"/>
      <c r="BO770" s="230"/>
      <c r="BP770" s="230"/>
      <c r="BQ770" s="230"/>
      <c r="BR770" s="230"/>
      <c r="BS770" s="230"/>
      <c r="BT770" s="230"/>
      <c r="BU770" s="230"/>
      <c r="BV770" s="230"/>
      <c r="BW770" s="230"/>
      <c r="BX770" s="230"/>
      <c r="BY770" s="230"/>
      <c r="BZ770" s="230"/>
      <c r="CA770" s="230"/>
      <c r="CB770" s="230"/>
      <c r="CC770" s="230"/>
      <c r="CD770" s="230"/>
      <c r="CE770" s="230"/>
      <c r="CF770" s="230"/>
      <c r="CG770" s="230"/>
      <c r="CH770" s="230"/>
      <c r="CI770" s="230"/>
      <c r="CJ770" s="230"/>
      <c r="CK770" s="230"/>
      <c r="CL770" s="230"/>
      <c r="CM770" s="230"/>
      <c r="CN770" s="230"/>
      <c r="CO770" s="230"/>
      <c r="CP770" s="230"/>
      <c r="CQ770" s="230"/>
      <c r="CR770" s="230"/>
      <c r="CS770" s="230"/>
      <c r="CT770" s="230"/>
      <c r="CU770" s="230"/>
      <c r="CV770" s="230"/>
      <c r="CW770" s="230"/>
      <c r="CX770" s="230"/>
      <c r="CY770" s="230"/>
      <c r="CZ770" s="230"/>
      <c r="DA770" s="230"/>
      <c r="DB770" s="230"/>
      <c r="DC770" s="230"/>
      <c r="DD770" s="230"/>
      <c r="DE770" s="230"/>
      <c r="DF770" s="230"/>
      <c r="DG770" s="230"/>
      <c r="DH770" s="230"/>
      <c r="DI770" s="230"/>
      <c r="DJ770" s="230"/>
      <c r="DK770" s="230"/>
      <c r="DL770" s="230"/>
      <c r="DM770" s="230"/>
      <c r="DN770" s="230"/>
      <c r="DO770" s="230"/>
      <c r="DP770" s="230"/>
      <c r="DQ770" s="230"/>
      <c r="DR770" s="230"/>
      <c r="DS770" s="230"/>
      <c r="DT770" s="230"/>
      <c r="DU770" s="230"/>
      <c r="DV770" s="230"/>
      <c r="DW770" s="230"/>
      <c r="DX770" s="230"/>
      <c r="DY770" s="230"/>
      <c r="DZ770" s="230"/>
      <c r="EA770" s="230"/>
      <c r="EB770" s="230"/>
      <c r="EC770" s="230"/>
      <c r="ED770" s="230"/>
      <c r="EE770" s="230"/>
      <c r="EF770" s="230"/>
      <c r="EG770" s="230"/>
      <c r="EH770" s="230"/>
      <c r="EI770" s="230"/>
      <c r="EJ770" s="230"/>
      <c r="EK770" s="230"/>
      <c r="EL770" s="230"/>
      <c r="EM770" s="230"/>
      <c r="EN770" s="230"/>
      <c r="EO770" s="230"/>
      <c r="EP770" s="230"/>
      <c r="EQ770" s="230"/>
      <c r="ER770" s="230"/>
      <c r="ES770" s="230"/>
      <c r="ET770" s="230"/>
      <c r="EU770" s="230"/>
      <c r="EV770" s="230"/>
      <c r="EW770" s="230"/>
      <c r="EX770" s="230"/>
      <c r="EY770" s="230"/>
      <c r="EZ770" s="230"/>
      <c r="FA770" s="230"/>
      <c r="FB770" s="230"/>
      <c r="FC770" s="230"/>
      <c r="FD770" s="230"/>
      <c r="FE770" s="230"/>
      <c r="FF770" s="230"/>
      <c r="FG770" s="230"/>
      <c r="FH770" s="230"/>
      <c r="FI770" s="230"/>
      <c r="FJ770" s="230"/>
      <c r="FK770" s="230"/>
      <c r="FL770" s="230"/>
      <c r="FM770" s="230"/>
      <c r="FN770" s="230"/>
      <c r="FO770" s="230"/>
      <c r="FP770" s="230"/>
      <c r="FQ770" s="230"/>
      <c r="FR770" s="230"/>
      <c r="FS770" s="230"/>
      <c r="FT770" s="230"/>
      <c r="FU770" s="230"/>
      <c r="FV770" s="230"/>
      <c r="FW770" s="230"/>
      <c r="FX770" s="230"/>
      <c r="FY770" s="230"/>
      <c r="FZ770" s="230"/>
      <c r="GA770" s="230"/>
      <c r="GB770" s="230"/>
      <c r="GC770" s="230"/>
      <c r="GD770" s="230"/>
      <c r="GE770" s="230"/>
      <c r="GF770" s="230"/>
      <c r="GG770" s="230"/>
      <c r="GH770" s="230"/>
      <c r="GI770" s="230"/>
      <c r="GJ770" s="230"/>
      <c r="GK770" s="230"/>
      <c r="GL770" s="230"/>
      <c r="GM770" s="230"/>
      <c r="GN770" s="230"/>
      <c r="GO770" s="230"/>
      <c r="GP770" s="230"/>
      <c r="GQ770" s="230"/>
      <c r="GR770" s="230"/>
      <c r="GS770" s="230"/>
      <c r="GT770" s="230"/>
      <c r="GU770" s="230"/>
      <c r="GV770" s="230"/>
      <c r="GW770" s="230"/>
      <c r="GX770" s="230"/>
      <c r="GY770" s="230"/>
      <c r="GZ770" s="230"/>
      <c r="HA770" s="230"/>
      <c r="HB770" s="230"/>
      <c r="HC770" s="230"/>
      <c r="HD770" s="230"/>
      <c r="HE770" s="230"/>
      <c r="HF770" s="230"/>
      <c r="HG770" s="230"/>
      <c r="HH770" s="230"/>
      <c r="HI770" s="230"/>
      <c r="HJ770" s="230"/>
      <c r="HK770" s="230"/>
      <c r="HL770" s="230"/>
      <c r="HM770" s="230"/>
      <c r="HN770" s="230"/>
      <c r="HO770" s="230"/>
      <c r="HP770" s="230"/>
      <c r="HQ770" s="230"/>
      <c r="HR770" s="230"/>
      <c r="HS770" s="230"/>
      <c r="HT770" s="230"/>
      <c r="HU770" s="230"/>
      <c r="HV770" s="230"/>
      <c r="HW770" s="230"/>
      <c r="HX770" s="230"/>
      <c r="HY770" s="230"/>
      <c r="HZ770" s="230"/>
      <c r="IA770" s="230"/>
      <c r="IB770" s="230"/>
      <c r="IC770" s="230"/>
      <c r="ID770" s="230"/>
      <c r="IE770" s="230"/>
      <c r="IF770" s="230"/>
      <c r="IG770" s="230"/>
      <c r="IH770" s="230"/>
      <c r="II770" s="230"/>
      <c r="IJ770" s="230"/>
      <c r="IK770" s="230"/>
      <c r="IL770" s="230"/>
      <c r="IM770" s="230"/>
      <c r="IN770" s="230"/>
      <c r="IO770" s="230"/>
    </row>
    <row r="771" spans="1:249" s="131" customFormat="1" ht="13.5" customHeight="1">
      <c r="A771" s="182"/>
      <c r="B771" s="93" t="s">
        <v>1482</v>
      </c>
      <c r="C771" s="105" t="s">
        <v>1483</v>
      </c>
      <c r="D771" s="95">
        <v>220</v>
      </c>
      <c r="E771" s="96">
        <v>10</v>
      </c>
      <c r="F771" s="96">
        <f t="shared" ref="F771:F778" si="85">E771*(1-F$26)</f>
        <v>10</v>
      </c>
      <c r="G771" s="97">
        <f t="shared" ref="G771:G778" si="86">A771*F771</f>
        <v>0</v>
      </c>
      <c r="H771" s="98">
        <v>628136601283</v>
      </c>
      <c r="I771" s="81"/>
      <c r="J771" s="100">
        <v>6</v>
      </c>
      <c r="K771" s="90">
        <v>743</v>
      </c>
      <c r="L771" s="130"/>
    </row>
    <row r="772" spans="1:249" s="189" customFormat="1" ht="13.5" customHeight="1">
      <c r="A772" s="182"/>
      <c r="B772" s="93" t="s">
        <v>1484</v>
      </c>
      <c r="C772" s="94" t="s">
        <v>1485</v>
      </c>
      <c r="D772" s="95">
        <v>220</v>
      </c>
      <c r="E772" s="96">
        <v>10</v>
      </c>
      <c r="F772" s="96">
        <f t="shared" si="85"/>
        <v>10</v>
      </c>
      <c r="G772" s="97">
        <f t="shared" si="86"/>
        <v>0</v>
      </c>
      <c r="H772" s="98">
        <v>628136607810</v>
      </c>
      <c r="I772" s="81"/>
      <c r="J772" s="100">
        <v>6</v>
      </c>
      <c r="K772" s="111">
        <v>744</v>
      </c>
      <c r="L772" s="130"/>
      <c r="M772" s="131"/>
      <c r="N772" s="131"/>
      <c r="O772" s="131"/>
      <c r="P772" s="131"/>
      <c r="Q772" s="131"/>
      <c r="R772" s="131"/>
      <c r="S772" s="131"/>
      <c r="T772" s="131"/>
      <c r="U772" s="131"/>
      <c r="V772" s="131"/>
      <c r="W772" s="131"/>
      <c r="X772" s="131"/>
      <c r="Y772" s="131"/>
      <c r="Z772" s="131"/>
      <c r="AA772" s="131"/>
      <c r="AB772" s="131"/>
      <c r="AC772" s="131"/>
      <c r="AD772" s="131"/>
      <c r="AE772" s="131"/>
      <c r="AF772" s="131"/>
      <c r="AG772" s="131"/>
      <c r="AH772" s="131"/>
      <c r="AI772" s="131"/>
      <c r="AJ772" s="131"/>
      <c r="AK772" s="131"/>
      <c r="AL772" s="131"/>
      <c r="AM772" s="131"/>
      <c r="AN772" s="131"/>
      <c r="AO772" s="131"/>
      <c r="AP772" s="131"/>
      <c r="AQ772" s="131"/>
      <c r="AR772" s="131"/>
      <c r="AS772" s="131"/>
      <c r="AT772" s="131"/>
      <c r="AU772" s="131"/>
      <c r="AV772" s="131"/>
      <c r="AW772" s="131"/>
      <c r="AX772" s="131"/>
      <c r="AY772" s="131"/>
      <c r="AZ772" s="131"/>
      <c r="BA772" s="131"/>
      <c r="BB772" s="131"/>
      <c r="BC772" s="131"/>
      <c r="BD772" s="131"/>
      <c r="BE772" s="131"/>
      <c r="BF772" s="131"/>
      <c r="BG772" s="131"/>
      <c r="BH772" s="131"/>
      <c r="BI772" s="131"/>
      <c r="BJ772" s="131"/>
      <c r="BK772" s="131"/>
      <c r="BL772" s="131"/>
      <c r="BM772" s="131"/>
      <c r="BN772" s="131"/>
      <c r="BO772" s="131"/>
      <c r="BP772" s="131"/>
      <c r="BQ772" s="131"/>
      <c r="BR772" s="131"/>
      <c r="BS772" s="131"/>
      <c r="BT772" s="131"/>
      <c r="BU772" s="131"/>
      <c r="BV772" s="131"/>
      <c r="BW772" s="131"/>
      <c r="BX772" s="131"/>
      <c r="BY772" s="131"/>
      <c r="BZ772" s="131"/>
      <c r="CA772" s="131"/>
      <c r="CB772" s="131"/>
      <c r="CC772" s="131"/>
      <c r="CD772" s="131"/>
      <c r="CE772" s="131"/>
      <c r="CF772" s="131"/>
      <c r="CG772" s="131"/>
      <c r="CH772" s="131"/>
      <c r="CI772" s="131"/>
      <c r="CJ772" s="131"/>
      <c r="CK772" s="131"/>
      <c r="CL772" s="131"/>
      <c r="CM772" s="131"/>
      <c r="CN772" s="131"/>
      <c r="CO772" s="131"/>
      <c r="CP772" s="131"/>
      <c r="CQ772" s="131"/>
      <c r="CR772" s="131"/>
      <c r="CS772" s="131"/>
      <c r="CT772" s="131"/>
      <c r="CU772" s="131"/>
      <c r="CV772" s="131"/>
      <c r="CW772" s="131"/>
      <c r="CX772" s="131"/>
      <c r="CY772" s="131"/>
      <c r="CZ772" s="131"/>
      <c r="DA772" s="131"/>
      <c r="DB772" s="131"/>
      <c r="DC772" s="131"/>
      <c r="DD772" s="131"/>
      <c r="DE772" s="131"/>
      <c r="DF772" s="131"/>
      <c r="DG772" s="131"/>
      <c r="DH772" s="131"/>
      <c r="DI772" s="131"/>
      <c r="DJ772" s="131"/>
      <c r="DK772" s="131"/>
      <c r="DL772" s="131"/>
      <c r="DM772" s="131"/>
      <c r="DN772" s="131"/>
      <c r="DO772" s="131"/>
      <c r="DP772" s="131"/>
      <c r="DQ772" s="131"/>
      <c r="DR772" s="131"/>
      <c r="DS772" s="131"/>
      <c r="DT772" s="131"/>
      <c r="DU772" s="131"/>
      <c r="DV772" s="131"/>
      <c r="DW772" s="131"/>
      <c r="DX772" s="131"/>
      <c r="DY772" s="131"/>
      <c r="DZ772" s="131"/>
      <c r="EA772" s="131"/>
      <c r="EB772" s="131"/>
      <c r="EC772" s="131"/>
      <c r="ED772" s="131"/>
      <c r="EE772" s="131"/>
      <c r="EF772" s="131"/>
      <c r="EG772" s="131"/>
      <c r="EH772" s="131"/>
      <c r="EI772" s="131"/>
      <c r="EJ772" s="131"/>
      <c r="EK772" s="131"/>
      <c r="EL772" s="131"/>
      <c r="EM772" s="131"/>
      <c r="EN772" s="131"/>
      <c r="EO772" s="131"/>
      <c r="EP772" s="131"/>
      <c r="EQ772" s="131"/>
      <c r="ER772" s="131"/>
      <c r="ES772" s="131"/>
      <c r="ET772" s="131"/>
      <c r="EU772" s="131"/>
      <c r="EV772" s="131"/>
      <c r="EW772" s="131"/>
      <c r="EX772" s="131"/>
      <c r="EY772" s="131"/>
      <c r="EZ772" s="131"/>
      <c r="FA772" s="131"/>
      <c r="FB772" s="131"/>
      <c r="FC772" s="131"/>
      <c r="FD772" s="131"/>
      <c r="FE772" s="131"/>
      <c r="FF772" s="131"/>
      <c r="FG772" s="131"/>
      <c r="FH772" s="131"/>
      <c r="FI772" s="131"/>
      <c r="FJ772" s="131"/>
      <c r="FK772" s="131"/>
      <c r="FL772" s="131"/>
      <c r="FM772" s="131"/>
      <c r="FN772" s="131"/>
      <c r="FO772" s="131"/>
      <c r="FP772" s="131"/>
      <c r="FQ772" s="131"/>
      <c r="FR772" s="131"/>
      <c r="FS772" s="131"/>
      <c r="FT772" s="131"/>
      <c r="FU772" s="131"/>
      <c r="FV772" s="131"/>
      <c r="FW772" s="131"/>
      <c r="FX772" s="131"/>
      <c r="FY772" s="131"/>
      <c r="FZ772" s="131"/>
      <c r="GA772" s="131"/>
      <c r="GB772" s="131"/>
      <c r="GC772" s="131"/>
      <c r="GD772" s="131"/>
      <c r="GE772" s="131"/>
      <c r="GF772" s="131"/>
      <c r="GG772" s="131"/>
      <c r="GH772" s="131"/>
      <c r="GI772" s="131"/>
      <c r="GJ772" s="131"/>
      <c r="GK772" s="131"/>
      <c r="GL772" s="131"/>
      <c r="GM772" s="131"/>
      <c r="GN772" s="131"/>
      <c r="GO772" s="131"/>
      <c r="GP772" s="131"/>
      <c r="GQ772" s="131"/>
      <c r="GR772" s="131"/>
      <c r="GS772" s="131"/>
      <c r="GT772" s="131"/>
      <c r="GU772" s="131"/>
      <c r="GV772" s="131"/>
      <c r="GW772" s="131"/>
      <c r="GX772" s="131"/>
      <c r="GY772" s="131"/>
      <c r="GZ772" s="131"/>
      <c r="HA772" s="131"/>
      <c r="HB772" s="131"/>
      <c r="HC772" s="131"/>
      <c r="HD772" s="131"/>
      <c r="HE772" s="131"/>
      <c r="HF772" s="131"/>
      <c r="HG772" s="131"/>
      <c r="HH772" s="131"/>
      <c r="HI772" s="131"/>
      <c r="HJ772" s="131"/>
      <c r="HK772" s="131"/>
      <c r="HL772" s="131"/>
      <c r="HM772" s="131"/>
      <c r="HN772" s="131"/>
      <c r="HO772" s="131"/>
      <c r="HP772" s="131"/>
      <c r="HQ772" s="131"/>
      <c r="HR772" s="131"/>
      <c r="HS772" s="131"/>
      <c r="HT772" s="131"/>
      <c r="HU772" s="131"/>
      <c r="HV772" s="131"/>
      <c r="HW772" s="131"/>
      <c r="HX772" s="131"/>
      <c r="HY772" s="131"/>
      <c r="HZ772" s="131"/>
      <c r="IA772" s="131"/>
      <c r="IB772" s="131"/>
      <c r="IC772" s="131"/>
      <c r="ID772" s="131"/>
      <c r="IE772" s="131"/>
      <c r="IF772" s="131"/>
      <c r="IG772" s="131"/>
      <c r="IH772" s="131"/>
      <c r="II772" s="131"/>
      <c r="IJ772" s="131"/>
      <c r="IK772" s="131"/>
      <c r="IL772" s="131"/>
      <c r="IM772" s="131"/>
      <c r="IN772" s="131"/>
      <c r="IO772" s="131"/>
    </row>
    <row r="773" spans="1:249" s="189" customFormat="1" ht="13.5" customHeight="1">
      <c r="A773" s="182"/>
      <c r="B773" s="93" t="s">
        <v>1486</v>
      </c>
      <c r="C773" s="105" t="s">
        <v>1487</v>
      </c>
      <c r="D773" s="95">
        <v>220</v>
      </c>
      <c r="E773" s="96">
        <v>10</v>
      </c>
      <c r="F773" s="96">
        <f t="shared" si="85"/>
        <v>10</v>
      </c>
      <c r="G773" s="97">
        <f t="shared" si="86"/>
        <v>0</v>
      </c>
      <c r="H773" s="98">
        <v>628136607896</v>
      </c>
      <c r="I773" s="81"/>
      <c r="J773" s="100">
        <v>6</v>
      </c>
      <c r="K773" s="90">
        <v>745</v>
      </c>
      <c r="L773" s="194"/>
      <c r="M773" s="195"/>
      <c r="N773" s="195"/>
      <c r="O773" s="195"/>
      <c r="P773" s="195"/>
      <c r="Q773" s="195"/>
      <c r="R773" s="195"/>
      <c r="S773" s="195"/>
      <c r="T773" s="195"/>
      <c r="U773" s="195"/>
      <c r="V773" s="195"/>
      <c r="W773" s="195"/>
      <c r="X773" s="195"/>
      <c r="Y773" s="195"/>
      <c r="Z773" s="195"/>
      <c r="AA773" s="195"/>
      <c r="AB773" s="195"/>
      <c r="AC773" s="195"/>
      <c r="AD773" s="195"/>
      <c r="AE773" s="195"/>
      <c r="AF773" s="195"/>
      <c r="AG773" s="195"/>
      <c r="AH773" s="195"/>
      <c r="AI773" s="195"/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  <c r="AW773" s="195"/>
      <c r="AX773" s="195"/>
      <c r="AY773" s="195"/>
      <c r="AZ773" s="195"/>
      <c r="BA773" s="195"/>
      <c r="BB773" s="195"/>
      <c r="BC773" s="195"/>
      <c r="BD773" s="195"/>
      <c r="BE773" s="195"/>
      <c r="BF773" s="195"/>
      <c r="BG773" s="195"/>
      <c r="BH773" s="195"/>
      <c r="BI773" s="195"/>
      <c r="BJ773" s="195"/>
      <c r="BK773" s="195"/>
      <c r="BL773" s="195"/>
      <c r="BM773" s="195"/>
      <c r="BN773" s="195"/>
      <c r="BO773" s="195"/>
      <c r="BP773" s="195"/>
      <c r="BQ773" s="195"/>
      <c r="BR773" s="195"/>
      <c r="BS773" s="195"/>
      <c r="BT773" s="195"/>
      <c r="BU773" s="195"/>
      <c r="BV773" s="195"/>
      <c r="BW773" s="195"/>
      <c r="BX773" s="195"/>
      <c r="BY773" s="195"/>
      <c r="BZ773" s="195"/>
      <c r="CA773" s="195"/>
      <c r="CB773" s="195"/>
      <c r="CC773" s="195"/>
      <c r="CD773" s="195"/>
      <c r="CE773" s="195"/>
      <c r="CF773" s="195"/>
      <c r="CG773" s="195"/>
      <c r="CH773" s="195"/>
      <c r="CI773" s="195"/>
      <c r="CJ773" s="195"/>
      <c r="CK773" s="195"/>
      <c r="CL773" s="195"/>
      <c r="CM773" s="195"/>
      <c r="CN773" s="195"/>
      <c r="CO773" s="195"/>
      <c r="CP773" s="195"/>
      <c r="CQ773" s="195"/>
      <c r="CR773" s="195"/>
      <c r="CS773" s="195"/>
      <c r="CT773" s="195"/>
      <c r="CU773" s="195"/>
      <c r="CV773" s="195"/>
      <c r="CW773" s="195"/>
      <c r="CX773" s="195"/>
      <c r="CY773" s="195"/>
      <c r="CZ773" s="195"/>
      <c r="DA773" s="195"/>
      <c r="DB773" s="195"/>
      <c r="DC773" s="195"/>
      <c r="DD773" s="195"/>
      <c r="DE773" s="195"/>
      <c r="DF773" s="195"/>
      <c r="DG773" s="195"/>
      <c r="DH773" s="195"/>
      <c r="DI773" s="195"/>
      <c r="DJ773" s="195"/>
      <c r="DK773" s="195"/>
      <c r="DL773" s="195"/>
      <c r="DM773" s="195"/>
      <c r="DN773" s="195"/>
      <c r="DO773" s="195"/>
      <c r="DP773" s="195"/>
      <c r="DQ773" s="195"/>
      <c r="DR773" s="195"/>
      <c r="DS773" s="195"/>
      <c r="DT773" s="195"/>
      <c r="DU773" s="195"/>
      <c r="DV773" s="195"/>
      <c r="DW773" s="195"/>
      <c r="DX773" s="195"/>
      <c r="DY773" s="195"/>
      <c r="DZ773" s="195"/>
      <c r="EA773" s="195"/>
      <c r="EB773" s="195"/>
      <c r="EC773" s="195"/>
      <c r="ED773" s="195"/>
      <c r="EE773" s="195"/>
      <c r="EF773" s="195"/>
      <c r="EG773" s="195"/>
      <c r="EH773" s="195"/>
      <c r="EI773" s="195"/>
      <c r="EJ773" s="195"/>
      <c r="EK773" s="195"/>
      <c r="EL773" s="195"/>
      <c r="EM773" s="195"/>
      <c r="EN773" s="195"/>
      <c r="EO773" s="195"/>
      <c r="EP773" s="195"/>
      <c r="EQ773" s="195"/>
      <c r="ER773" s="195"/>
      <c r="ES773" s="195"/>
      <c r="ET773" s="195"/>
      <c r="EU773" s="195"/>
      <c r="EV773" s="195"/>
      <c r="EW773" s="195"/>
      <c r="EX773" s="195"/>
      <c r="EY773" s="195"/>
      <c r="EZ773" s="195"/>
      <c r="FA773" s="195"/>
      <c r="FB773" s="195"/>
      <c r="FC773" s="195"/>
      <c r="FD773" s="195"/>
      <c r="FE773" s="195"/>
      <c r="FF773" s="195"/>
      <c r="FG773" s="195"/>
      <c r="FH773" s="195"/>
      <c r="FI773" s="195"/>
      <c r="FJ773" s="195"/>
      <c r="FK773" s="195"/>
      <c r="FL773" s="195"/>
      <c r="FM773" s="195"/>
      <c r="FN773" s="195"/>
      <c r="FO773" s="195"/>
      <c r="FP773" s="195"/>
      <c r="FQ773" s="195"/>
      <c r="FR773" s="195"/>
      <c r="FS773" s="195"/>
      <c r="FT773" s="195"/>
      <c r="FU773" s="195"/>
      <c r="FV773" s="195"/>
      <c r="FW773" s="195"/>
      <c r="FX773" s="195"/>
      <c r="FY773" s="195"/>
      <c r="FZ773" s="195"/>
      <c r="GA773" s="195"/>
      <c r="GB773" s="195"/>
      <c r="GC773" s="195"/>
      <c r="GD773" s="195"/>
      <c r="GE773" s="195"/>
      <c r="GF773" s="195"/>
      <c r="GG773" s="195"/>
      <c r="GH773" s="195"/>
      <c r="GI773" s="195"/>
      <c r="GJ773" s="195"/>
      <c r="GK773" s="195"/>
      <c r="GL773" s="195"/>
      <c r="GM773" s="195"/>
      <c r="GN773" s="195"/>
      <c r="GO773" s="195"/>
      <c r="GP773" s="195"/>
      <c r="GQ773" s="195"/>
      <c r="GR773" s="195"/>
      <c r="GS773" s="195"/>
      <c r="GT773" s="195"/>
      <c r="GU773" s="195"/>
      <c r="GV773" s="195"/>
      <c r="GW773" s="195"/>
      <c r="GX773" s="195"/>
      <c r="GY773" s="195"/>
      <c r="GZ773" s="195"/>
      <c r="HA773" s="195"/>
      <c r="HB773" s="195"/>
      <c r="HC773" s="195"/>
      <c r="HD773" s="195"/>
      <c r="HE773" s="195"/>
      <c r="HF773" s="195"/>
      <c r="HG773" s="195"/>
      <c r="HH773" s="195"/>
      <c r="HI773" s="195"/>
      <c r="HJ773" s="195"/>
      <c r="HK773" s="195"/>
      <c r="HL773" s="195"/>
      <c r="HM773" s="195"/>
      <c r="HN773" s="195"/>
      <c r="HO773" s="195"/>
      <c r="HP773" s="195"/>
      <c r="HQ773" s="195"/>
      <c r="HR773" s="195"/>
      <c r="HS773" s="195"/>
      <c r="HT773" s="195"/>
      <c r="HU773" s="195"/>
      <c r="HV773" s="195"/>
      <c r="HW773" s="195"/>
      <c r="HX773" s="195"/>
      <c r="HY773" s="195"/>
      <c r="HZ773" s="195"/>
      <c r="IA773" s="195"/>
      <c r="IB773" s="195"/>
      <c r="IC773" s="195"/>
      <c r="ID773" s="195"/>
      <c r="IE773" s="195"/>
      <c r="IF773" s="195"/>
      <c r="IG773" s="195"/>
      <c r="IH773" s="195"/>
      <c r="II773" s="195"/>
      <c r="IJ773" s="195"/>
      <c r="IK773" s="195"/>
      <c r="IL773" s="195"/>
      <c r="IM773" s="195"/>
      <c r="IN773" s="195"/>
      <c r="IO773" s="195"/>
    </row>
    <row r="774" spans="1:249" ht="13.5" customHeight="1">
      <c r="A774" s="182"/>
      <c r="B774" s="93" t="s">
        <v>1488</v>
      </c>
      <c r="C774" s="105" t="s">
        <v>1489</v>
      </c>
      <c r="D774" s="95">
        <v>220</v>
      </c>
      <c r="E774" s="96">
        <v>10</v>
      </c>
      <c r="F774" s="96">
        <f t="shared" si="85"/>
        <v>10</v>
      </c>
      <c r="G774" s="97">
        <f t="shared" si="86"/>
        <v>0</v>
      </c>
      <c r="H774" s="98">
        <v>628136612715</v>
      </c>
      <c r="I774" s="81"/>
      <c r="J774" s="100">
        <v>6</v>
      </c>
      <c r="K774" s="90">
        <v>746</v>
      </c>
    </row>
    <row r="775" spans="1:249" ht="13.5" customHeight="1">
      <c r="A775" s="182"/>
      <c r="B775" s="93" t="s">
        <v>1490</v>
      </c>
      <c r="C775" s="94" t="s">
        <v>1491</v>
      </c>
      <c r="D775" s="95">
        <v>220</v>
      </c>
      <c r="E775" s="96">
        <v>10</v>
      </c>
      <c r="F775" s="96">
        <f t="shared" si="85"/>
        <v>10</v>
      </c>
      <c r="G775" s="97">
        <f t="shared" si="86"/>
        <v>0</v>
      </c>
      <c r="H775" s="98">
        <v>628136607889</v>
      </c>
      <c r="I775" s="81"/>
      <c r="J775" s="100">
        <v>6</v>
      </c>
      <c r="K775" s="90">
        <v>747</v>
      </c>
    </row>
    <row r="776" spans="1:249" s="131" customFormat="1" ht="13.5" customHeight="1">
      <c r="A776" s="182"/>
      <c r="B776" s="93" t="s">
        <v>1492</v>
      </c>
      <c r="C776" s="105" t="s">
        <v>1493</v>
      </c>
      <c r="D776" s="95">
        <v>220</v>
      </c>
      <c r="E776" s="96">
        <v>10</v>
      </c>
      <c r="F776" s="96">
        <f t="shared" si="85"/>
        <v>10</v>
      </c>
      <c r="G776" s="97">
        <f t="shared" si="86"/>
        <v>0</v>
      </c>
      <c r="H776" s="98">
        <v>628136405577</v>
      </c>
      <c r="I776" s="81"/>
      <c r="J776" s="100">
        <v>6</v>
      </c>
      <c r="K776" s="90">
        <v>748</v>
      </c>
      <c r="L776" s="130"/>
    </row>
    <row r="777" spans="1:249" ht="13.5" customHeight="1">
      <c r="A777" s="182"/>
      <c r="B777" s="93" t="s">
        <v>1494</v>
      </c>
      <c r="C777" s="94" t="s">
        <v>1495</v>
      </c>
      <c r="D777" s="95">
        <v>221</v>
      </c>
      <c r="E777" s="96">
        <v>10</v>
      </c>
      <c r="F777" s="96">
        <f t="shared" si="85"/>
        <v>10</v>
      </c>
      <c r="G777" s="97">
        <f t="shared" si="86"/>
        <v>0</v>
      </c>
      <c r="H777" s="98">
        <v>628136619974</v>
      </c>
      <c r="I777" s="81"/>
      <c r="J777" s="100">
        <v>6</v>
      </c>
      <c r="K777" s="90">
        <v>749</v>
      </c>
    </row>
    <row r="778" spans="1:249" ht="13.5" customHeight="1">
      <c r="A778" s="182"/>
      <c r="B778" s="93" t="s">
        <v>1496</v>
      </c>
      <c r="C778" s="94" t="s">
        <v>1497</v>
      </c>
      <c r="D778" s="95">
        <v>221</v>
      </c>
      <c r="E778" s="96">
        <v>10</v>
      </c>
      <c r="F778" s="96">
        <f t="shared" si="85"/>
        <v>10</v>
      </c>
      <c r="G778" s="97">
        <f t="shared" si="86"/>
        <v>0</v>
      </c>
      <c r="H778" s="98">
        <v>628136620062</v>
      </c>
      <c r="I778" s="81"/>
      <c r="J778" s="100">
        <v>6</v>
      </c>
      <c r="K778" s="90">
        <v>750</v>
      </c>
    </row>
    <row r="779" spans="1:249" ht="13.5" customHeight="1">
      <c r="A779" s="196"/>
      <c r="B779" s="253"/>
      <c r="C779" s="220" t="s">
        <v>1498</v>
      </c>
      <c r="D779" s="135"/>
      <c r="E779" s="135"/>
      <c r="F779" s="135"/>
      <c r="G779" s="137"/>
      <c r="H779" s="224"/>
      <c r="I779" s="138"/>
      <c r="J779" s="121"/>
      <c r="K779" s="90">
        <v>751</v>
      </c>
    </row>
    <row r="780" spans="1:249" ht="13.5" customHeight="1">
      <c r="A780" s="182"/>
      <c r="B780" s="93" t="s">
        <v>1499</v>
      </c>
      <c r="C780" s="105" t="s">
        <v>1500</v>
      </c>
      <c r="D780" s="95">
        <v>222</v>
      </c>
      <c r="E780" s="96">
        <v>10</v>
      </c>
      <c r="F780" s="101">
        <f t="shared" ref="F780:F788" si="87">E780*(1-F$26)</f>
        <v>10</v>
      </c>
      <c r="G780" s="109">
        <f t="shared" ref="G780:G788" si="88">A780*F780</f>
        <v>0</v>
      </c>
      <c r="H780" s="98">
        <v>628136600866</v>
      </c>
      <c r="I780" s="81"/>
      <c r="J780" s="100">
        <v>6</v>
      </c>
      <c r="K780" s="90">
        <v>752</v>
      </c>
    </row>
    <row r="781" spans="1:249" s="197" customFormat="1" ht="13.5" customHeight="1">
      <c r="A781" s="182"/>
      <c r="B781" s="93" t="s">
        <v>1501</v>
      </c>
      <c r="C781" s="105" t="s">
        <v>1502</v>
      </c>
      <c r="D781" s="95">
        <v>222</v>
      </c>
      <c r="E781" s="96">
        <v>10</v>
      </c>
      <c r="F781" s="101">
        <f t="shared" si="87"/>
        <v>10</v>
      </c>
      <c r="G781" s="109">
        <f t="shared" si="88"/>
        <v>0</v>
      </c>
      <c r="H781" s="98">
        <v>628136649568</v>
      </c>
      <c r="I781" s="81"/>
      <c r="J781" s="100">
        <v>6</v>
      </c>
      <c r="K781" s="90">
        <v>753</v>
      </c>
      <c r="L781" s="130"/>
      <c r="M781" s="131"/>
      <c r="N781" s="131"/>
      <c r="O781" s="131"/>
      <c r="P781" s="131"/>
      <c r="Q781" s="131"/>
      <c r="R781" s="131"/>
      <c r="S781" s="131"/>
      <c r="T781" s="131"/>
      <c r="U781" s="131"/>
      <c r="V781" s="131"/>
      <c r="W781" s="131"/>
      <c r="X781" s="131"/>
      <c r="Y781" s="131"/>
      <c r="Z781" s="131"/>
      <c r="AA781" s="131"/>
      <c r="AB781" s="131"/>
      <c r="AC781" s="131"/>
      <c r="AD781" s="131"/>
      <c r="AE781" s="131"/>
      <c r="AF781" s="131"/>
      <c r="AG781" s="131"/>
      <c r="AH781" s="131"/>
      <c r="AI781" s="131"/>
      <c r="AJ781" s="131"/>
      <c r="AK781" s="131"/>
      <c r="AL781" s="131"/>
      <c r="AM781" s="131"/>
      <c r="AN781" s="131"/>
      <c r="AO781" s="131"/>
      <c r="AP781" s="131"/>
      <c r="AQ781" s="131"/>
      <c r="AR781" s="131"/>
      <c r="AS781" s="131"/>
      <c r="AT781" s="131"/>
      <c r="AU781" s="131"/>
      <c r="AV781" s="131"/>
      <c r="AW781" s="131"/>
      <c r="AX781" s="131"/>
      <c r="AY781" s="131"/>
      <c r="AZ781" s="131"/>
      <c r="BA781" s="131"/>
      <c r="BB781" s="131"/>
      <c r="BC781" s="131"/>
      <c r="BD781" s="131"/>
      <c r="BE781" s="131"/>
      <c r="BF781" s="131"/>
      <c r="BG781" s="131"/>
      <c r="BH781" s="131"/>
      <c r="BI781" s="131"/>
      <c r="BJ781" s="131"/>
      <c r="BK781" s="131"/>
      <c r="BL781" s="131"/>
      <c r="BM781" s="131"/>
      <c r="BN781" s="131"/>
      <c r="BO781" s="131"/>
      <c r="BP781" s="131"/>
      <c r="BQ781" s="131"/>
      <c r="BR781" s="131"/>
      <c r="BS781" s="131"/>
      <c r="BT781" s="131"/>
      <c r="BU781" s="131"/>
      <c r="BV781" s="131"/>
      <c r="BW781" s="131"/>
      <c r="BX781" s="131"/>
      <c r="BY781" s="131"/>
      <c r="BZ781" s="131"/>
      <c r="CA781" s="131"/>
      <c r="CB781" s="131"/>
      <c r="CC781" s="131"/>
      <c r="CD781" s="131"/>
      <c r="CE781" s="131"/>
      <c r="CF781" s="131"/>
      <c r="CG781" s="131"/>
      <c r="CH781" s="131"/>
      <c r="CI781" s="131"/>
      <c r="CJ781" s="131"/>
      <c r="CK781" s="131"/>
      <c r="CL781" s="131"/>
      <c r="CM781" s="131"/>
      <c r="CN781" s="131"/>
      <c r="CO781" s="131"/>
      <c r="CP781" s="131"/>
      <c r="CQ781" s="131"/>
      <c r="CR781" s="131"/>
      <c r="CS781" s="131"/>
      <c r="CT781" s="131"/>
      <c r="CU781" s="131"/>
      <c r="CV781" s="131"/>
      <c r="CW781" s="131"/>
      <c r="CX781" s="131"/>
      <c r="CY781" s="131"/>
      <c r="CZ781" s="131"/>
      <c r="DA781" s="131"/>
      <c r="DB781" s="131"/>
      <c r="DC781" s="131"/>
      <c r="DD781" s="131"/>
      <c r="DE781" s="131"/>
      <c r="DF781" s="131"/>
      <c r="DG781" s="131"/>
      <c r="DH781" s="131"/>
      <c r="DI781" s="131"/>
      <c r="DJ781" s="131"/>
      <c r="DK781" s="131"/>
      <c r="DL781" s="131"/>
      <c r="DM781" s="131"/>
      <c r="DN781" s="131"/>
      <c r="DO781" s="131"/>
      <c r="DP781" s="131"/>
      <c r="DQ781" s="131"/>
      <c r="DR781" s="131"/>
      <c r="DS781" s="131"/>
      <c r="DT781" s="131"/>
      <c r="DU781" s="131"/>
      <c r="DV781" s="131"/>
      <c r="DW781" s="131"/>
      <c r="DX781" s="131"/>
      <c r="DY781" s="131"/>
      <c r="DZ781" s="131"/>
      <c r="EA781" s="131"/>
      <c r="EB781" s="131"/>
      <c r="EC781" s="131"/>
      <c r="ED781" s="131"/>
      <c r="EE781" s="131"/>
      <c r="EF781" s="131"/>
      <c r="EG781" s="131"/>
      <c r="EH781" s="131"/>
      <c r="EI781" s="131"/>
      <c r="EJ781" s="131"/>
      <c r="EK781" s="131"/>
      <c r="EL781" s="131"/>
      <c r="EM781" s="131"/>
      <c r="EN781" s="131"/>
      <c r="EO781" s="131"/>
      <c r="EP781" s="131"/>
      <c r="EQ781" s="131"/>
      <c r="ER781" s="131"/>
      <c r="ES781" s="131"/>
      <c r="ET781" s="131"/>
      <c r="EU781" s="131"/>
      <c r="EV781" s="131"/>
      <c r="EW781" s="131"/>
      <c r="EX781" s="131"/>
      <c r="EY781" s="131"/>
      <c r="EZ781" s="131"/>
      <c r="FA781" s="131"/>
      <c r="FB781" s="131"/>
      <c r="FC781" s="131"/>
      <c r="FD781" s="131"/>
      <c r="FE781" s="131"/>
      <c r="FF781" s="131"/>
      <c r="FG781" s="131"/>
      <c r="FH781" s="131"/>
      <c r="FI781" s="131"/>
      <c r="FJ781" s="131"/>
      <c r="FK781" s="131"/>
      <c r="FL781" s="131"/>
      <c r="FM781" s="131"/>
      <c r="FN781" s="131"/>
      <c r="FO781" s="131"/>
      <c r="FP781" s="131"/>
      <c r="FQ781" s="131"/>
      <c r="FR781" s="131"/>
      <c r="FS781" s="131"/>
      <c r="FT781" s="131"/>
      <c r="FU781" s="131"/>
      <c r="FV781" s="131"/>
      <c r="FW781" s="131"/>
      <c r="FX781" s="131"/>
      <c r="FY781" s="131"/>
      <c r="FZ781" s="131"/>
      <c r="GA781" s="131"/>
      <c r="GB781" s="131"/>
      <c r="GC781" s="131"/>
      <c r="GD781" s="131"/>
      <c r="GE781" s="131"/>
      <c r="GF781" s="131"/>
      <c r="GG781" s="131"/>
      <c r="GH781" s="131"/>
      <c r="GI781" s="131"/>
      <c r="GJ781" s="131"/>
      <c r="GK781" s="131"/>
      <c r="GL781" s="131"/>
      <c r="GM781" s="131"/>
      <c r="GN781" s="131"/>
      <c r="GO781" s="131"/>
      <c r="GP781" s="131"/>
      <c r="GQ781" s="131"/>
      <c r="GR781" s="131"/>
      <c r="GS781" s="131"/>
      <c r="GT781" s="131"/>
      <c r="GU781" s="131"/>
      <c r="GV781" s="131"/>
      <c r="GW781" s="131"/>
      <c r="GX781" s="131"/>
      <c r="GY781" s="131"/>
      <c r="GZ781" s="131"/>
      <c r="HA781" s="131"/>
      <c r="HB781" s="131"/>
      <c r="HC781" s="131"/>
      <c r="HD781" s="131"/>
      <c r="HE781" s="131"/>
      <c r="HF781" s="131"/>
      <c r="HG781" s="131"/>
      <c r="HH781" s="131"/>
      <c r="HI781" s="131"/>
      <c r="HJ781" s="131"/>
      <c r="HK781" s="131"/>
      <c r="HL781" s="131"/>
      <c r="HM781" s="131"/>
      <c r="HN781" s="131"/>
      <c r="HO781" s="131"/>
      <c r="HP781" s="131"/>
      <c r="HQ781" s="131"/>
      <c r="HR781" s="131"/>
      <c r="HS781" s="131"/>
      <c r="HT781" s="131"/>
      <c r="HU781" s="131"/>
      <c r="HV781" s="131"/>
      <c r="HW781" s="131"/>
      <c r="HX781" s="131"/>
      <c r="HY781" s="131"/>
      <c r="HZ781" s="131"/>
      <c r="IA781" s="131"/>
      <c r="IB781" s="131"/>
      <c r="IC781" s="131"/>
      <c r="ID781" s="131"/>
      <c r="IE781" s="131"/>
      <c r="IF781" s="131"/>
      <c r="IG781" s="131"/>
      <c r="IH781" s="131"/>
      <c r="II781" s="131"/>
      <c r="IJ781" s="131"/>
      <c r="IK781" s="131"/>
      <c r="IL781" s="131"/>
      <c r="IM781" s="131"/>
      <c r="IN781" s="131"/>
      <c r="IO781" s="131"/>
    </row>
    <row r="782" spans="1:249" s="189" customFormat="1" ht="13.5" customHeight="1">
      <c r="A782" s="182"/>
      <c r="B782" s="93" t="s">
        <v>1503</v>
      </c>
      <c r="C782" s="94" t="s">
        <v>1504</v>
      </c>
      <c r="D782" s="95">
        <v>222</v>
      </c>
      <c r="E782" s="96">
        <v>10</v>
      </c>
      <c r="F782" s="96">
        <f t="shared" si="87"/>
        <v>10</v>
      </c>
      <c r="G782" s="97">
        <f t="shared" si="88"/>
        <v>0</v>
      </c>
      <c r="H782" s="98">
        <v>628136602310</v>
      </c>
      <c r="I782" s="81"/>
      <c r="J782" s="100">
        <v>6</v>
      </c>
      <c r="K782" s="90">
        <v>754</v>
      </c>
      <c r="L782" s="130"/>
      <c r="M782" s="131"/>
      <c r="N782" s="131"/>
      <c r="O782" s="131"/>
      <c r="P782" s="131"/>
      <c r="Q782" s="131"/>
      <c r="R782" s="131"/>
      <c r="S782" s="131"/>
      <c r="T782" s="131"/>
      <c r="U782" s="131"/>
      <c r="V782" s="131"/>
      <c r="W782" s="131"/>
      <c r="X782" s="131"/>
      <c r="Y782" s="131"/>
      <c r="Z782" s="131"/>
      <c r="AA782" s="131"/>
      <c r="AB782" s="131"/>
      <c r="AC782" s="131"/>
      <c r="AD782" s="131"/>
      <c r="AE782" s="131"/>
      <c r="AF782" s="131"/>
      <c r="AG782" s="131"/>
      <c r="AH782" s="131"/>
      <c r="AI782" s="131"/>
      <c r="AJ782" s="131"/>
      <c r="AK782" s="131"/>
      <c r="AL782" s="131"/>
      <c r="AM782" s="131"/>
      <c r="AN782" s="131"/>
      <c r="AO782" s="131"/>
      <c r="AP782" s="131"/>
      <c r="AQ782" s="131"/>
      <c r="AR782" s="131"/>
      <c r="AS782" s="131"/>
      <c r="AT782" s="131"/>
      <c r="AU782" s="131"/>
      <c r="AV782" s="131"/>
      <c r="AW782" s="131"/>
      <c r="AX782" s="131"/>
      <c r="AY782" s="131"/>
      <c r="AZ782" s="131"/>
      <c r="BA782" s="131"/>
      <c r="BB782" s="131"/>
      <c r="BC782" s="131"/>
      <c r="BD782" s="131"/>
      <c r="BE782" s="131"/>
      <c r="BF782" s="131"/>
      <c r="BG782" s="131"/>
      <c r="BH782" s="131"/>
      <c r="BI782" s="131"/>
      <c r="BJ782" s="131"/>
      <c r="BK782" s="131"/>
      <c r="BL782" s="131"/>
      <c r="BM782" s="131"/>
      <c r="BN782" s="131"/>
      <c r="BO782" s="131"/>
      <c r="BP782" s="131"/>
      <c r="BQ782" s="131"/>
      <c r="BR782" s="131"/>
      <c r="BS782" s="131"/>
      <c r="BT782" s="131"/>
      <c r="BU782" s="131"/>
      <c r="BV782" s="131"/>
      <c r="BW782" s="131"/>
      <c r="BX782" s="131"/>
      <c r="BY782" s="131"/>
      <c r="BZ782" s="131"/>
      <c r="CA782" s="131"/>
      <c r="CB782" s="131"/>
      <c r="CC782" s="131"/>
      <c r="CD782" s="131"/>
      <c r="CE782" s="131"/>
      <c r="CF782" s="131"/>
      <c r="CG782" s="131"/>
      <c r="CH782" s="131"/>
      <c r="CI782" s="131"/>
      <c r="CJ782" s="131"/>
      <c r="CK782" s="131"/>
      <c r="CL782" s="131"/>
      <c r="CM782" s="131"/>
      <c r="CN782" s="131"/>
      <c r="CO782" s="131"/>
      <c r="CP782" s="131"/>
      <c r="CQ782" s="131"/>
      <c r="CR782" s="131"/>
      <c r="CS782" s="131"/>
      <c r="CT782" s="131"/>
      <c r="CU782" s="131"/>
      <c r="CV782" s="131"/>
      <c r="CW782" s="131"/>
      <c r="CX782" s="131"/>
      <c r="CY782" s="131"/>
      <c r="CZ782" s="131"/>
      <c r="DA782" s="131"/>
      <c r="DB782" s="131"/>
      <c r="DC782" s="131"/>
      <c r="DD782" s="131"/>
      <c r="DE782" s="131"/>
      <c r="DF782" s="131"/>
      <c r="DG782" s="131"/>
      <c r="DH782" s="131"/>
      <c r="DI782" s="131"/>
      <c r="DJ782" s="131"/>
      <c r="DK782" s="131"/>
      <c r="DL782" s="131"/>
      <c r="DM782" s="131"/>
      <c r="DN782" s="131"/>
      <c r="DO782" s="131"/>
      <c r="DP782" s="131"/>
      <c r="DQ782" s="131"/>
      <c r="DR782" s="131"/>
      <c r="DS782" s="131"/>
      <c r="DT782" s="131"/>
      <c r="DU782" s="131"/>
      <c r="DV782" s="131"/>
      <c r="DW782" s="131"/>
      <c r="DX782" s="131"/>
      <c r="DY782" s="131"/>
      <c r="DZ782" s="131"/>
      <c r="EA782" s="131"/>
      <c r="EB782" s="131"/>
      <c r="EC782" s="131"/>
      <c r="ED782" s="131"/>
      <c r="EE782" s="131"/>
      <c r="EF782" s="131"/>
      <c r="EG782" s="131"/>
      <c r="EH782" s="131"/>
      <c r="EI782" s="131"/>
      <c r="EJ782" s="131"/>
      <c r="EK782" s="131"/>
      <c r="EL782" s="131"/>
      <c r="EM782" s="131"/>
      <c r="EN782" s="131"/>
      <c r="EO782" s="131"/>
      <c r="EP782" s="131"/>
      <c r="EQ782" s="131"/>
      <c r="ER782" s="131"/>
      <c r="ES782" s="131"/>
      <c r="ET782" s="131"/>
      <c r="EU782" s="131"/>
      <c r="EV782" s="131"/>
      <c r="EW782" s="131"/>
      <c r="EX782" s="131"/>
      <c r="EY782" s="131"/>
      <c r="EZ782" s="131"/>
      <c r="FA782" s="131"/>
      <c r="FB782" s="131"/>
      <c r="FC782" s="131"/>
      <c r="FD782" s="131"/>
      <c r="FE782" s="131"/>
      <c r="FF782" s="131"/>
      <c r="FG782" s="131"/>
      <c r="FH782" s="131"/>
      <c r="FI782" s="131"/>
      <c r="FJ782" s="131"/>
      <c r="FK782" s="131"/>
      <c r="FL782" s="131"/>
      <c r="FM782" s="131"/>
      <c r="FN782" s="131"/>
      <c r="FO782" s="131"/>
      <c r="FP782" s="131"/>
      <c r="FQ782" s="131"/>
      <c r="FR782" s="131"/>
      <c r="FS782" s="131"/>
      <c r="FT782" s="131"/>
      <c r="FU782" s="131"/>
      <c r="FV782" s="131"/>
      <c r="FW782" s="131"/>
      <c r="FX782" s="131"/>
      <c r="FY782" s="131"/>
      <c r="FZ782" s="131"/>
      <c r="GA782" s="131"/>
      <c r="GB782" s="131"/>
      <c r="GC782" s="131"/>
      <c r="GD782" s="131"/>
      <c r="GE782" s="131"/>
      <c r="GF782" s="131"/>
      <c r="GG782" s="131"/>
      <c r="GH782" s="131"/>
      <c r="GI782" s="131"/>
      <c r="GJ782" s="131"/>
      <c r="GK782" s="131"/>
      <c r="GL782" s="131"/>
      <c r="GM782" s="131"/>
      <c r="GN782" s="131"/>
      <c r="GO782" s="131"/>
      <c r="GP782" s="131"/>
      <c r="GQ782" s="131"/>
      <c r="GR782" s="131"/>
      <c r="GS782" s="131"/>
      <c r="GT782" s="131"/>
      <c r="GU782" s="131"/>
      <c r="GV782" s="131"/>
      <c r="GW782" s="131"/>
      <c r="GX782" s="131"/>
      <c r="GY782" s="131"/>
      <c r="GZ782" s="131"/>
      <c r="HA782" s="131"/>
      <c r="HB782" s="131"/>
      <c r="HC782" s="131"/>
      <c r="HD782" s="131"/>
      <c r="HE782" s="131"/>
      <c r="HF782" s="131"/>
      <c r="HG782" s="131"/>
      <c r="HH782" s="131"/>
      <c r="HI782" s="131"/>
      <c r="HJ782" s="131"/>
      <c r="HK782" s="131"/>
      <c r="HL782" s="131"/>
      <c r="HM782" s="131"/>
      <c r="HN782" s="131"/>
      <c r="HO782" s="131"/>
      <c r="HP782" s="131"/>
      <c r="HQ782" s="131"/>
      <c r="HR782" s="131"/>
      <c r="HS782" s="131"/>
      <c r="HT782" s="131"/>
      <c r="HU782" s="131"/>
      <c r="HV782" s="131"/>
      <c r="HW782" s="131"/>
      <c r="HX782" s="131"/>
      <c r="HY782" s="131"/>
      <c r="HZ782" s="131"/>
      <c r="IA782" s="131"/>
      <c r="IB782" s="131"/>
      <c r="IC782" s="131"/>
      <c r="ID782" s="131"/>
      <c r="IE782" s="131"/>
      <c r="IF782" s="131"/>
      <c r="IG782" s="131"/>
      <c r="IH782" s="131"/>
      <c r="II782" s="131"/>
      <c r="IJ782" s="131"/>
      <c r="IK782" s="131"/>
      <c r="IL782" s="131"/>
      <c r="IM782" s="131"/>
      <c r="IN782" s="131"/>
      <c r="IO782" s="131"/>
    </row>
    <row r="783" spans="1:249" s="189" customFormat="1" ht="13.5" customHeight="1">
      <c r="A783" s="182"/>
      <c r="B783" s="93" t="s">
        <v>1505</v>
      </c>
      <c r="C783" s="94" t="s">
        <v>1506</v>
      </c>
      <c r="D783" s="95">
        <v>222</v>
      </c>
      <c r="E783" s="96">
        <v>10</v>
      </c>
      <c r="F783" s="96">
        <f t="shared" si="87"/>
        <v>10</v>
      </c>
      <c r="G783" s="97">
        <f t="shared" si="88"/>
        <v>0</v>
      </c>
      <c r="H783" s="98">
        <v>628136601290</v>
      </c>
      <c r="I783" s="81"/>
      <c r="J783" s="100">
        <v>6</v>
      </c>
      <c r="K783" s="90">
        <v>755</v>
      </c>
      <c r="L783" s="130"/>
      <c r="M783" s="131"/>
      <c r="N783" s="131"/>
      <c r="O783" s="131"/>
      <c r="P783" s="131"/>
      <c r="Q783" s="131"/>
      <c r="R783" s="131"/>
      <c r="S783" s="131"/>
      <c r="T783" s="131"/>
      <c r="U783" s="131"/>
      <c r="V783" s="131"/>
      <c r="W783" s="131"/>
      <c r="X783" s="131"/>
      <c r="Y783" s="131"/>
      <c r="Z783" s="131"/>
      <c r="AA783" s="131"/>
      <c r="AB783" s="131"/>
      <c r="AC783" s="131"/>
      <c r="AD783" s="131"/>
      <c r="AE783" s="131"/>
      <c r="AF783" s="131"/>
      <c r="AG783" s="131"/>
      <c r="AH783" s="131"/>
      <c r="AI783" s="131"/>
      <c r="AJ783" s="131"/>
      <c r="AK783" s="131"/>
      <c r="AL783" s="131"/>
      <c r="AM783" s="131"/>
      <c r="AN783" s="131"/>
      <c r="AO783" s="131"/>
      <c r="AP783" s="131"/>
      <c r="AQ783" s="131"/>
      <c r="AR783" s="131"/>
      <c r="AS783" s="131"/>
      <c r="AT783" s="131"/>
      <c r="AU783" s="131"/>
      <c r="AV783" s="131"/>
      <c r="AW783" s="131"/>
      <c r="AX783" s="131"/>
      <c r="AY783" s="131"/>
      <c r="AZ783" s="131"/>
      <c r="BA783" s="131"/>
      <c r="BB783" s="131"/>
      <c r="BC783" s="131"/>
      <c r="BD783" s="131"/>
      <c r="BE783" s="131"/>
      <c r="BF783" s="131"/>
      <c r="BG783" s="131"/>
      <c r="BH783" s="131"/>
      <c r="BI783" s="131"/>
      <c r="BJ783" s="131"/>
      <c r="BK783" s="131"/>
      <c r="BL783" s="131"/>
      <c r="BM783" s="131"/>
      <c r="BN783" s="131"/>
      <c r="BO783" s="131"/>
      <c r="BP783" s="131"/>
      <c r="BQ783" s="131"/>
      <c r="BR783" s="131"/>
      <c r="BS783" s="131"/>
      <c r="BT783" s="131"/>
      <c r="BU783" s="131"/>
      <c r="BV783" s="131"/>
      <c r="BW783" s="131"/>
      <c r="BX783" s="131"/>
      <c r="BY783" s="131"/>
      <c r="BZ783" s="131"/>
      <c r="CA783" s="131"/>
      <c r="CB783" s="131"/>
      <c r="CC783" s="131"/>
      <c r="CD783" s="131"/>
      <c r="CE783" s="131"/>
      <c r="CF783" s="131"/>
      <c r="CG783" s="131"/>
      <c r="CH783" s="131"/>
      <c r="CI783" s="131"/>
      <c r="CJ783" s="131"/>
      <c r="CK783" s="131"/>
      <c r="CL783" s="131"/>
      <c r="CM783" s="131"/>
      <c r="CN783" s="131"/>
      <c r="CO783" s="131"/>
      <c r="CP783" s="131"/>
      <c r="CQ783" s="131"/>
      <c r="CR783" s="131"/>
      <c r="CS783" s="131"/>
      <c r="CT783" s="131"/>
      <c r="CU783" s="131"/>
      <c r="CV783" s="131"/>
      <c r="CW783" s="131"/>
      <c r="CX783" s="131"/>
      <c r="CY783" s="131"/>
      <c r="CZ783" s="131"/>
      <c r="DA783" s="131"/>
      <c r="DB783" s="131"/>
      <c r="DC783" s="131"/>
      <c r="DD783" s="131"/>
      <c r="DE783" s="131"/>
      <c r="DF783" s="131"/>
      <c r="DG783" s="131"/>
      <c r="DH783" s="131"/>
      <c r="DI783" s="131"/>
      <c r="DJ783" s="131"/>
      <c r="DK783" s="131"/>
      <c r="DL783" s="131"/>
      <c r="DM783" s="131"/>
      <c r="DN783" s="131"/>
      <c r="DO783" s="131"/>
      <c r="DP783" s="131"/>
      <c r="DQ783" s="131"/>
      <c r="DR783" s="131"/>
      <c r="DS783" s="131"/>
      <c r="DT783" s="131"/>
      <c r="DU783" s="131"/>
      <c r="DV783" s="131"/>
      <c r="DW783" s="131"/>
      <c r="DX783" s="131"/>
      <c r="DY783" s="131"/>
      <c r="DZ783" s="131"/>
      <c r="EA783" s="131"/>
      <c r="EB783" s="131"/>
      <c r="EC783" s="131"/>
      <c r="ED783" s="131"/>
      <c r="EE783" s="131"/>
      <c r="EF783" s="131"/>
      <c r="EG783" s="131"/>
      <c r="EH783" s="131"/>
      <c r="EI783" s="131"/>
      <c r="EJ783" s="131"/>
      <c r="EK783" s="131"/>
      <c r="EL783" s="131"/>
      <c r="EM783" s="131"/>
      <c r="EN783" s="131"/>
      <c r="EO783" s="131"/>
      <c r="EP783" s="131"/>
      <c r="EQ783" s="131"/>
      <c r="ER783" s="131"/>
      <c r="ES783" s="131"/>
      <c r="ET783" s="131"/>
      <c r="EU783" s="131"/>
      <c r="EV783" s="131"/>
      <c r="EW783" s="131"/>
      <c r="EX783" s="131"/>
      <c r="EY783" s="131"/>
      <c r="EZ783" s="131"/>
      <c r="FA783" s="131"/>
      <c r="FB783" s="131"/>
      <c r="FC783" s="131"/>
      <c r="FD783" s="131"/>
      <c r="FE783" s="131"/>
      <c r="FF783" s="131"/>
      <c r="FG783" s="131"/>
      <c r="FH783" s="131"/>
      <c r="FI783" s="131"/>
      <c r="FJ783" s="131"/>
      <c r="FK783" s="131"/>
      <c r="FL783" s="131"/>
      <c r="FM783" s="131"/>
      <c r="FN783" s="131"/>
      <c r="FO783" s="131"/>
      <c r="FP783" s="131"/>
      <c r="FQ783" s="131"/>
      <c r="FR783" s="131"/>
      <c r="FS783" s="131"/>
      <c r="FT783" s="131"/>
      <c r="FU783" s="131"/>
      <c r="FV783" s="131"/>
      <c r="FW783" s="131"/>
      <c r="FX783" s="131"/>
      <c r="FY783" s="131"/>
      <c r="FZ783" s="131"/>
      <c r="GA783" s="131"/>
      <c r="GB783" s="131"/>
      <c r="GC783" s="131"/>
      <c r="GD783" s="131"/>
      <c r="GE783" s="131"/>
      <c r="GF783" s="131"/>
      <c r="GG783" s="131"/>
      <c r="GH783" s="131"/>
      <c r="GI783" s="131"/>
      <c r="GJ783" s="131"/>
      <c r="GK783" s="131"/>
      <c r="GL783" s="131"/>
      <c r="GM783" s="131"/>
      <c r="GN783" s="131"/>
      <c r="GO783" s="131"/>
      <c r="GP783" s="131"/>
      <c r="GQ783" s="131"/>
      <c r="GR783" s="131"/>
      <c r="GS783" s="131"/>
      <c r="GT783" s="131"/>
      <c r="GU783" s="131"/>
      <c r="GV783" s="131"/>
      <c r="GW783" s="131"/>
      <c r="GX783" s="131"/>
      <c r="GY783" s="131"/>
      <c r="GZ783" s="131"/>
      <c r="HA783" s="131"/>
      <c r="HB783" s="131"/>
      <c r="HC783" s="131"/>
      <c r="HD783" s="131"/>
      <c r="HE783" s="131"/>
      <c r="HF783" s="131"/>
      <c r="HG783" s="131"/>
      <c r="HH783" s="131"/>
      <c r="HI783" s="131"/>
      <c r="HJ783" s="131"/>
      <c r="HK783" s="131"/>
      <c r="HL783" s="131"/>
      <c r="HM783" s="131"/>
      <c r="HN783" s="131"/>
      <c r="HO783" s="131"/>
      <c r="HP783" s="131"/>
      <c r="HQ783" s="131"/>
      <c r="HR783" s="131"/>
      <c r="HS783" s="131"/>
      <c r="HT783" s="131"/>
      <c r="HU783" s="131"/>
      <c r="HV783" s="131"/>
      <c r="HW783" s="131"/>
      <c r="HX783" s="131"/>
      <c r="HY783" s="131"/>
      <c r="HZ783" s="131"/>
      <c r="IA783" s="131"/>
      <c r="IB783" s="131"/>
      <c r="IC783" s="131"/>
      <c r="ID783" s="131"/>
      <c r="IE783" s="131"/>
      <c r="IF783" s="131"/>
      <c r="IG783" s="131"/>
      <c r="IH783" s="131"/>
      <c r="II783" s="131"/>
      <c r="IJ783" s="131"/>
      <c r="IK783" s="131"/>
      <c r="IL783" s="131"/>
      <c r="IM783" s="131"/>
      <c r="IN783" s="131"/>
      <c r="IO783" s="131"/>
    </row>
    <row r="784" spans="1:249" s="189" customFormat="1" ht="13.5" customHeight="1">
      <c r="A784" s="182"/>
      <c r="B784" s="93" t="s">
        <v>1507</v>
      </c>
      <c r="C784" s="94" t="s">
        <v>1508</v>
      </c>
      <c r="D784" s="95">
        <v>222</v>
      </c>
      <c r="E784" s="96">
        <v>10</v>
      </c>
      <c r="F784" s="96">
        <f t="shared" si="87"/>
        <v>10</v>
      </c>
      <c r="G784" s="97">
        <f t="shared" si="88"/>
        <v>0</v>
      </c>
      <c r="H784" s="98">
        <v>628136601337</v>
      </c>
      <c r="I784" s="81"/>
      <c r="J784" s="100">
        <v>6</v>
      </c>
      <c r="K784" s="90">
        <v>756</v>
      </c>
      <c r="L784" s="130"/>
      <c r="M784" s="131"/>
      <c r="N784" s="131"/>
      <c r="O784" s="131"/>
      <c r="P784" s="131"/>
      <c r="Q784" s="131"/>
      <c r="R784" s="131"/>
      <c r="S784" s="131"/>
      <c r="T784" s="131"/>
      <c r="U784" s="131"/>
      <c r="V784" s="131"/>
      <c r="W784" s="131"/>
      <c r="X784" s="131"/>
      <c r="Y784" s="131"/>
      <c r="Z784" s="131"/>
      <c r="AA784" s="131"/>
      <c r="AB784" s="131"/>
      <c r="AC784" s="131"/>
      <c r="AD784" s="131"/>
      <c r="AE784" s="131"/>
      <c r="AF784" s="131"/>
      <c r="AG784" s="131"/>
      <c r="AH784" s="131"/>
      <c r="AI784" s="131"/>
      <c r="AJ784" s="131"/>
      <c r="AK784" s="131"/>
      <c r="AL784" s="131"/>
      <c r="AM784" s="131"/>
      <c r="AN784" s="131"/>
      <c r="AO784" s="131"/>
      <c r="AP784" s="131"/>
      <c r="AQ784" s="131"/>
      <c r="AR784" s="131"/>
      <c r="AS784" s="131"/>
      <c r="AT784" s="131"/>
      <c r="AU784" s="131"/>
      <c r="AV784" s="131"/>
      <c r="AW784" s="131"/>
      <c r="AX784" s="131"/>
      <c r="AY784" s="131"/>
      <c r="AZ784" s="131"/>
      <c r="BA784" s="131"/>
      <c r="BB784" s="131"/>
      <c r="BC784" s="131"/>
      <c r="BD784" s="131"/>
      <c r="BE784" s="131"/>
      <c r="BF784" s="131"/>
      <c r="BG784" s="131"/>
      <c r="BH784" s="131"/>
      <c r="BI784" s="131"/>
      <c r="BJ784" s="131"/>
      <c r="BK784" s="131"/>
      <c r="BL784" s="131"/>
      <c r="BM784" s="131"/>
      <c r="BN784" s="131"/>
      <c r="BO784" s="131"/>
      <c r="BP784" s="131"/>
      <c r="BQ784" s="131"/>
      <c r="BR784" s="131"/>
      <c r="BS784" s="131"/>
      <c r="BT784" s="131"/>
      <c r="BU784" s="131"/>
      <c r="BV784" s="131"/>
      <c r="BW784" s="131"/>
      <c r="BX784" s="131"/>
      <c r="BY784" s="131"/>
      <c r="BZ784" s="131"/>
      <c r="CA784" s="131"/>
      <c r="CB784" s="131"/>
      <c r="CC784" s="131"/>
      <c r="CD784" s="131"/>
      <c r="CE784" s="131"/>
      <c r="CF784" s="131"/>
      <c r="CG784" s="131"/>
      <c r="CH784" s="131"/>
      <c r="CI784" s="131"/>
      <c r="CJ784" s="131"/>
      <c r="CK784" s="131"/>
      <c r="CL784" s="131"/>
      <c r="CM784" s="131"/>
      <c r="CN784" s="131"/>
      <c r="CO784" s="131"/>
      <c r="CP784" s="131"/>
      <c r="CQ784" s="131"/>
      <c r="CR784" s="131"/>
      <c r="CS784" s="131"/>
      <c r="CT784" s="131"/>
      <c r="CU784" s="131"/>
      <c r="CV784" s="131"/>
      <c r="CW784" s="131"/>
      <c r="CX784" s="131"/>
      <c r="CY784" s="131"/>
      <c r="CZ784" s="131"/>
      <c r="DA784" s="131"/>
      <c r="DB784" s="131"/>
      <c r="DC784" s="131"/>
      <c r="DD784" s="131"/>
      <c r="DE784" s="131"/>
      <c r="DF784" s="131"/>
      <c r="DG784" s="131"/>
      <c r="DH784" s="131"/>
      <c r="DI784" s="131"/>
      <c r="DJ784" s="131"/>
      <c r="DK784" s="131"/>
      <c r="DL784" s="131"/>
      <c r="DM784" s="131"/>
      <c r="DN784" s="131"/>
      <c r="DO784" s="131"/>
      <c r="DP784" s="131"/>
      <c r="DQ784" s="131"/>
      <c r="DR784" s="131"/>
      <c r="DS784" s="131"/>
      <c r="DT784" s="131"/>
      <c r="DU784" s="131"/>
      <c r="DV784" s="131"/>
      <c r="DW784" s="131"/>
      <c r="DX784" s="131"/>
      <c r="DY784" s="131"/>
      <c r="DZ784" s="131"/>
      <c r="EA784" s="131"/>
      <c r="EB784" s="131"/>
      <c r="EC784" s="131"/>
      <c r="ED784" s="131"/>
      <c r="EE784" s="131"/>
      <c r="EF784" s="131"/>
      <c r="EG784" s="131"/>
      <c r="EH784" s="131"/>
      <c r="EI784" s="131"/>
      <c r="EJ784" s="131"/>
      <c r="EK784" s="131"/>
      <c r="EL784" s="131"/>
      <c r="EM784" s="131"/>
      <c r="EN784" s="131"/>
      <c r="EO784" s="131"/>
      <c r="EP784" s="131"/>
      <c r="EQ784" s="131"/>
      <c r="ER784" s="131"/>
      <c r="ES784" s="131"/>
      <c r="ET784" s="131"/>
      <c r="EU784" s="131"/>
      <c r="EV784" s="131"/>
      <c r="EW784" s="131"/>
      <c r="EX784" s="131"/>
      <c r="EY784" s="131"/>
      <c r="EZ784" s="131"/>
      <c r="FA784" s="131"/>
      <c r="FB784" s="131"/>
      <c r="FC784" s="131"/>
      <c r="FD784" s="131"/>
      <c r="FE784" s="131"/>
      <c r="FF784" s="131"/>
      <c r="FG784" s="131"/>
      <c r="FH784" s="131"/>
      <c r="FI784" s="131"/>
      <c r="FJ784" s="131"/>
      <c r="FK784" s="131"/>
      <c r="FL784" s="131"/>
      <c r="FM784" s="131"/>
      <c r="FN784" s="131"/>
      <c r="FO784" s="131"/>
      <c r="FP784" s="131"/>
      <c r="FQ784" s="131"/>
      <c r="FR784" s="131"/>
      <c r="FS784" s="131"/>
      <c r="FT784" s="131"/>
      <c r="FU784" s="131"/>
      <c r="FV784" s="131"/>
      <c r="FW784" s="131"/>
      <c r="FX784" s="131"/>
      <c r="FY784" s="131"/>
      <c r="FZ784" s="131"/>
      <c r="GA784" s="131"/>
      <c r="GB784" s="131"/>
      <c r="GC784" s="131"/>
      <c r="GD784" s="131"/>
      <c r="GE784" s="131"/>
      <c r="GF784" s="131"/>
      <c r="GG784" s="131"/>
      <c r="GH784" s="131"/>
      <c r="GI784" s="131"/>
      <c r="GJ784" s="131"/>
      <c r="GK784" s="131"/>
      <c r="GL784" s="131"/>
      <c r="GM784" s="131"/>
      <c r="GN784" s="131"/>
      <c r="GO784" s="131"/>
      <c r="GP784" s="131"/>
      <c r="GQ784" s="131"/>
      <c r="GR784" s="131"/>
      <c r="GS784" s="131"/>
      <c r="GT784" s="131"/>
      <c r="GU784" s="131"/>
      <c r="GV784" s="131"/>
      <c r="GW784" s="131"/>
      <c r="GX784" s="131"/>
      <c r="GY784" s="131"/>
      <c r="GZ784" s="131"/>
      <c r="HA784" s="131"/>
      <c r="HB784" s="131"/>
      <c r="HC784" s="131"/>
      <c r="HD784" s="131"/>
      <c r="HE784" s="131"/>
      <c r="HF784" s="131"/>
      <c r="HG784" s="131"/>
      <c r="HH784" s="131"/>
      <c r="HI784" s="131"/>
      <c r="HJ784" s="131"/>
      <c r="HK784" s="131"/>
      <c r="HL784" s="131"/>
      <c r="HM784" s="131"/>
      <c r="HN784" s="131"/>
      <c r="HO784" s="131"/>
      <c r="HP784" s="131"/>
      <c r="HQ784" s="131"/>
      <c r="HR784" s="131"/>
      <c r="HS784" s="131"/>
      <c r="HT784" s="131"/>
      <c r="HU784" s="131"/>
      <c r="HV784" s="131"/>
      <c r="HW784" s="131"/>
      <c r="HX784" s="131"/>
      <c r="HY784" s="131"/>
      <c r="HZ784" s="131"/>
      <c r="IA784" s="131"/>
      <c r="IB784" s="131"/>
      <c r="IC784" s="131"/>
      <c r="ID784" s="131"/>
      <c r="IE784" s="131"/>
      <c r="IF784" s="131"/>
      <c r="IG784" s="131"/>
      <c r="IH784" s="131"/>
      <c r="II784" s="131"/>
      <c r="IJ784" s="131"/>
      <c r="IK784" s="131"/>
      <c r="IL784" s="131"/>
      <c r="IM784" s="131"/>
      <c r="IN784" s="131"/>
      <c r="IO784" s="131"/>
    </row>
    <row r="785" spans="1:249" s="189" customFormat="1" ht="13.5" customHeight="1">
      <c r="A785" s="182"/>
      <c r="B785" s="93" t="s">
        <v>1509</v>
      </c>
      <c r="C785" s="105" t="s">
        <v>1510</v>
      </c>
      <c r="D785" s="95">
        <v>223</v>
      </c>
      <c r="E785" s="96">
        <v>10</v>
      </c>
      <c r="F785" s="96">
        <f t="shared" si="87"/>
        <v>10</v>
      </c>
      <c r="G785" s="97">
        <f t="shared" si="88"/>
        <v>0</v>
      </c>
      <c r="H785" s="98">
        <v>628136600873</v>
      </c>
      <c r="I785" s="81"/>
      <c r="J785" s="100">
        <v>6</v>
      </c>
      <c r="K785" s="90">
        <v>757</v>
      </c>
      <c r="L785" s="130"/>
      <c r="M785" s="131"/>
      <c r="N785" s="131"/>
      <c r="O785" s="131"/>
      <c r="P785" s="131"/>
      <c r="Q785" s="131"/>
      <c r="R785" s="131"/>
      <c r="S785" s="131"/>
      <c r="T785" s="131"/>
      <c r="U785" s="131"/>
      <c r="V785" s="131"/>
      <c r="W785" s="131"/>
      <c r="X785" s="131"/>
      <c r="Y785" s="131"/>
      <c r="Z785" s="131"/>
      <c r="AA785" s="131"/>
      <c r="AB785" s="131"/>
      <c r="AC785" s="131"/>
      <c r="AD785" s="131"/>
      <c r="AE785" s="131"/>
      <c r="AF785" s="131"/>
      <c r="AG785" s="131"/>
      <c r="AH785" s="131"/>
      <c r="AI785" s="131"/>
      <c r="AJ785" s="131"/>
      <c r="AK785" s="131"/>
      <c r="AL785" s="131"/>
      <c r="AM785" s="131"/>
      <c r="AN785" s="131"/>
      <c r="AO785" s="131"/>
      <c r="AP785" s="131"/>
      <c r="AQ785" s="131"/>
      <c r="AR785" s="131"/>
      <c r="AS785" s="131"/>
      <c r="AT785" s="131"/>
      <c r="AU785" s="131"/>
      <c r="AV785" s="131"/>
      <c r="AW785" s="131"/>
      <c r="AX785" s="131"/>
      <c r="AY785" s="131"/>
      <c r="AZ785" s="131"/>
      <c r="BA785" s="131"/>
      <c r="BB785" s="131"/>
      <c r="BC785" s="131"/>
      <c r="BD785" s="131"/>
      <c r="BE785" s="131"/>
      <c r="BF785" s="131"/>
      <c r="BG785" s="131"/>
      <c r="BH785" s="131"/>
      <c r="BI785" s="131"/>
      <c r="BJ785" s="131"/>
      <c r="BK785" s="131"/>
      <c r="BL785" s="131"/>
      <c r="BM785" s="131"/>
      <c r="BN785" s="131"/>
      <c r="BO785" s="131"/>
      <c r="BP785" s="131"/>
      <c r="BQ785" s="131"/>
      <c r="BR785" s="131"/>
      <c r="BS785" s="131"/>
      <c r="BT785" s="131"/>
      <c r="BU785" s="131"/>
      <c r="BV785" s="131"/>
      <c r="BW785" s="131"/>
      <c r="BX785" s="131"/>
      <c r="BY785" s="131"/>
      <c r="BZ785" s="131"/>
      <c r="CA785" s="131"/>
      <c r="CB785" s="131"/>
      <c r="CC785" s="131"/>
      <c r="CD785" s="131"/>
      <c r="CE785" s="131"/>
      <c r="CF785" s="131"/>
      <c r="CG785" s="131"/>
      <c r="CH785" s="131"/>
      <c r="CI785" s="131"/>
      <c r="CJ785" s="131"/>
      <c r="CK785" s="131"/>
      <c r="CL785" s="131"/>
      <c r="CM785" s="131"/>
      <c r="CN785" s="131"/>
      <c r="CO785" s="131"/>
      <c r="CP785" s="131"/>
      <c r="CQ785" s="131"/>
      <c r="CR785" s="131"/>
      <c r="CS785" s="131"/>
      <c r="CT785" s="131"/>
      <c r="CU785" s="131"/>
      <c r="CV785" s="131"/>
      <c r="CW785" s="131"/>
      <c r="CX785" s="131"/>
      <c r="CY785" s="131"/>
      <c r="CZ785" s="131"/>
      <c r="DA785" s="131"/>
      <c r="DB785" s="131"/>
      <c r="DC785" s="131"/>
      <c r="DD785" s="131"/>
      <c r="DE785" s="131"/>
      <c r="DF785" s="131"/>
      <c r="DG785" s="131"/>
      <c r="DH785" s="131"/>
      <c r="DI785" s="131"/>
      <c r="DJ785" s="131"/>
      <c r="DK785" s="131"/>
      <c r="DL785" s="131"/>
      <c r="DM785" s="131"/>
      <c r="DN785" s="131"/>
      <c r="DO785" s="131"/>
      <c r="DP785" s="131"/>
      <c r="DQ785" s="131"/>
      <c r="DR785" s="131"/>
      <c r="DS785" s="131"/>
      <c r="DT785" s="131"/>
      <c r="DU785" s="131"/>
      <c r="DV785" s="131"/>
      <c r="DW785" s="131"/>
      <c r="DX785" s="131"/>
      <c r="DY785" s="131"/>
      <c r="DZ785" s="131"/>
      <c r="EA785" s="131"/>
      <c r="EB785" s="131"/>
      <c r="EC785" s="131"/>
      <c r="ED785" s="131"/>
      <c r="EE785" s="131"/>
      <c r="EF785" s="131"/>
      <c r="EG785" s="131"/>
      <c r="EH785" s="131"/>
      <c r="EI785" s="131"/>
      <c r="EJ785" s="131"/>
      <c r="EK785" s="131"/>
      <c r="EL785" s="131"/>
      <c r="EM785" s="131"/>
      <c r="EN785" s="131"/>
      <c r="EO785" s="131"/>
      <c r="EP785" s="131"/>
      <c r="EQ785" s="131"/>
      <c r="ER785" s="131"/>
      <c r="ES785" s="131"/>
      <c r="ET785" s="131"/>
      <c r="EU785" s="131"/>
      <c r="EV785" s="131"/>
      <c r="EW785" s="131"/>
      <c r="EX785" s="131"/>
      <c r="EY785" s="131"/>
      <c r="EZ785" s="131"/>
      <c r="FA785" s="131"/>
      <c r="FB785" s="131"/>
      <c r="FC785" s="131"/>
      <c r="FD785" s="131"/>
      <c r="FE785" s="131"/>
      <c r="FF785" s="131"/>
      <c r="FG785" s="131"/>
      <c r="FH785" s="131"/>
      <c r="FI785" s="131"/>
      <c r="FJ785" s="131"/>
      <c r="FK785" s="131"/>
      <c r="FL785" s="131"/>
      <c r="FM785" s="131"/>
      <c r="FN785" s="131"/>
      <c r="FO785" s="131"/>
      <c r="FP785" s="131"/>
      <c r="FQ785" s="131"/>
      <c r="FR785" s="131"/>
      <c r="FS785" s="131"/>
      <c r="FT785" s="131"/>
      <c r="FU785" s="131"/>
      <c r="FV785" s="131"/>
      <c r="FW785" s="131"/>
      <c r="FX785" s="131"/>
      <c r="FY785" s="131"/>
      <c r="FZ785" s="131"/>
      <c r="GA785" s="131"/>
      <c r="GB785" s="131"/>
      <c r="GC785" s="131"/>
      <c r="GD785" s="131"/>
      <c r="GE785" s="131"/>
      <c r="GF785" s="131"/>
      <c r="GG785" s="131"/>
      <c r="GH785" s="131"/>
      <c r="GI785" s="131"/>
      <c r="GJ785" s="131"/>
      <c r="GK785" s="131"/>
      <c r="GL785" s="131"/>
      <c r="GM785" s="131"/>
      <c r="GN785" s="131"/>
      <c r="GO785" s="131"/>
      <c r="GP785" s="131"/>
      <c r="GQ785" s="131"/>
      <c r="GR785" s="131"/>
      <c r="GS785" s="131"/>
      <c r="GT785" s="131"/>
      <c r="GU785" s="131"/>
      <c r="GV785" s="131"/>
      <c r="GW785" s="131"/>
      <c r="GX785" s="131"/>
      <c r="GY785" s="131"/>
      <c r="GZ785" s="131"/>
      <c r="HA785" s="131"/>
      <c r="HB785" s="131"/>
      <c r="HC785" s="131"/>
      <c r="HD785" s="131"/>
      <c r="HE785" s="131"/>
      <c r="HF785" s="131"/>
      <c r="HG785" s="131"/>
      <c r="HH785" s="131"/>
      <c r="HI785" s="131"/>
      <c r="HJ785" s="131"/>
      <c r="HK785" s="131"/>
      <c r="HL785" s="131"/>
      <c r="HM785" s="131"/>
      <c r="HN785" s="131"/>
      <c r="HO785" s="131"/>
      <c r="HP785" s="131"/>
      <c r="HQ785" s="131"/>
      <c r="HR785" s="131"/>
      <c r="HS785" s="131"/>
      <c r="HT785" s="131"/>
      <c r="HU785" s="131"/>
      <c r="HV785" s="131"/>
      <c r="HW785" s="131"/>
      <c r="HX785" s="131"/>
      <c r="HY785" s="131"/>
      <c r="HZ785" s="131"/>
      <c r="IA785" s="131"/>
      <c r="IB785" s="131"/>
      <c r="IC785" s="131"/>
      <c r="ID785" s="131"/>
      <c r="IE785" s="131"/>
      <c r="IF785" s="131"/>
      <c r="IG785" s="131"/>
      <c r="IH785" s="131"/>
      <c r="II785" s="131"/>
      <c r="IJ785" s="131"/>
      <c r="IK785" s="131"/>
      <c r="IL785" s="131"/>
      <c r="IM785" s="131"/>
      <c r="IN785" s="131"/>
      <c r="IO785" s="131"/>
    </row>
    <row r="786" spans="1:249" s="189" customFormat="1" ht="13.5" customHeight="1">
      <c r="A786" s="182"/>
      <c r="B786" s="93" t="s">
        <v>1511</v>
      </c>
      <c r="C786" s="105" t="s">
        <v>1512</v>
      </c>
      <c r="D786" s="95">
        <v>223</v>
      </c>
      <c r="E786" s="96">
        <v>10</v>
      </c>
      <c r="F786" s="96">
        <f t="shared" si="87"/>
        <v>10</v>
      </c>
      <c r="G786" s="97">
        <f t="shared" si="88"/>
        <v>0</v>
      </c>
      <c r="H786" s="98">
        <v>628136600750</v>
      </c>
      <c r="I786" s="81"/>
      <c r="J786" s="100">
        <v>6</v>
      </c>
      <c r="K786" s="90">
        <v>758</v>
      </c>
      <c r="L786" s="130"/>
      <c r="M786" s="131"/>
      <c r="N786" s="131"/>
      <c r="O786" s="131"/>
      <c r="P786" s="131"/>
      <c r="Q786" s="131"/>
      <c r="R786" s="131"/>
      <c r="S786" s="131"/>
      <c r="T786" s="131"/>
      <c r="U786" s="131"/>
      <c r="V786" s="131"/>
      <c r="W786" s="131"/>
      <c r="X786" s="131"/>
      <c r="Y786" s="131"/>
      <c r="Z786" s="131"/>
      <c r="AA786" s="131"/>
      <c r="AB786" s="131"/>
      <c r="AC786" s="131"/>
      <c r="AD786" s="131"/>
      <c r="AE786" s="131"/>
      <c r="AF786" s="131"/>
      <c r="AG786" s="131"/>
      <c r="AH786" s="131"/>
      <c r="AI786" s="131"/>
      <c r="AJ786" s="131"/>
      <c r="AK786" s="131"/>
      <c r="AL786" s="131"/>
      <c r="AM786" s="131"/>
      <c r="AN786" s="131"/>
      <c r="AO786" s="131"/>
      <c r="AP786" s="131"/>
      <c r="AQ786" s="131"/>
      <c r="AR786" s="131"/>
      <c r="AS786" s="131"/>
      <c r="AT786" s="131"/>
      <c r="AU786" s="131"/>
      <c r="AV786" s="131"/>
      <c r="AW786" s="131"/>
      <c r="AX786" s="131"/>
      <c r="AY786" s="131"/>
      <c r="AZ786" s="131"/>
      <c r="BA786" s="131"/>
      <c r="BB786" s="131"/>
      <c r="BC786" s="131"/>
      <c r="BD786" s="131"/>
      <c r="BE786" s="131"/>
      <c r="BF786" s="131"/>
      <c r="BG786" s="131"/>
      <c r="BH786" s="131"/>
      <c r="BI786" s="131"/>
      <c r="BJ786" s="131"/>
      <c r="BK786" s="131"/>
      <c r="BL786" s="131"/>
      <c r="BM786" s="131"/>
      <c r="BN786" s="131"/>
      <c r="BO786" s="131"/>
      <c r="BP786" s="131"/>
      <c r="BQ786" s="131"/>
      <c r="BR786" s="131"/>
      <c r="BS786" s="131"/>
      <c r="BT786" s="131"/>
      <c r="BU786" s="131"/>
      <c r="BV786" s="131"/>
      <c r="BW786" s="131"/>
      <c r="BX786" s="131"/>
      <c r="BY786" s="131"/>
      <c r="BZ786" s="131"/>
      <c r="CA786" s="131"/>
      <c r="CB786" s="131"/>
      <c r="CC786" s="131"/>
      <c r="CD786" s="131"/>
      <c r="CE786" s="131"/>
      <c r="CF786" s="131"/>
      <c r="CG786" s="131"/>
      <c r="CH786" s="131"/>
      <c r="CI786" s="131"/>
      <c r="CJ786" s="131"/>
      <c r="CK786" s="131"/>
      <c r="CL786" s="131"/>
      <c r="CM786" s="131"/>
      <c r="CN786" s="131"/>
      <c r="CO786" s="131"/>
      <c r="CP786" s="131"/>
      <c r="CQ786" s="131"/>
      <c r="CR786" s="131"/>
      <c r="CS786" s="131"/>
      <c r="CT786" s="131"/>
      <c r="CU786" s="131"/>
      <c r="CV786" s="131"/>
      <c r="CW786" s="131"/>
      <c r="CX786" s="131"/>
      <c r="CY786" s="131"/>
      <c r="CZ786" s="131"/>
      <c r="DA786" s="131"/>
      <c r="DB786" s="131"/>
      <c r="DC786" s="131"/>
      <c r="DD786" s="131"/>
      <c r="DE786" s="131"/>
      <c r="DF786" s="131"/>
      <c r="DG786" s="131"/>
      <c r="DH786" s="131"/>
      <c r="DI786" s="131"/>
      <c r="DJ786" s="131"/>
      <c r="DK786" s="131"/>
      <c r="DL786" s="131"/>
      <c r="DM786" s="131"/>
      <c r="DN786" s="131"/>
      <c r="DO786" s="131"/>
      <c r="DP786" s="131"/>
      <c r="DQ786" s="131"/>
      <c r="DR786" s="131"/>
      <c r="DS786" s="131"/>
      <c r="DT786" s="131"/>
      <c r="DU786" s="131"/>
      <c r="DV786" s="131"/>
      <c r="DW786" s="131"/>
      <c r="DX786" s="131"/>
      <c r="DY786" s="131"/>
      <c r="DZ786" s="131"/>
      <c r="EA786" s="131"/>
      <c r="EB786" s="131"/>
      <c r="EC786" s="131"/>
      <c r="ED786" s="131"/>
      <c r="EE786" s="131"/>
      <c r="EF786" s="131"/>
      <c r="EG786" s="131"/>
      <c r="EH786" s="131"/>
      <c r="EI786" s="131"/>
      <c r="EJ786" s="131"/>
      <c r="EK786" s="131"/>
      <c r="EL786" s="131"/>
      <c r="EM786" s="131"/>
      <c r="EN786" s="131"/>
      <c r="EO786" s="131"/>
      <c r="EP786" s="131"/>
      <c r="EQ786" s="131"/>
      <c r="ER786" s="131"/>
      <c r="ES786" s="131"/>
      <c r="ET786" s="131"/>
      <c r="EU786" s="131"/>
      <c r="EV786" s="131"/>
      <c r="EW786" s="131"/>
      <c r="EX786" s="131"/>
      <c r="EY786" s="131"/>
      <c r="EZ786" s="131"/>
      <c r="FA786" s="131"/>
      <c r="FB786" s="131"/>
      <c r="FC786" s="131"/>
      <c r="FD786" s="131"/>
      <c r="FE786" s="131"/>
      <c r="FF786" s="131"/>
      <c r="FG786" s="131"/>
      <c r="FH786" s="131"/>
      <c r="FI786" s="131"/>
      <c r="FJ786" s="131"/>
      <c r="FK786" s="131"/>
      <c r="FL786" s="131"/>
      <c r="FM786" s="131"/>
      <c r="FN786" s="131"/>
      <c r="FO786" s="131"/>
      <c r="FP786" s="131"/>
      <c r="FQ786" s="131"/>
      <c r="FR786" s="131"/>
      <c r="FS786" s="131"/>
      <c r="FT786" s="131"/>
      <c r="FU786" s="131"/>
      <c r="FV786" s="131"/>
      <c r="FW786" s="131"/>
      <c r="FX786" s="131"/>
      <c r="FY786" s="131"/>
      <c r="FZ786" s="131"/>
      <c r="GA786" s="131"/>
      <c r="GB786" s="131"/>
      <c r="GC786" s="131"/>
      <c r="GD786" s="131"/>
      <c r="GE786" s="131"/>
      <c r="GF786" s="131"/>
      <c r="GG786" s="131"/>
      <c r="GH786" s="131"/>
      <c r="GI786" s="131"/>
      <c r="GJ786" s="131"/>
      <c r="GK786" s="131"/>
      <c r="GL786" s="131"/>
      <c r="GM786" s="131"/>
      <c r="GN786" s="131"/>
      <c r="GO786" s="131"/>
      <c r="GP786" s="131"/>
      <c r="GQ786" s="131"/>
      <c r="GR786" s="131"/>
      <c r="GS786" s="131"/>
      <c r="GT786" s="131"/>
      <c r="GU786" s="131"/>
      <c r="GV786" s="131"/>
      <c r="GW786" s="131"/>
      <c r="GX786" s="131"/>
      <c r="GY786" s="131"/>
      <c r="GZ786" s="131"/>
      <c r="HA786" s="131"/>
      <c r="HB786" s="131"/>
      <c r="HC786" s="131"/>
      <c r="HD786" s="131"/>
      <c r="HE786" s="131"/>
      <c r="HF786" s="131"/>
      <c r="HG786" s="131"/>
      <c r="HH786" s="131"/>
      <c r="HI786" s="131"/>
      <c r="HJ786" s="131"/>
      <c r="HK786" s="131"/>
      <c r="HL786" s="131"/>
      <c r="HM786" s="131"/>
      <c r="HN786" s="131"/>
      <c r="HO786" s="131"/>
      <c r="HP786" s="131"/>
      <c r="HQ786" s="131"/>
      <c r="HR786" s="131"/>
      <c r="HS786" s="131"/>
      <c r="HT786" s="131"/>
      <c r="HU786" s="131"/>
      <c r="HV786" s="131"/>
      <c r="HW786" s="131"/>
      <c r="HX786" s="131"/>
      <c r="HY786" s="131"/>
      <c r="HZ786" s="131"/>
      <c r="IA786" s="131"/>
      <c r="IB786" s="131"/>
      <c r="IC786" s="131"/>
      <c r="ID786" s="131"/>
      <c r="IE786" s="131"/>
      <c r="IF786" s="131"/>
      <c r="IG786" s="131"/>
      <c r="IH786" s="131"/>
      <c r="II786" s="131"/>
      <c r="IJ786" s="131"/>
      <c r="IK786" s="131"/>
      <c r="IL786" s="131"/>
      <c r="IM786" s="131"/>
      <c r="IN786" s="131"/>
      <c r="IO786" s="131"/>
    </row>
    <row r="787" spans="1:249" s="189" customFormat="1" ht="13.5" customHeight="1">
      <c r="A787" s="182"/>
      <c r="B787" s="93" t="s">
        <v>1513</v>
      </c>
      <c r="C787" s="105" t="s">
        <v>1514</v>
      </c>
      <c r="D787" s="95">
        <v>223</v>
      </c>
      <c r="E787" s="96">
        <v>10</v>
      </c>
      <c r="F787" s="96">
        <f t="shared" si="87"/>
        <v>10</v>
      </c>
      <c r="G787" s="97">
        <f t="shared" si="88"/>
        <v>0</v>
      </c>
      <c r="H787" s="98">
        <v>628136600767</v>
      </c>
      <c r="I787" s="81"/>
      <c r="J787" s="100">
        <v>6</v>
      </c>
      <c r="K787" s="90">
        <v>759</v>
      </c>
      <c r="L787" s="130"/>
      <c r="M787" s="131"/>
      <c r="N787" s="131"/>
      <c r="O787" s="131"/>
      <c r="P787" s="131"/>
      <c r="Q787" s="131"/>
      <c r="R787" s="131"/>
      <c r="S787" s="131"/>
      <c r="T787" s="131"/>
      <c r="U787" s="131"/>
      <c r="V787" s="131"/>
      <c r="W787" s="131"/>
      <c r="X787" s="131"/>
      <c r="Y787" s="131"/>
      <c r="Z787" s="131"/>
      <c r="AA787" s="131"/>
      <c r="AB787" s="131"/>
      <c r="AC787" s="131"/>
      <c r="AD787" s="131"/>
      <c r="AE787" s="131"/>
      <c r="AF787" s="131"/>
      <c r="AG787" s="131"/>
      <c r="AH787" s="131"/>
      <c r="AI787" s="131"/>
      <c r="AJ787" s="131"/>
      <c r="AK787" s="131"/>
      <c r="AL787" s="131"/>
      <c r="AM787" s="131"/>
      <c r="AN787" s="131"/>
      <c r="AO787" s="131"/>
      <c r="AP787" s="131"/>
      <c r="AQ787" s="131"/>
      <c r="AR787" s="131"/>
      <c r="AS787" s="131"/>
      <c r="AT787" s="131"/>
      <c r="AU787" s="131"/>
      <c r="AV787" s="131"/>
      <c r="AW787" s="131"/>
      <c r="AX787" s="131"/>
      <c r="AY787" s="131"/>
      <c r="AZ787" s="131"/>
      <c r="BA787" s="131"/>
      <c r="BB787" s="131"/>
      <c r="BC787" s="131"/>
      <c r="BD787" s="131"/>
      <c r="BE787" s="131"/>
      <c r="BF787" s="131"/>
      <c r="BG787" s="131"/>
      <c r="BH787" s="131"/>
      <c r="BI787" s="131"/>
      <c r="BJ787" s="131"/>
      <c r="BK787" s="131"/>
      <c r="BL787" s="131"/>
      <c r="BM787" s="131"/>
      <c r="BN787" s="131"/>
      <c r="BO787" s="131"/>
      <c r="BP787" s="131"/>
      <c r="BQ787" s="131"/>
      <c r="BR787" s="131"/>
      <c r="BS787" s="131"/>
      <c r="BT787" s="131"/>
      <c r="BU787" s="131"/>
      <c r="BV787" s="131"/>
      <c r="BW787" s="131"/>
      <c r="BX787" s="131"/>
      <c r="BY787" s="131"/>
      <c r="BZ787" s="131"/>
      <c r="CA787" s="131"/>
      <c r="CB787" s="131"/>
      <c r="CC787" s="131"/>
      <c r="CD787" s="131"/>
      <c r="CE787" s="131"/>
      <c r="CF787" s="131"/>
      <c r="CG787" s="131"/>
      <c r="CH787" s="131"/>
      <c r="CI787" s="131"/>
      <c r="CJ787" s="131"/>
      <c r="CK787" s="131"/>
      <c r="CL787" s="131"/>
      <c r="CM787" s="131"/>
      <c r="CN787" s="131"/>
      <c r="CO787" s="131"/>
      <c r="CP787" s="131"/>
      <c r="CQ787" s="131"/>
      <c r="CR787" s="131"/>
      <c r="CS787" s="131"/>
      <c r="CT787" s="131"/>
      <c r="CU787" s="131"/>
      <c r="CV787" s="131"/>
      <c r="CW787" s="131"/>
      <c r="CX787" s="131"/>
      <c r="CY787" s="131"/>
      <c r="CZ787" s="131"/>
      <c r="DA787" s="131"/>
      <c r="DB787" s="131"/>
      <c r="DC787" s="131"/>
      <c r="DD787" s="131"/>
      <c r="DE787" s="131"/>
      <c r="DF787" s="131"/>
      <c r="DG787" s="131"/>
      <c r="DH787" s="131"/>
      <c r="DI787" s="131"/>
      <c r="DJ787" s="131"/>
      <c r="DK787" s="131"/>
      <c r="DL787" s="131"/>
      <c r="DM787" s="131"/>
      <c r="DN787" s="131"/>
      <c r="DO787" s="131"/>
      <c r="DP787" s="131"/>
      <c r="DQ787" s="131"/>
      <c r="DR787" s="131"/>
      <c r="DS787" s="131"/>
      <c r="DT787" s="131"/>
      <c r="DU787" s="131"/>
      <c r="DV787" s="131"/>
      <c r="DW787" s="131"/>
      <c r="DX787" s="131"/>
      <c r="DY787" s="131"/>
      <c r="DZ787" s="131"/>
      <c r="EA787" s="131"/>
      <c r="EB787" s="131"/>
      <c r="EC787" s="131"/>
      <c r="ED787" s="131"/>
      <c r="EE787" s="131"/>
      <c r="EF787" s="131"/>
      <c r="EG787" s="131"/>
      <c r="EH787" s="131"/>
      <c r="EI787" s="131"/>
      <c r="EJ787" s="131"/>
      <c r="EK787" s="131"/>
      <c r="EL787" s="131"/>
      <c r="EM787" s="131"/>
      <c r="EN787" s="131"/>
      <c r="EO787" s="131"/>
      <c r="EP787" s="131"/>
      <c r="EQ787" s="131"/>
      <c r="ER787" s="131"/>
      <c r="ES787" s="131"/>
      <c r="ET787" s="131"/>
      <c r="EU787" s="131"/>
      <c r="EV787" s="131"/>
      <c r="EW787" s="131"/>
      <c r="EX787" s="131"/>
      <c r="EY787" s="131"/>
      <c r="EZ787" s="131"/>
      <c r="FA787" s="131"/>
      <c r="FB787" s="131"/>
      <c r="FC787" s="131"/>
      <c r="FD787" s="131"/>
      <c r="FE787" s="131"/>
      <c r="FF787" s="131"/>
      <c r="FG787" s="131"/>
      <c r="FH787" s="131"/>
      <c r="FI787" s="131"/>
      <c r="FJ787" s="131"/>
      <c r="FK787" s="131"/>
      <c r="FL787" s="131"/>
      <c r="FM787" s="131"/>
      <c r="FN787" s="131"/>
      <c r="FO787" s="131"/>
      <c r="FP787" s="131"/>
      <c r="FQ787" s="131"/>
      <c r="FR787" s="131"/>
      <c r="FS787" s="131"/>
      <c r="FT787" s="131"/>
      <c r="FU787" s="131"/>
      <c r="FV787" s="131"/>
      <c r="FW787" s="131"/>
      <c r="FX787" s="131"/>
      <c r="FY787" s="131"/>
      <c r="FZ787" s="131"/>
      <c r="GA787" s="131"/>
      <c r="GB787" s="131"/>
      <c r="GC787" s="131"/>
      <c r="GD787" s="131"/>
      <c r="GE787" s="131"/>
      <c r="GF787" s="131"/>
      <c r="GG787" s="131"/>
      <c r="GH787" s="131"/>
      <c r="GI787" s="131"/>
      <c r="GJ787" s="131"/>
      <c r="GK787" s="131"/>
      <c r="GL787" s="131"/>
      <c r="GM787" s="131"/>
      <c r="GN787" s="131"/>
      <c r="GO787" s="131"/>
      <c r="GP787" s="131"/>
      <c r="GQ787" s="131"/>
      <c r="GR787" s="131"/>
      <c r="GS787" s="131"/>
      <c r="GT787" s="131"/>
      <c r="GU787" s="131"/>
      <c r="GV787" s="131"/>
      <c r="GW787" s="131"/>
      <c r="GX787" s="131"/>
      <c r="GY787" s="131"/>
      <c r="GZ787" s="131"/>
      <c r="HA787" s="131"/>
      <c r="HB787" s="131"/>
      <c r="HC787" s="131"/>
      <c r="HD787" s="131"/>
      <c r="HE787" s="131"/>
      <c r="HF787" s="131"/>
      <c r="HG787" s="131"/>
      <c r="HH787" s="131"/>
      <c r="HI787" s="131"/>
      <c r="HJ787" s="131"/>
      <c r="HK787" s="131"/>
      <c r="HL787" s="131"/>
      <c r="HM787" s="131"/>
      <c r="HN787" s="131"/>
      <c r="HO787" s="131"/>
      <c r="HP787" s="131"/>
      <c r="HQ787" s="131"/>
      <c r="HR787" s="131"/>
      <c r="HS787" s="131"/>
      <c r="HT787" s="131"/>
      <c r="HU787" s="131"/>
      <c r="HV787" s="131"/>
      <c r="HW787" s="131"/>
      <c r="HX787" s="131"/>
      <c r="HY787" s="131"/>
      <c r="HZ787" s="131"/>
      <c r="IA787" s="131"/>
      <c r="IB787" s="131"/>
      <c r="IC787" s="131"/>
      <c r="ID787" s="131"/>
      <c r="IE787" s="131"/>
      <c r="IF787" s="131"/>
      <c r="IG787" s="131"/>
      <c r="IH787" s="131"/>
      <c r="II787" s="131"/>
      <c r="IJ787" s="131"/>
      <c r="IK787" s="131"/>
      <c r="IL787" s="131"/>
      <c r="IM787" s="131"/>
      <c r="IN787" s="131"/>
      <c r="IO787" s="131"/>
    </row>
    <row r="788" spans="1:249" s="189" customFormat="1" ht="13.5" customHeight="1">
      <c r="A788" s="182"/>
      <c r="B788" s="93" t="s">
        <v>1515</v>
      </c>
      <c r="C788" s="94" t="s">
        <v>412</v>
      </c>
      <c r="D788" s="95">
        <v>223</v>
      </c>
      <c r="E788" s="96">
        <v>10</v>
      </c>
      <c r="F788" s="96">
        <f t="shared" si="87"/>
        <v>10</v>
      </c>
      <c r="G788" s="97">
        <f t="shared" si="88"/>
        <v>0</v>
      </c>
      <c r="H788" s="98">
        <v>628136600880</v>
      </c>
      <c r="I788" s="81"/>
      <c r="J788" s="100">
        <v>6</v>
      </c>
      <c r="K788" s="111">
        <v>760</v>
      </c>
      <c r="L788" s="130"/>
      <c r="M788" s="131"/>
      <c r="N788" s="131"/>
      <c r="O788" s="131"/>
      <c r="P788" s="131"/>
      <c r="Q788" s="131"/>
      <c r="R788" s="131"/>
      <c r="S788" s="131"/>
      <c r="T788" s="131"/>
      <c r="U788" s="131"/>
      <c r="V788" s="131"/>
      <c r="W788" s="131"/>
      <c r="X788" s="131"/>
      <c r="Y788" s="131"/>
      <c r="Z788" s="131"/>
      <c r="AA788" s="131"/>
      <c r="AB788" s="131"/>
      <c r="AC788" s="131"/>
      <c r="AD788" s="131"/>
      <c r="AE788" s="131"/>
      <c r="AF788" s="131"/>
      <c r="AG788" s="131"/>
      <c r="AH788" s="131"/>
      <c r="AI788" s="131"/>
      <c r="AJ788" s="131"/>
      <c r="AK788" s="131"/>
      <c r="AL788" s="131"/>
      <c r="AM788" s="131"/>
      <c r="AN788" s="131"/>
      <c r="AO788" s="131"/>
      <c r="AP788" s="131"/>
      <c r="AQ788" s="131"/>
      <c r="AR788" s="131"/>
      <c r="AS788" s="131"/>
      <c r="AT788" s="131"/>
      <c r="AU788" s="131"/>
      <c r="AV788" s="131"/>
      <c r="AW788" s="131"/>
      <c r="AX788" s="131"/>
      <c r="AY788" s="131"/>
      <c r="AZ788" s="131"/>
      <c r="BA788" s="131"/>
      <c r="BB788" s="131"/>
      <c r="BC788" s="131"/>
      <c r="BD788" s="131"/>
      <c r="BE788" s="131"/>
      <c r="BF788" s="131"/>
      <c r="BG788" s="131"/>
      <c r="BH788" s="131"/>
      <c r="BI788" s="131"/>
      <c r="BJ788" s="131"/>
      <c r="BK788" s="131"/>
      <c r="BL788" s="131"/>
      <c r="BM788" s="131"/>
      <c r="BN788" s="131"/>
      <c r="BO788" s="131"/>
      <c r="BP788" s="131"/>
      <c r="BQ788" s="131"/>
      <c r="BR788" s="131"/>
      <c r="BS788" s="131"/>
      <c r="BT788" s="131"/>
      <c r="BU788" s="131"/>
      <c r="BV788" s="131"/>
      <c r="BW788" s="131"/>
      <c r="BX788" s="131"/>
      <c r="BY788" s="131"/>
      <c r="BZ788" s="131"/>
      <c r="CA788" s="131"/>
      <c r="CB788" s="131"/>
      <c r="CC788" s="131"/>
      <c r="CD788" s="131"/>
      <c r="CE788" s="131"/>
      <c r="CF788" s="131"/>
      <c r="CG788" s="131"/>
      <c r="CH788" s="131"/>
      <c r="CI788" s="131"/>
      <c r="CJ788" s="131"/>
      <c r="CK788" s="131"/>
      <c r="CL788" s="131"/>
      <c r="CM788" s="131"/>
      <c r="CN788" s="131"/>
      <c r="CO788" s="131"/>
      <c r="CP788" s="131"/>
      <c r="CQ788" s="131"/>
      <c r="CR788" s="131"/>
      <c r="CS788" s="131"/>
      <c r="CT788" s="131"/>
      <c r="CU788" s="131"/>
      <c r="CV788" s="131"/>
      <c r="CW788" s="131"/>
      <c r="CX788" s="131"/>
      <c r="CY788" s="131"/>
      <c r="CZ788" s="131"/>
      <c r="DA788" s="131"/>
      <c r="DB788" s="131"/>
      <c r="DC788" s="131"/>
      <c r="DD788" s="131"/>
      <c r="DE788" s="131"/>
      <c r="DF788" s="131"/>
      <c r="DG788" s="131"/>
      <c r="DH788" s="131"/>
      <c r="DI788" s="131"/>
      <c r="DJ788" s="131"/>
      <c r="DK788" s="131"/>
      <c r="DL788" s="131"/>
      <c r="DM788" s="131"/>
      <c r="DN788" s="131"/>
      <c r="DO788" s="131"/>
      <c r="DP788" s="131"/>
      <c r="DQ788" s="131"/>
      <c r="DR788" s="131"/>
      <c r="DS788" s="131"/>
      <c r="DT788" s="131"/>
      <c r="DU788" s="131"/>
      <c r="DV788" s="131"/>
      <c r="DW788" s="131"/>
      <c r="DX788" s="131"/>
      <c r="DY788" s="131"/>
      <c r="DZ788" s="131"/>
      <c r="EA788" s="131"/>
      <c r="EB788" s="131"/>
      <c r="EC788" s="131"/>
      <c r="ED788" s="131"/>
      <c r="EE788" s="131"/>
      <c r="EF788" s="131"/>
      <c r="EG788" s="131"/>
      <c r="EH788" s="131"/>
      <c r="EI788" s="131"/>
      <c r="EJ788" s="131"/>
      <c r="EK788" s="131"/>
      <c r="EL788" s="131"/>
      <c r="EM788" s="131"/>
      <c r="EN788" s="131"/>
      <c r="EO788" s="131"/>
      <c r="EP788" s="131"/>
      <c r="EQ788" s="131"/>
      <c r="ER788" s="131"/>
      <c r="ES788" s="131"/>
      <c r="ET788" s="131"/>
      <c r="EU788" s="131"/>
      <c r="EV788" s="131"/>
      <c r="EW788" s="131"/>
      <c r="EX788" s="131"/>
      <c r="EY788" s="131"/>
      <c r="EZ788" s="131"/>
      <c r="FA788" s="131"/>
      <c r="FB788" s="131"/>
      <c r="FC788" s="131"/>
      <c r="FD788" s="131"/>
      <c r="FE788" s="131"/>
      <c r="FF788" s="131"/>
      <c r="FG788" s="131"/>
      <c r="FH788" s="131"/>
      <c r="FI788" s="131"/>
      <c r="FJ788" s="131"/>
      <c r="FK788" s="131"/>
      <c r="FL788" s="131"/>
      <c r="FM788" s="131"/>
      <c r="FN788" s="131"/>
      <c r="FO788" s="131"/>
      <c r="FP788" s="131"/>
      <c r="FQ788" s="131"/>
      <c r="FR788" s="131"/>
      <c r="FS788" s="131"/>
      <c r="FT788" s="131"/>
      <c r="FU788" s="131"/>
      <c r="FV788" s="131"/>
      <c r="FW788" s="131"/>
      <c r="FX788" s="131"/>
      <c r="FY788" s="131"/>
      <c r="FZ788" s="131"/>
      <c r="GA788" s="131"/>
      <c r="GB788" s="131"/>
      <c r="GC788" s="131"/>
      <c r="GD788" s="131"/>
      <c r="GE788" s="131"/>
      <c r="GF788" s="131"/>
      <c r="GG788" s="131"/>
      <c r="GH788" s="131"/>
      <c r="GI788" s="131"/>
      <c r="GJ788" s="131"/>
      <c r="GK788" s="131"/>
      <c r="GL788" s="131"/>
      <c r="GM788" s="131"/>
      <c r="GN788" s="131"/>
      <c r="GO788" s="131"/>
      <c r="GP788" s="131"/>
      <c r="GQ788" s="131"/>
      <c r="GR788" s="131"/>
      <c r="GS788" s="131"/>
      <c r="GT788" s="131"/>
      <c r="GU788" s="131"/>
      <c r="GV788" s="131"/>
      <c r="GW788" s="131"/>
      <c r="GX788" s="131"/>
      <c r="GY788" s="131"/>
      <c r="GZ788" s="131"/>
      <c r="HA788" s="131"/>
      <c r="HB788" s="131"/>
      <c r="HC788" s="131"/>
      <c r="HD788" s="131"/>
      <c r="HE788" s="131"/>
      <c r="HF788" s="131"/>
      <c r="HG788" s="131"/>
      <c r="HH788" s="131"/>
      <c r="HI788" s="131"/>
      <c r="HJ788" s="131"/>
      <c r="HK788" s="131"/>
      <c r="HL788" s="131"/>
      <c r="HM788" s="131"/>
      <c r="HN788" s="131"/>
      <c r="HO788" s="131"/>
      <c r="HP788" s="131"/>
      <c r="HQ788" s="131"/>
      <c r="HR788" s="131"/>
      <c r="HS788" s="131"/>
      <c r="HT788" s="131"/>
      <c r="HU788" s="131"/>
      <c r="HV788" s="131"/>
      <c r="HW788" s="131"/>
      <c r="HX788" s="131"/>
      <c r="HY788" s="131"/>
      <c r="HZ788" s="131"/>
      <c r="IA788" s="131"/>
      <c r="IB788" s="131"/>
      <c r="IC788" s="131"/>
      <c r="ID788" s="131"/>
      <c r="IE788" s="131"/>
      <c r="IF788" s="131"/>
      <c r="IG788" s="131"/>
      <c r="IH788" s="131"/>
      <c r="II788" s="131"/>
      <c r="IJ788" s="131"/>
      <c r="IK788" s="131"/>
      <c r="IL788" s="131"/>
      <c r="IM788" s="131"/>
      <c r="IN788" s="131"/>
      <c r="IO788" s="131"/>
    </row>
    <row r="789" spans="1:249" s="189" customFormat="1" ht="13.5" customHeight="1">
      <c r="A789" s="196"/>
      <c r="B789" s="166"/>
      <c r="C789" s="288" t="s">
        <v>1516</v>
      </c>
      <c r="D789" s="135"/>
      <c r="E789" s="233"/>
      <c r="F789" s="233"/>
      <c r="G789" s="234"/>
      <c r="H789" s="224"/>
      <c r="I789" s="138"/>
      <c r="J789" s="225"/>
      <c r="K789" s="90">
        <v>761</v>
      </c>
      <c r="L789" s="130"/>
      <c r="M789" s="131"/>
      <c r="N789" s="131"/>
      <c r="O789" s="131"/>
      <c r="P789" s="131"/>
      <c r="Q789" s="131"/>
      <c r="R789" s="131"/>
      <c r="S789" s="131"/>
      <c r="T789" s="131"/>
      <c r="U789" s="131"/>
      <c r="V789" s="131"/>
      <c r="W789" s="131"/>
      <c r="X789" s="131"/>
      <c r="Y789" s="131"/>
      <c r="Z789" s="131"/>
      <c r="AA789" s="131"/>
      <c r="AB789" s="131"/>
      <c r="AC789" s="131"/>
      <c r="AD789" s="131"/>
      <c r="AE789" s="131"/>
      <c r="AF789" s="131"/>
      <c r="AG789" s="131"/>
      <c r="AH789" s="131"/>
      <c r="AI789" s="131"/>
      <c r="AJ789" s="131"/>
      <c r="AK789" s="131"/>
      <c r="AL789" s="131"/>
      <c r="AM789" s="131"/>
      <c r="AN789" s="131"/>
      <c r="AO789" s="131"/>
      <c r="AP789" s="131"/>
      <c r="AQ789" s="131"/>
      <c r="AR789" s="131"/>
      <c r="AS789" s="131"/>
      <c r="AT789" s="131"/>
      <c r="AU789" s="131"/>
      <c r="AV789" s="131"/>
      <c r="AW789" s="131"/>
      <c r="AX789" s="131"/>
      <c r="AY789" s="131"/>
      <c r="AZ789" s="131"/>
      <c r="BA789" s="131"/>
      <c r="BB789" s="131"/>
      <c r="BC789" s="131"/>
      <c r="BD789" s="131"/>
      <c r="BE789" s="131"/>
      <c r="BF789" s="131"/>
      <c r="BG789" s="131"/>
      <c r="BH789" s="131"/>
      <c r="BI789" s="131"/>
      <c r="BJ789" s="131"/>
      <c r="BK789" s="131"/>
      <c r="BL789" s="131"/>
      <c r="BM789" s="131"/>
      <c r="BN789" s="131"/>
      <c r="BO789" s="131"/>
      <c r="BP789" s="131"/>
      <c r="BQ789" s="131"/>
      <c r="BR789" s="131"/>
      <c r="BS789" s="131"/>
      <c r="BT789" s="131"/>
      <c r="BU789" s="131"/>
      <c r="BV789" s="131"/>
      <c r="BW789" s="131"/>
      <c r="BX789" s="131"/>
      <c r="BY789" s="131"/>
      <c r="BZ789" s="131"/>
      <c r="CA789" s="131"/>
      <c r="CB789" s="131"/>
      <c r="CC789" s="131"/>
      <c r="CD789" s="131"/>
      <c r="CE789" s="131"/>
      <c r="CF789" s="131"/>
      <c r="CG789" s="131"/>
      <c r="CH789" s="131"/>
      <c r="CI789" s="131"/>
      <c r="CJ789" s="131"/>
      <c r="CK789" s="131"/>
      <c r="CL789" s="131"/>
      <c r="CM789" s="131"/>
      <c r="CN789" s="131"/>
      <c r="CO789" s="131"/>
      <c r="CP789" s="131"/>
      <c r="CQ789" s="131"/>
      <c r="CR789" s="131"/>
      <c r="CS789" s="131"/>
      <c r="CT789" s="131"/>
      <c r="CU789" s="131"/>
      <c r="CV789" s="131"/>
      <c r="CW789" s="131"/>
      <c r="CX789" s="131"/>
      <c r="CY789" s="131"/>
      <c r="CZ789" s="131"/>
      <c r="DA789" s="131"/>
      <c r="DB789" s="131"/>
      <c r="DC789" s="131"/>
      <c r="DD789" s="131"/>
      <c r="DE789" s="131"/>
      <c r="DF789" s="131"/>
      <c r="DG789" s="131"/>
      <c r="DH789" s="131"/>
      <c r="DI789" s="131"/>
      <c r="DJ789" s="131"/>
      <c r="DK789" s="131"/>
      <c r="DL789" s="131"/>
      <c r="DM789" s="131"/>
      <c r="DN789" s="131"/>
      <c r="DO789" s="131"/>
      <c r="DP789" s="131"/>
      <c r="DQ789" s="131"/>
      <c r="DR789" s="131"/>
      <c r="DS789" s="131"/>
      <c r="DT789" s="131"/>
      <c r="DU789" s="131"/>
      <c r="DV789" s="131"/>
      <c r="DW789" s="131"/>
      <c r="DX789" s="131"/>
      <c r="DY789" s="131"/>
      <c r="DZ789" s="131"/>
      <c r="EA789" s="131"/>
      <c r="EB789" s="131"/>
      <c r="EC789" s="131"/>
      <c r="ED789" s="131"/>
      <c r="EE789" s="131"/>
      <c r="EF789" s="131"/>
      <c r="EG789" s="131"/>
      <c r="EH789" s="131"/>
      <c r="EI789" s="131"/>
      <c r="EJ789" s="131"/>
      <c r="EK789" s="131"/>
      <c r="EL789" s="131"/>
      <c r="EM789" s="131"/>
      <c r="EN789" s="131"/>
      <c r="EO789" s="131"/>
      <c r="EP789" s="131"/>
      <c r="EQ789" s="131"/>
      <c r="ER789" s="131"/>
      <c r="ES789" s="131"/>
      <c r="ET789" s="131"/>
      <c r="EU789" s="131"/>
      <c r="EV789" s="131"/>
      <c r="EW789" s="131"/>
      <c r="EX789" s="131"/>
      <c r="EY789" s="131"/>
      <c r="EZ789" s="131"/>
      <c r="FA789" s="131"/>
      <c r="FB789" s="131"/>
      <c r="FC789" s="131"/>
      <c r="FD789" s="131"/>
      <c r="FE789" s="131"/>
      <c r="FF789" s="131"/>
      <c r="FG789" s="131"/>
      <c r="FH789" s="131"/>
      <c r="FI789" s="131"/>
      <c r="FJ789" s="131"/>
      <c r="FK789" s="131"/>
      <c r="FL789" s="131"/>
      <c r="FM789" s="131"/>
      <c r="FN789" s="131"/>
      <c r="FO789" s="131"/>
      <c r="FP789" s="131"/>
      <c r="FQ789" s="131"/>
      <c r="FR789" s="131"/>
      <c r="FS789" s="131"/>
      <c r="FT789" s="131"/>
      <c r="FU789" s="131"/>
      <c r="FV789" s="131"/>
      <c r="FW789" s="131"/>
      <c r="FX789" s="131"/>
      <c r="FY789" s="131"/>
      <c r="FZ789" s="131"/>
      <c r="GA789" s="131"/>
      <c r="GB789" s="131"/>
      <c r="GC789" s="131"/>
      <c r="GD789" s="131"/>
      <c r="GE789" s="131"/>
      <c r="GF789" s="131"/>
      <c r="GG789" s="131"/>
      <c r="GH789" s="131"/>
      <c r="GI789" s="131"/>
      <c r="GJ789" s="131"/>
      <c r="GK789" s="131"/>
      <c r="GL789" s="131"/>
      <c r="GM789" s="131"/>
      <c r="GN789" s="131"/>
      <c r="GO789" s="131"/>
      <c r="GP789" s="131"/>
      <c r="GQ789" s="131"/>
      <c r="GR789" s="131"/>
      <c r="GS789" s="131"/>
      <c r="GT789" s="131"/>
      <c r="GU789" s="131"/>
      <c r="GV789" s="131"/>
      <c r="GW789" s="131"/>
      <c r="GX789" s="131"/>
      <c r="GY789" s="131"/>
      <c r="GZ789" s="131"/>
      <c r="HA789" s="131"/>
      <c r="HB789" s="131"/>
      <c r="HC789" s="131"/>
      <c r="HD789" s="131"/>
      <c r="HE789" s="131"/>
      <c r="HF789" s="131"/>
      <c r="HG789" s="131"/>
      <c r="HH789" s="131"/>
      <c r="HI789" s="131"/>
      <c r="HJ789" s="131"/>
      <c r="HK789" s="131"/>
      <c r="HL789" s="131"/>
      <c r="HM789" s="131"/>
      <c r="HN789" s="131"/>
      <c r="HO789" s="131"/>
      <c r="HP789" s="131"/>
      <c r="HQ789" s="131"/>
      <c r="HR789" s="131"/>
      <c r="HS789" s="131"/>
      <c r="HT789" s="131"/>
      <c r="HU789" s="131"/>
      <c r="HV789" s="131"/>
      <c r="HW789" s="131"/>
      <c r="HX789" s="131"/>
      <c r="HY789" s="131"/>
      <c r="HZ789" s="131"/>
      <c r="IA789" s="131"/>
      <c r="IB789" s="131"/>
      <c r="IC789" s="131"/>
      <c r="ID789" s="131"/>
      <c r="IE789" s="131"/>
      <c r="IF789" s="131"/>
      <c r="IG789" s="131"/>
      <c r="IH789" s="131"/>
      <c r="II789" s="131"/>
      <c r="IJ789" s="131"/>
      <c r="IK789" s="131"/>
      <c r="IL789" s="131"/>
      <c r="IM789" s="131"/>
      <c r="IN789" s="131"/>
      <c r="IO789" s="131"/>
    </row>
    <row r="790" spans="1:249" s="189" customFormat="1" ht="13.5" customHeight="1">
      <c r="A790" s="182"/>
      <c r="B790" s="93" t="s">
        <v>1517</v>
      </c>
      <c r="C790" s="105" t="s">
        <v>1518</v>
      </c>
      <c r="D790" s="95">
        <v>224</v>
      </c>
      <c r="E790" s="96">
        <v>10</v>
      </c>
      <c r="F790" s="96">
        <f t="shared" ref="F790:F795" si="89">E790*(1-F$26)</f>
        <v>10</v>
      </c>
      <c r="G790" s="97">
        <f t="shared" ref="G790:G795" si="90">A790*F790</f>
        <v>0</v>
      </c>
      <c r="H790" s="98">
        <v>628136601320</v>
      </c>
      <c r="I790" s="81"/>
      <c r="J790" s="100">
        <v>6</v>
      </c>
      <c r="K790" s="90">
        <v>762</v>
      </c>
      <c r="L790" s="130"/>
      <c r="M790" s="131"/>
      <c r="N790" s="131"/>
      <c r="O790" s="131"/>
      <c r="P790" s="131"/>
      <c r="Q790" s="131"/>
      <c r="R790" s="131"/>
      <c r="S790" s="131"/>
      <c r="T790" s="131"/>
      <c r="U790" s="131"/>
      <c r="V790" s="131"/>
      <c r="W790" s="131"/>
      <c r="X790" s="131"/>
      <c r="Y790" s="131"/>
      <c r="Z790" s="131"/>
      <c r="AA790" s="131"/>
      <c r="AB790" s="131"/>
      <c r="AC790" s="131"/>
      <c r="AD790" s="131"/>
      <c r="AE790" s="131"/>
      <c r="AF790" s="131"/>
      <c r="AG790" s="131"/>
      <c r="AH790" s="131"/>
      <c r="AI790" s="131"/>
      <c r="AJ790" s="131"/>
      <c r="AK790" s="131"/>
      <c r="AL790" s="131"/>
      <c r="AM790" s="131"/>
      <c r="AN790" s="131"/>
      <c r="AO790" s="131"/>
      <c r="AP790" s="131"/>
      <c r="AQ790" s="131"/>
      <c r="AR790" s="131"/>
      <c r="AS790" s="131"/>
      <c r="AT790" s="131"/>
      <c r="AU790" s="131"/>
      <c r="AV790" s="131"/>
      <c r="AW790" s="131"/>
      <c r="AX790" s="131"/>
      <c r="AY790" s="131"/>
      <c r="AZ790" s="131"/>
      <c r="BA790" s="131"/>
      <c r="BB790" s="131"/>
      <c r="BC790" s="131"/>
      <c r="BD790" s="131"/>
      <c r="BE790" s="131"/>
      <c r="BF790" s="131"/>
      <c r="BG790" s="131"/>
      <c r="BH790" s="131"/>
      <c r="BI790" s="131"/>
      <c r="BJ790" s="131"/>
      <c r="BK790" s="131"/>
      <c r="BL790" s="131"/>
      <c r="BM790" s="131"/>
      <c r="BN790" s="131"/>
      <c r="BO790" s="131"/>
      <c r="BP790" s="131"/>
      <c r="BQ790" s="131"/>
      <c r="BR790" s="131"/>
      <c r="BS790" s="131"/>
      <c r="BT790" s="131"/>
      <c r="BU790" s="131"/>
      <c r="BV790" s="131"/>
      <c r="BW790" s="131"/>
      <c r="BX790" s="131"/>
      <c r="BY790" s="131"/>
      <c r="BZ790" s="131"/>
      <c r="CA790" s="131"/>
      <c r="CB790" s="131"/>
      <c r="CC790" s="131"/>
      <c r="CD790" s="131"/>
      <c r="CE790" s="131"/>
      <c r="CF790" s="131"/>
      <c r="CG790" s="131"/>
      <c r="CH790" s="131"/>
      <c r="CI790" s="131"/>
      <c r="CJ790" s="131"/>
      <c r="CK790" s="131"/>
      <c r="CL790" s="131"/>
      <c r="CM790" s="131"/>
      <c r="CN790" s="131"/>
      <c r="CO790" s="131"/>
      <c r="CP790" s="131"/>
      <c r="CQ790" s="131"/>
      <c r="CR790" s="131"/>
      <c r="CS790" s="131"/>
      <c r="CT790" s="131"/>
      <c r="CU790" s="131"/>
      <c r="CV790" s="131"/>
      <c r="CW790" s="131"/>
      <c r="CX790" s="131"/>
      <c r="CY790" s="131"/>
      <c r="CZ790" s="131"/>
      <c r="DA790" s="131"/>
      <c r="DB790" s="131"/>
      <c r="DC790" s="131"/>
      <c r="DD790" s="131"/>
      <c r="DE790" s="131"/>
      <c r="DF790" s="131"/>
      <c r="DG790" s="131"/>
      <c r="DH790" s="131"/>
      <c r="DI790" s="131"/>
      <c r="DJ790" s="131"/>
      <c r="DK790" s="131"/>
      <c r="DL790" s="131"/>
      <c r="DM790" s="131"/>
      <c r="DN790" s="131"/>
      <c r="DO790" s="131"/>
      <c r="DP790" s="131"/>
      <c r="DQ790" s="131"/>
      <c r="DR790" s="131"/>
      <c r="DS790" s="131"/>
      <c r="DT790" s="131"/>
      <c r="DU790" s="131"/>
      <c r="DV790" s="131"/>
      <c r="DW790" s="131"/>
      <c r="DX790" s="131"/>
      <c r="DY790" s="131"/>
      <c r="DZ790" s="131"/>
      <c r="EA790" s="131"/>
      <c r="EB790" s="131"/>
      <c r="EC790" s="131"/>
      <c r="ED790" s="131"/>
      <c r="EE790" s="131"/>
      <c r="EF790" s="131"/>
      <c r="EG790" s="131"/>
      <c r="EH790" s="131"/>
      <c r="EI790" s="131"/>
      <c r="EJ790" s="131"/>
      <c r="EK790" s="131"/>
      <c r="EL790" s="131"/>
      <c r="EM790" s="131"/>
      <c r="EN790" s="131"/>
      <c r="EO790" s="131"/>
      <c r="EP790" s="131"/>
      <c r="EQ790" s="131"/>
      <c r="ER790" s="131"/>
      <c r="ES790" s="131"/>
      <c r="ET790" s="131"/>
      <c r="EU790" s="131"/>
      <c r="EV790" s="131"/>
      <c r="EW790" s="131"/>
      <c r="EX790" s="131"/>
      <c r="EY790" s="131"/>
      <c r="EZ790" s="131"/>
      <c r="FA790" s="131"/>
      <c r="FB790" s="131"/>
      <c r="FC790" s="131"/>
      <c r="FD790" s="131"/>
      <c r="FE790" s="131"/>
      <c r="FF790" s="131"/>
      <c r="FG790" s="131"/>
      <c r="FH790" s="131"/>
      <c r="FI790" s="131"/>
      <c r="FJ790" s="131"/>
      <c r="FK790" s="131"/>
      <c r="FL790" s="131"/>
      <c r="FM790" s="131"/>
      <c r="FN790" s="131"/>
      <c r="FO790" s="131"/>
      <c r="FP790" s="131"/>
      <c r="FQ790" s="131"/>
      <c r="FR790" s="131"/>
      <c r="FS790" s="131"/>
      <c r="FT790" s="131"/>
      <c r="FU790" s="131"/>
      <c r="FV790" s="131"/>
      <c r="FW790" s="131"/>
      <c r="FX790" s="131"/>
      <c r="FY790" s="131"/>
      <c r="FZ790" s="131"/>
      <c r="GA790" s="131"/>
      <c r="GB790" s="131"/>
      <c r="GC790" s="131"/>
      <c r="GD790" s="131"/>
      <c r="GE790" s="131"/>
      <c r="GF790" s="131"/>
      <c r="GG790" s="131"/>
      <c r="GH790" s="131"/>
      <c r="GI790" s="131"/>
      <c r="GJ790" s="131"/>
      <c r="GK790" s="131"/>
      <c r="GL790" s="131"/>
      <c r="GM790" s="131"/>
      <c r="GN790" s="131"/>
      <c r="GO790" s="131"/>
      <c r="GP790" s="131"/>
      <c r="GQ790" s="131"/>
      <c r="GR790" s="131"/>
      <c r="GS790" s="131"/>
      <c r="GT790" s="131"/>
      <c r="GU790" s="131"/>
      <c r="GV790" s="131"/>
      <c r="GW790" s="131"/>
      <c r="GX790" s="131"/>
      <c r="GY790" s="131"/>
      <c r="GZ790" s="131"/>
      <c r="HA790" s="131"/>
      <c r="HB790" s="131"/>
      <c r="HC790" s="131"/>
      <c r="HD790" s="131"/>
      <c r="HE790" s="131"/>
      <c r="HF790" s="131"/>
      <c r="HG790" s="131"/>
      <c r="HH790" s="131"/>
      <c r="HI790" s="131"/>
      <c r="HJ790" s="131"/>
      <c r="HK790" s="131"/>
      <c r="HL790" s="131"/>
      <c r="HM790" s="131"/>
      <c r="HN790" s="131"/>
      <c r="HO790" s="131"/>
      <c r="HP790" s="131"/>
      <c r="HQ790" s="131"/>
      <c r="HR790" s="131"/>
      <c r="HS790" s="131"/>
      <c r="HT790" s="131"/>
      <c r="HU790" s="131"/>
      <c r="HV790" s="131"/>
      <c r="HW790" s="131"/>
      <c r="HX790" s="131"/>
      <c r="HY790" s="131"/>
      <c r="HZ790" s="131"/>
      <c r="IA790" s="131"/>
      <c r="IB790" s="131"/>
      <c r="IC790" s="131"/>
      <c r="ID790" s="131"/>
      <c r="IE790" s="131"/>
      <c r="IF790" s="131"/>
      <c r="IG790" s="131"/>
      <c r="IH790" s="131"/>
      <c r="II790" s="131"/>
      <c r="IJ790" s="131"/>
      <c r="IK790" s="131"/>
      <c r="IL790" s="131"/>
      <c r="IM790" s="131"/>
      <c r="IN790" s="131"/>
      <c r="IO790" s="131"/>
    </row>
    <row r="791" spans="1:249" s="189" customFormat="1" ht="13.5" customHeight="1">
      <c r="A791" s="182"/>
      <c r="B791" s="93" t="s">
        <v>1519</v>
      </c>
      <c r="C791" s="105" t="s">
        <v>1520</v>
      </c>
      <c r="D791" s="95">
        <v>224</v>
      </c>
      <c r="E791" s="96">
        <v>10</v>
      </c>
      <c r="F791" s="96">
        <f t="shared" si="89"/>
        <v>10</v>
      </c>
      <c r="G791" s="97">
        <f t="shared" si="90"/>
        <v>0</v>
      </c>
      <c r="H791" s="98">
        <v>628136603812</v>
      </c>
      <c r="I791" s="81"/>
      <c r="J791" s="100">
        <v>6</v>
      </c>
      <c r="K791" s="90">
        <v>763</v>
      </c>
      <c r="L791" s="130"/>
      <c r="M791" s="131"/>
      <c r="N791" s="131"/>
      <c r="O791" s="131"/>
      <c r="P791" s="131"/>
      <c r="Q791" s="131"/>
      <c r="R791" s="131"/>
      <c r="S791" s="131"/>
      <c r="T791" s="131"/>
      <c r="U791" s="131"/>
      <c r="V791" s="131"/>
      <c r="W791" s="131"/>
      <c r="X791" s="131"/>
      <c r="Y791" s="131"/>
      <c r="Z791" s="131"/>
      <c r="AA791" s="131"/>
      <c r="AB791" s="131"/>
      <c r="AC791" s="131"/>
      <c r="AD791" s="131"/>
      <c r="AE791" s="131"/>
      <c r="AF791" s="131"/>
      <c r="AG791" s="131"/>
      <c r="AH791" s="131"/>
      <c r="AI791" s="131"/>
      <c r="AJ791" s="131"/>
      <c r="AK791" s="131"/>
      <c r="AL791" s="131"/>
      <c r="AM791" s="131"/>
      <c r="AN791" s="131"/>
      <c r="AO791" s="131"/>
      <c r="AP791" s="131"/>
      <c r="AQ791" s="131"/>
      <c r="AR791" s="131"/>
      <c r="AS791" s="131"/>
      <c r="AT791" s="131"/>
      <c r="AU791" s="131"/>
      <c r="AV791" s="131"/>
      <c r="AW791" s="131"/>
      <c r="AX791" s="131"/>
      <c r="AY791" s="131"/>
      <c r="AZ791" s="131"/>
      <c r="BA791" s="131"/>
      <c r="BB791" s="131"/>
      <c r="BC791" s="131"/>
      <c r="BD791" s="131"/>
      <c r="BE791" s="131"/>
      <c r="BF791" s="131"/>
      <c r="BG791" s="131"/>
      <c r="BH791" s="131"/>
      <c r="BI791" s="131"/>
      <c r="BJ791" s="131"/>
      <c r="BK791" s="131"/>
      <c r="BL791" s="131"/>
      <c r="BM791" s="131"/>
      <c r="BN791" s="131"/>
      <c r="BO791" s="131"/>
      <c r="BP791" s="131"/>
      <c r="BQ791" s="131"/>
      <c r="BR791" s="131"/>
      <c r="BS791" s="131"/>
      <c r="BT791" s="131"/>
      <c r="BU791" s="131"/>
      <c r="BV791" s="131"/>
      <c r="BW791" s="131"/>
      <c r="BX791" s="131"/>
      <c r="BY791" s="131"/>
      <c r="BZ791" s="131"/>
      <c r="CA791" s="131"/>
      <c r="CB791" s="131"/>
      <c r="CC791" s="131"/>
      <c r="CD791" s="131"/>
      <c r="CE791" s="131"/>
      <c r="CF791" s="131"/>
      <c r="CG791" s="131"/>
      <c r="CH791" s="131"/>
      <c r="CI791" s="131"/>
      <c r="CJ791" s="131"/>
      <c r="CK791" s="131"/>
      <c r="CL791" s="131"/>
      <c r="CM791" s="131"/>
      <c r="CN791" s="131"/>
      <c r="CO791" s="131"/>
      <c r="CP791" s="131"/>
      <c r="CQ791" s="131"/>
      <c r="CR791" s="131"/>
      <c r="CS791" s="131"/>
      <c r="CT791" s="131"/>
      <c r="CU791" s="131"/>
      <c r="CV791" s="131"/>
      <c r="CW791" s="131"/>
      <c r="CX791" s="131"/>
      <c r="CY791" s="131"/>
      <c r="CZ791" s="131"/>
      <c r="DA791" s="131"/>
      <c r="DB791" s="131"/>
      <c r="DC791" s="131"/>
      <c r="DD791" s="131"/>
      <c r="DE791" s="131"/>
      <c r="DF791" s="131"/>
      <c r="DG791" s="131"/>
      <c r="DH791" s="131"/>
      <c r="DI791" s="131"/>
      <c r="DJ791" s="131"/>
      <c r="DK791" s="131"/>
      <c r="DL791" s="131"/>
      <c r="DM791" s="131"/>
      <c r="DN791" s="131"/>
      <c r="DO791" s="131"/>
      <c r="DP791" s="131"/>
      <c r="DQ791" s="131"/>
      <c r="DR791" s="131"/>
      <c r="DS791" s="131"/>
      <c r="DT791" s="131"/>
      <c r="DU791" s="131"/>
      <c r="DV791" s="131"/>
      <c r="DW791" s="131"/>
      <c r="DX791" s="131"/>
      <c r="DY791" s="131"/>
      <c r="DZ791" s="131"/>
      <c r="EA791" s="131"/>
      <c r="EB791" s="131"/>
      <c r="EC791" s="131"/>
      <c r="ED791" s="131"/>
      <c r="EE791" s="131"/>
      <c r="EF791" s="131"/>
      <c r="EG791" s="131"/>
      <c r="EH791" s="131"/>
      <c r="EI791" s="131"/>
      <c r="EJ791" s="131"/>
      <c r="EK791" s="131"/>
      <c r="EL791" s="131"/>
      <c r="EM791" s="131"/>
      <c r="EN791" s="131"/>
      <c r="EO791" s="131"/>
      <c r="EP791" s="131"/>
      <c r="EQ791" s="131"/>
      <c r="ER791" s="131"/>
      <c r="ES791" s="131"/>
      <c r="ET791" s="131"/>
      <c r="EU791" s="131"/>
      <c r="EV791" s="131"/>
      <c r="EW791" s="131"/>
      <c r="EX791" s="131"/>
      <c r="EY791" s="131"/>
      <c r="EZ791" s="131"/>
      <c r="FA791" s="131"/>
      <c r="FB791" s="131"/>
      <c r="FC791" s="131"/>
      <c r="FD791" s="131"/>
      <c r="FE791" s="131"/>
      <c r="FF791" s="131"/>
      <c r="FG791" s="131"/>
      <c r="FH791" s="131"/>
      <c r="FI791" s="131"/>
      <c r="FJ791" s="131"/>
      <c r="FK791" s="131"/>
      <c r="FL791" s="131"/>
      <c r="FM791" s="131"/>
      <c r="FN791" s="131"/>
      <c r="FO791" s="131"/>
      <c r="FP791" s="131"/>
      <c r="FQ791" s="131"/>
      <c r="FR791" s="131"/>
      <c r="FS791" s="131"/>
      <c r="FT791" s="131"/>
      <c r="FU791" s="131"/>
      <c r="FV791" s="131"/>
      <c r="FW791" s="131"/>
      <c r="FX791" s="131"/>
      <c r="FY791" s="131"/>
      <c r="FZ791" s="131"/>
      <c r="GA791" s="131"/>
      <c r="GB791" s="131"/>
      <c r="GC791" s="131"/>
      <c r="GD791" s="131"/>
      <c r="GE791" s="131"/>
      <c r="GF791" s="131"/>
      <c r="GG791" s="131"/>
      <c r="GH791" s="131"/>
      <c r="GI791" s="131"/>
      <c r="GJ791" s="131"/>
      <c r="GK791" s="131"/>
      <c r="GL791" s="131"/>
      <c r="GM791" s="131"/>
      <c r="GN791" s="131"/>
      <c r="GO791" s="131"/>
      <c r="GP791" s="131"/>
      <c r="GQ791" s="131"/>
      <c r="GR791" s="131"/>
      <c r="GS791" s="131"/>
      <c r="GT791" s="131"/>
      <c r="GU791" s="131"/>
      <c r="GV791" s="131"/>
      <c r="GW791" s="131"/>
      <c r="GX791" s="131"/>
      <c r="GY791" s="131"/>
      <c r="GZ791" s="131"/>
      <c r="HA791" s="131"/>
      <c r="HB791" s="131"/>
      <c r="HC791" s="131"/>
      <c r="HD791" s="131"/>
      <c r="HE791" s="131"/>
      <c r="HF791" s="131"/>
      <c r="HG791" s="131"/>
      <c r="HH791" s="131"/>
      <c r="HI791" s="131"/>
      <c r="HJ791" s="131"/>
      <c r="HK791" s="131"/>
      <c r="HL791" s="131"/>
      <c r="HM791" s="131"/>
      <c r="HN791" s="131"/>
      <c r="HO791" s="131"/>
      <c r="HP791" s="131"/>
      <c r="HQ791" s="131"/>
      <c r="HR791" s="131"/>
      <c r="HS791" s="131"/>
      <c r="HT791" s="131"/>
      <c r="HU791" s="131"/>
      <c r="HV791" s="131"/>
      <c r="HW791" s="131"/>
      <c r="HX791" s="131"/>
      <c r="HY791" s="131"/>
      <c r="HZ791" s="131"/>
      <c r="IA791" s="131"/>
      <c r="IB791" s="131"/>
      <c r="IC791" s="131"/>
      <c r="ID791" s="131"/>
      <c r="IE791" s="131"/>
      <c r="IF791" s="131"/>
      <c r="IG791" s="131"/>
      <c r="IH791" s="131"/>
      <c r="II791" s="131"/>
      <c r="IJ791" s="131"/>
      <c r="IK791" s="131"/>
      <c r="IL791" s="131"/>
      <c r="IM791" s="131"/>
      <c r="IN791" s="131"/>
      <c r="IO791" s="131"/>
    </row>
    <row r="792" spans="1:249" s="189" customFormat="1" ht="13.5" customHeight="1">
      <c r="A792" s="182"/>
      <c r="B792" s="93" t="s">
        <v>1521</v>
      </c>
      <c r="C792" s="105" t="s">
        <v>1522</v>
      </c>
      <c r="D792" s="95">
        <v>224</v>
      </c>
      <c r="E792" s="96">
        <v>10</v>
      </c>
      <c r="F792" s="96">
        <f t="shared" si="89"/>
        <v>10</v>
      </c>
      <c r="G792" s="97">
        <f t="shared" si="90"/>
        <v>0</v>
      </c>
      <c r="H792" s="98">
        <v>628136603881</v>
      </c>
      <c r="I792" s="81"/>
      <c r="J792" s="100">
        <v>6</v>
      </c>
      <c r="K792" s="90">
        <v>764</v>
      </c>
      <c r="L792" s="130"/>
      <c r="M792" s="131"/>
      <c r="N792" s="131"/>
      <c r="O792" s="131"/>
      <c r="P792" s="131"/>
      <c r="Q792" s="131"/>
      <c r="R792" s="131"/>
      <c r="S792" s="131"/>
      <c r="T792" s="131"/>
      <c r="U792" s="131"/>
      <c r="V792" s="131"/>
      <c r="W792" s="131"/>
      <c r="X792" s="131"/>
      <c r="Y792" s="131"/>
      <c r="Z792" s="131"/>
      <c r="AA792" s="131"/>
      <c r="AB792" s="131"/>
      <c r="AC792" s="131"/>
      <c r="AD792" s="131"/>
      <c r="AE792" s="131"/>
      <c r="AF792" s="131"/>
      <c r="AG792" s="131"/>
      <c r="AH792" s="131"/>
      <c r="AI792" s="131"/>
      <c r="AJ792" s="131"/>
      <c r="AK792" s="131"/>
      <c r="AL792" s="131"/>
      <c r="AM792" s="131"/>
      <c r="AN792" s="131"/>
      <c r="AO792" s="131"/>
      <c r="AP792" s="131"/>
      <c r="AQ792" s="131"/>
      <c r="AR792" s="131"/>
      <c r="AS792" s="131"/>
      <c r="AT792" s="131"/>
      <c r="AU792" s="131"/>
      <c r="AV792" s="131"/>
      <c r="AW792" s="131"/>
      <c r="AX792" s="131"/>
      <c r="AY792" s="131"/>
      <c r="AZ792" s="131"/>
      <c r="BA792" s="131"/>
      <c r="BB792" s="131"/>
      <c r="BC792" s="131"/>
      <c r="BD792" s="131"/>
      <c r="BE792" s="131"/>
      <c r="BF792" s="131"/>
      <c r="BG792" s="131"/>
      <c r="BH792" s="131"/>
      <c r="BI792" s="131"/>
      <c r="BJ792" s="131"/>
      <c r="BK792" s="131"/>
      <c r="BL792" s="131"/>
      <c r="BM792" s="131"/>
      <c r="BN792" s="131"/>
      <c r="BO792" s="131"/>
      <c r="BP792" s="131"/>
      <c r="BQ792" s="131"/>
      <c r="BR792" s="131"/>
      <c r="BS792" s="131"/>
      <c r="BT792" s="131"/>
      <c r="BU792" s="131"/>
      <c r="BV792" s="131"/>
      <c r="BW792" s="131"/>
      <c r="BX792" s="131"/>
      <c r="BY792" s="131"/>
      <c r="BZ792" s="131"/>
      <c r="CA792" s="131"/>
      <c r="CB792" s="131"/>
      <c r="CC792" s="131"/>
      <c r="CD792" s="131"/>
      <c r="CE792" s="131"/>
      <c r="CF792" s="131"/>
      <c r="CG792" s="131"/>
      <c r="CH792" s="131"/>
      <c r="CI792" s="131"/>
      <c r="CJ792" s="131"/>
      <c r="CK792" s="131"/>
      <c r="CL792" s="131"/>
      <c r="CM792" s="131"/>
      <c r="CN792" s="131"/>
      <c r="CO792" s="131"/>
      <c r="CP792" s="131"/>
      <c r="CQ792" s="131"/>
      <c r="CR792" s="131"/>
      <c r="CS792" s="131"/>
      <c r="CT792" s="131"/>
      <c r="CU792" s="131"/>
      <c r="CV792" s="131"/>
      <c r="CW792" s="131"/>
      <c r="CX792" s="131"/>
      <c r="CY792" s="131"/>
      <c r="CZ792" s="131"/>
      <c r="DA792" s="131"/>
      <c r="DB792" s="131"/>
      <c r="DC792" s="131"/>
      <c r="DD792" s="131"/>
      <c r="DE792" s="131"/>
      <c r="DF792" s="131"/>
      <c r="DG792" s="131"/>
      <c r="DH792" s="131"/>
      <c r="DI792" s="131"/>
      <c r="DJ792" s="131"/>
      <c r="DK792" s="131"/>
      <c r="DL792" s="131"/>
      <c r="DM792" s="131"/>
      <c r="DN792" s="131"/>
      <c r="DO792" s="131"/>
      <c r="DP792" s="131"/>
      <c r="DQ792" s="131"/>
      <c r="DR792" s="131"/>
      <c r="DS792" s="131"/>
      <c r="DT792" s="131"/>
      <c r="DU792" s="131"/>
      <c r="DV792" s="131"/>
      <c r="DW792" s="131"/>
      <c r="DX792" s="131"/>
      <c r="DY792" s="131"/>
      <c r="DZ792" s="131"/>
      <c r="EA792" s="131"/>
      <c r="EB792" s="131"/>
      <c r="EC792" s="131"/>
      <c r="ED792" s="131"/>
      <c r="EE792" s="131"/>
      <c r="EF792" s="131"/>
      <c r="EG792" s="131"/>
      <c r="EH792" s="131"/>
      <c r="EI792" s="131"/>
      <c r="EJ792" s="131"/>
      <c r="EK792" s="131"/>
      <c r="EL792" s="131"/>
      <c r="EM792" s="131"/>
      <c r="EN792" s="131"/>
      <c r="EO792" s="131"/>
      <c r="EP792" s="131"/>
      <c r="EQ792" s="131"/>
      <c r="ER792" s="131"/>
      <c r="ES792" s="131"/>
      <c r="ET792" s="131"/>
      <c r="EU792" s="131"/>
      <c r="EV792" s="131"/>
      <c r="EW792" s="131"/>
      <c r="EX792" s="131"/>
      <c r="EY792" s="131"/>
      <c r="EZ792" s="131"/>
      <c r="FA792" s="131"/>
      <c r="FB792" s="131"/>
      <c r="FC792" s="131"/>
      <c r="FD792" s="131"/>
      <c r="FE792" s="131"/>
      <c r="FF792" s="131"/>
      <c r="FG792" s="131"/>
      <c r="FH792" s="131"/>
      <c r="FI792" s="131"/>
      <c r="FJ792" s="131"/>
      <c r="FK792" s="131"/>
      <c r="FL792" s="131"/>
      <c r="FM792" s="131"/>
      <c r="FN792" s="131"/>
      <c r="FO792" s="131"/>
      <c r="FP792" s="131"/>
      <c r="FQ792" s="131"/>
      <c r="FR792" s="131"/>
      <c r="FS792" s="131"/>
      <c r="FT792" s="131"/>
      <c r="FU792" s="131"/>
      <c r="FV792" s="131"/>
      <c r="FW792" s="131"/>
      <c r="FX792" s="131"/>
      <c r="FY792" s="131"/>
      <c r="FZ792" s="131"/>
      <c r="GA792" s="131"/>
      <c r="GB792" s="131"/>
      <c r="GC792" s="131"/>
      <c r="GD792" s="131"/>
      <c r="GE792" s="131"/>
      <c r="GF792" s="131"/>
      <c r="GG792" s="131"/>
      <c r="GH792" s="131"/>
      <c r="GI792" s="131"/>
      <c r="GJ792" s="131"/>
      <c r="GK792" s="131"/>
      <c r="GL792" s="131"/>
      <c r="GM792" s="131"/>
      <c r="GN792" s="131"/>
      <c r="GO792" s="131"/>
      <c r="GP792" s="131"/>
      <c r="GQ792" s="131"/>
      <c r="GR792" s="131"/>
      <c r="GS792" s="131"/>
      <c r="GT792" s="131"/>
      <c r="GU792" s="131"/>
      <c r="GV792" s="131"/>
      <c r="GW792" s="131"/>
      <c r="GX792" s="131"/>
      <c r="GY792" s="131"/>
      <c r="GZ792" s="131"/>
      <c r="HA792" s="131"/>
      <c r="HB792" s="131"/>
      <c r="HC792" s="131"/>
      <c r="HD792" s="131"/>
      <c r="HE792" s="131"/>
      <c r="HF792" s="131"/>
      <c r="HG792" s="131"/>
      <c r="HH792" s="131"/>
      <c r="HI792" s="131"/>
      <c r="HJ792" s="131"/>
      <c r="HK792" s="131"/>
      <c r="HL792" s="131"/>
      <c r="HM792" s="131"/>
      <c r="HN792" s="131"/>
      <c r="HO792" s="131"/>
      <c r="HP792" s="131"/>
      <c r="HQ792" s="131"/>
      <c r="HR792" s="131"/>
      <c r="HS792" s="131"/>
      <c r="HT792" s="131"/>
      <c r="HU792" s="131"/>
      <c r="HV792" s="131"/>
      <c r="HW792" s="131"/>
      <c r="HX792" s="131"/>
      <c r="HY792" s="131"/>
      <c r="HZ792" s="131"/>
      <c r="IA792" s="131"/>
      <c r="IB792" s="131"/>
      <c r="IC792" s="131"/>
      <c r="ID792" s="131"/>
      <c r="IE792" s="131"/>
      <c r="IF792" s="131"/>
      <c r="IG792" s="131"/>
      <c r="IH792" s="131"/>
      <c r="II792" s="131"/>
      <c r="IJ792" s="131"/>
      <c r="IK792" s="131"/>
      <c r="IL792" s="131"/>
      <c r="IM792" s="131"/>
      <c r="IN792" s="131"/>
      <c r="IO792" s="131"/>
    </row>
    <row r="793" spans="1:249" s="189" customFormat="1" ht="13.5" customHeight="1">
      <c r="A793" s="182"/>
      <c r="B793" s="93" t="s">
        <v>1523</v>
      </c>
      <c r="C793" s="105" t="s">
        <v>415</v>
      </c>
      <c r="D793" s="95">
        <v>225</v>
      </c>
      <c r="E793" s="96">
        <v>10</v>
      </c>
      <c r="F793" s="96">
        <f t="shared" si="89"/>
        <v>10</v>
      </c>
      <c r="G793" s="97">
        <f t="shared" si="90"/>
        <v>0</v>
      </c>
      <c r="H793" s="98">
        <v>628136602518</v>
      </c>
      <c r="I793" s="81"/>
      <c r="J793" s="100">
        <v>6</v>
      </c>
      <c r="K793" s="90">
        <v>765</v>
      </c>
      <c r="L793" s="130"/>
      <c r="M793" s="131"/>
      <c r="N793" s="131"/>
      <c r="O793" s="131"/>
      <c r="P793" s="131"/>
      <c r="Q793" s="131"/>
      <c r="R793" s="131"/>
      <c r="S793" s="131"/>
      <c r="T793" s="131"/>
      <c r="U793" s="131"/>
      <c r="V793" s="131"/>
      <c r="W793" s="131"/>
      <c r="X793" s="131"/>
      <c r="Y793" s="131"/>
      <c r="Z793" s="131"/>
      <c r="AA793" s="131"/>
      <c r="AB793" s="131"/>
      <c r="AC793" s="131"/>
      <c r="AD793" s="131"/>
      <c r="AE793" s="131"/>
      <c r="AF793" s="131"/>
      <c r="AG793" s="131"/>
      <c r="AH793" s="131"/>
      <c r="AI793" s="131"/>
      <c r="AJ793" s="131"/>
      <c r="AK793" s="131"/>
      <c r="AL793" s="131"/>
      <c r="AM793" s="131"/>
      <c r="AN793" s="131"/>
      <c r="AO793" s="131"/>
      <c r="AP793" s="131"/>
      <c r="AQ793" s="131"/>
      <c r="AR793" s="131"/>
      <c r="AS793" s="131"/>
      <c r="AT793" s="131"/>
      <c r="AU793" s="131"/>
      <c r="AV793" s="131"/>
      <c r="AW793" s="131"/>
      <c r="AX793" s="131"/>
      <c r="AY793" s="131"/>
      <c r="AZ793" s="131"/>
      <c r="BA793" s="131"/>
      <c r="BB793" s="131"/>
      <c r="BC793" s="131"/>
      <c r="BD793" s="131"/>
      <c r="BE793" s="131"/>
      <c r="BF793" s="131"/>
      <c r="BG793" s="131"/>
      <c r="BH793" s="131"/>
      <c r="BI793" s="131"/>
      <c r="BJ793" s="131"/>
      <c r="BK793" s="131"/>
      <c r="BL793" s="131"/>
      <c r="BM793" s="131"/>
      <c r="BN793" s="131"/>
      <c r="BO793" s="131"/>
      <c r="BP793" s="131"/>
      <c r="BQ793" s="131"/>
      <c r="BR793" s="131"/>
      <c r="BS793" s="131"/>
      <c r="BT793" s="131"/>
      <c r="BU793" s="131"/>
      <c r="BV793" s="131"/>
      <c r="BW793" s="131"/>
      <c r="BX793" s="131"/>
      <c r="BY793" s="131"/>
      <c r="BZ793" s="131"/>
      <c r="CA793" s="131"/>
      <c r="CB793" s="131"/>
      <c r="CC793" s="131"/>
      <c r="CD793" s="131"/>
      <c r="CE793" s="131"/>
      <c r="CF793" s="131"/>
      <c r="CG793" s="131"/>
      <c r="CH793" s="131"/>
      <c r="CI793" s="131"/>
      <c r="CJ793" s="131"/>
      <c r="CK793" s="131"/>
      <c r="CL793" s="131"/>
      <c r="CM793" s="131"/>
      <c r="CN793" s="131"/>
      <c r="CO793" s="131"/>
      <c r="CP793" s="131"/>
      <c r="CQ793" s="131"/>
      <c r="CR793" s="131"/>
      <c r="CS793" s="131"/>
      <c r="CT793" s="131"/>
      <c r="CU793" s="131"/>
      <c r="CV793" s="131"/>
      <c r="CW793" s="131"/>
      <c r="CX793" s="131"/>
      <c r="CY793" s="131"/>
      <c r="CZ793" s="131"/>
      <c r="DA793" s="131"/>
      <c r="DB793" s="131"/>
      <c r="DC793" s="131"/>
      <c r="DD793" s="131"/>
      <c r="DE793" s="131"/>
      <c r="DF793" s="131"/>
      <c r="DG793" s="131"/>
      <c r="DH793" s="131"/>
      <c r="DI793" s="131"/>
      <c r="DJ793" s="131"/>
      <c r="DK793" s="131"/>
      <c r="DL793" s="131"/>
      <c r="DM793" s="131"/>
      <c r="DN793" s="131"/>
      <c r="DO793" s="131"/>
      <c r="DP793" s="131"/>
      <c r="DQ793" s="131"/>
      <c r="DR793" s="131"/>
      <c r="DS793" s="131"/>
      <c r="DT793" s="131"/>
      <c r="DU793" s="131"/>
      <c r="DV793" s="131"/>
      <c r="DW793" s="131"/>
      <c r="DX793" s="131"/>
      <c r="DY793" s="131"/>
      <c r="DZ793" s="131"/>
      <c r="EA793" s="131"/>
      <c r="EB793" s="131"/>
      <c r="EC793" s="131"/>
      <c r="ED793" s="131"/>
      <c r="EE793" s="131"/>
      <c r="EF793" s="131"/>
      <c r="EG793" s="131"/>
      <c r="EH793" s="131"/>
      <c r="EI793" s="131"/>
      <c r="EJ793" s="131"/>
      <c r="EK793" s="131"/>
      <c r="EL793" s="131"/>
      <c r="EM793" s="131"/>
      <c r="EN793" s="131"/>
      <c r="EO793" s="131"/>
      <c r="EP793" s="131"/>
      <c r="EQ793" s="131"/>
      <c r="ER793" s="131"/>
      <c r="ES793" s="131"/>
      <c r="ET793" s="131"/>
      <c r="EU793" s="131"/>
      <c r="EV793" s="131"/>
      <c r="EW793" s="131"/>
      <c r="EX793" s="131"/>
      <c r="EY793" s="131"/>
      <c r="EZ793" s="131"/>
      <c r="FA793" s="131"/>
      <c r="FB793" s="131"/>
      <c r="FC793" s="131"/>
      <c r="FD793" s="131"/>
      <c r="FE793" s="131"/>
      <c r="FF793" s="131"/>
      <c r="FG793" s="131"/>
      <c r="FH793" s="131"/>
      <c r="FI793" s="131"/>
      <c r="FJ793" s="131"/>
      <c r="FK793" s="131"/>
      <c r="FL793" s="131"/>
      <c r="FM793" s="131"/>
      <c r="FN793" s="131"/>
      <c r="FO793" s="131"/>
      <c r="FP793" s="131"/>
      <c r="FQ793" s="131"/>
      <c r="FR793" s="131"/>
      <c r="FS793" s="131"/>
      <c r="FT793" s="131"/>
      <c r="FU793" s="131"/>
      <c r="FV793" s="131"/>
      <c r="FW793" s="131"/>
      <c r="FX793" s="131"/>
      <c r="FY793" s="131"/>
      <c r="FZ793" s="131"/>
      <c r="GA793" s="131"/>
      <c r="GB793" s="131"/>
      <c r="GC793" s="131"/>
      <c r="GD793" s="131"/>
      <c r="GE793" s="131"/>
      <c r="GF793" s="131"/>
      <c r="GG793" s="131"/>
      <c r="GH793" s="131"/>
      <c r="GI793" s="131"/>
      <c r="GJ793" s="131"/>
      <c r="GK793" s="131"/>
      <c r="GL793" s="131"/>
      <c r="GM793" s="131"/>
      <c r="GN793" s="131"/>
      <c r="GO793" s="131"/>
      <c r="GP793" s="131"/>
      <c r="GQ793" s="131"/>
      <c r="GR793" s="131"/>
      <c r="GS793" s="131"/>
      <c r="GT793" s="131"/>
      <c r="GU793" s="131"/>
      <c r="GV793" s="131"/>
      <c r="GW793" s="131"/>
      <c r="GX793" s="131"/>
      <c r="GY793" s="131"/>
      <c r="GZ793" s="131"/>
      <c r="HA793" s="131"/>
      <c r="HB793" s="131"/>
      <c r="HC793" s="131"/>
      <c r="HD793" s="131"/>
      <c r="HE793" s="131"/>
      <c r="HF793" s="131"/>
      <c r="HG793" s="131"/>
      <c r="HH793" s="131"/>
      <c r="HI793" s="131"/>
      <c r="HJ793" s="131"/>
      <c r="HK793" s="131"/>
      <c r="HL793" s="131"/>
      <c r="HM793" s="131"/>
      <c r="HN793" s="131"/>
      <c r="HO793" s="131"/>
      <c r="HP793" s="131"/>
      <c r="HQ793" s="131"/>
      <c r="HR793" s="131"/>
      <c r="HS793" s="131"/>
      <c r="HT793" s="131"/>
      <c r="HU793" s="131"/>
      <c r="HV793" s="131"/>
      <c r="HW793" s="131"/>
      <c r="HX793" s="131"/>
      <c r="HY793" s="131"/>
      <c r="HZ793" s="131"/>
      <c r="IA793" s="131"/>
      <c r="IB793" s="131"/>
      <c r="IC793" s="131"/>
      <c r="ID793" s="131"/>
      <c r="IE793" s="131"/>
      <c r="IF793" s="131"/>
      <c r="IG793" s="131"/>
      <c r="IH793" s="131"/>
      <c r="II793" s="131"/>
      <c r="IJ793" s="131"/>
      <c r="IK793" s="131"/>
      <c r="IL793" s="131"/>
      <c r="IM793" s="131"/>
      <c r="IN793" s="131"/>
      <c r="IO793" s="131"/>
    </row>
    <row r="794" spans="1:249" s="189" customFormat="1" ht="13.5" customHeight="1">
      <c r="A794" s="182"/>
      <c r="B794" s="93" t="s">
        <v>1524</v>
      </c>
      <c r="C794" s="105" t="s">
        <v>1525</v>
      </c>
      <c r="D794" s="95">
        <v>225</v>
      </c>
      <c r="E794" s="96">
        <v>10</v>
      </c>
      <c r="F794" s="96">
        <f t="shared" si="89"/>
        <v>10</v>
      </c>
      <c r="G794" s="97">
        <f t="shared" si="90"/>
        <v>0</v>
      </c>
      <c r="H794" s="98">
        <v>628136600903</v>
      </c>
      <c r="I794" s="81"/>
      <c r="J794" s="100">
        <v>6</v>
      </c>
      <c r="K794" s="90">
        <v>766</v>
      </c>
      <c r="L794" s="130"/>
      <c r="M794" s="131"/>
      <c r="N794" s="131"/>
      <c r="O794" s="131"/>
      <c r="P794" s="131"/>
      <c r="Q794" s="131"/>
      <c r="R794" s="131"/>
      <c r="S794" s="131"/>
      <c r="T794" s="131"/>
      <c r="U794" s="131"/>
      <c r="V794" s="131"/>
      <c r="W794" s="131"/>
      <c r="X794" s="131"/>
      <c r="Y794" s="131"/>
      <c r="Z794" s="131"/>
      <c r="AA794" s="131"/>
      <c r="AB794" s="131"/>
      <c r="AC794" s="131"/>
      <c r="AD794" s="131"/>
      <c r="AE794" s="131"/>
      <c r="AF794" s="131"/>
      <c r="AG794" s="131"/>
      <c r="AH794" s="131"/>
      <c r="AI794" s="131"/>
      <c r="AJ794" s="131"/>
      <c r="AK794" s="131"/>
      <c r="AL794" s="131"/>
      <c r="AM794" s="131"/>
      <c r="AN794" s="131"/>
      <c r="AO794" s="131"/>
      <c r="AP794" s="131"/>
      <c r="AQ794" s="131"/>
      <c r="AR794" s="131"/>
      <c r="AS794" s="131"/>
      <c r="AT794" s="131"/>
      <c r="AU794" s="131"/>
      <c r="AV794" s="131"/>
      <c r="AW794" s="131"/>
      <c r="AX794" s="131"/>
      <c r="AY794" s="131"/>
      <c r="AZ794" s="131"/>
      <c r="BA794" s="131"/>
      <c r="BB794" s="131"/>
      <c r="BC794" s="131"/>
      <c r="BD794" s="131"/>
      <c r="BE794" s="131"/>
      <c r="BF794" s="131"/>
      <c r="BG794" s="131"/>
      <c r="BH794" s="131"/>
      <c r="BI794" s="131"/>
      <c r="BJ794" s="131"/>
      <c r="BK794" s="131"/>
      <c r="BL794" s="131"/>
      <c r="BM794" s="131"/>
      <c r="BN794" s="131"/>
      <c r="BO794" s="131"/>
      <c r="BP794" s="131"/>
      <c r="BQ794" s="131"/>
      <c r="BR794" s="131"/>
      <c r="BS794" s="131"/>
      <c r="BT794" s="131"/>
      <c r="BU794" s="131"/>
      <c r="BV794" s="131"/>
      <c r="BW794" s="131"/>
      <c r="BX794" s="131"/>
      <c r="BY794" s="131"/>
      <c r="BZ794" s="131"/>
      <c r="CA794" s="131"/>
      <c r="CB794" s="131"/>
      <c r="CC794" s="131"/>
      <c r="CD794" s="131"/>
      <c r="CE794" s="131"/>
      <c r="CF794" s="131"/>
      <c r="CG794" s="131"/>
      <c r="CH794" s="131"/>
      <c r="CI794" s="131"/>
      <c r="CJ794" s="131"/>
      <c r="CK794" s="131"/>
      <c r="CL794" s="131"/>
      <c r="CM794" s="131"/>
      <c r="CN794" s="131"/>
      <c r="CO794" s="131"/>
      <c r="CP794" s="131"/>
      <c r="CQ794" s="131"/>
      <c r="CR794" s="131"/>
      <c r="CS794" s="131"/>
      <c r="CT794" s="131"/>
      <c r="CU794" s="131"/>
      <c r="CV794" s="131"/>
      <c r="CW794" s="131"/>
      <c r="CX794" s="131"/>
      <c r="CY794" s="131"/>
      <c r="CZ794" s="131"/>
      <c r="DA794" s="131"/>
      <c r="DB794" s="131"/>
      <c r="DC794" s="131"/>
      <c r="DD794" s="131"/>
      <c r="DE794" s="131"/>
      <c r="DF794" s="131"/>
      <c r="DG794" s="131"/>
      <c r="DH794" s="131"/>
      <c r="DI794" s="131"/>
      <c r="DJ794" s="131"/>
      <c r="DK794" s="131"/>
      <c r="DL794" s="131"/>
      <c r="DM794" s="131"/>
      <c r="DN794" s="131"/>
      <c r="DO794" s="131"/>
      <c r="DP794" s="131"/>
      <c r="DQ794" s="131"/>
      <c r="DR794" s="131"/>
      <c r="DS794" s="131"/>
      <c r="DT794" s="131"/>
      <c r="DU794" s="131"/>
      <c r="DV794" s="131"/>
      <c r="DW794" s="131"/>
      <c r="DX794" s="131"/>
      <c r="DY794" s="131"/>
      <c r="DZ794" s="131"/>
      <c r="EA794" s="131"/>
      <c r="EB794" s="131"/>
      <c r="EC794" s="131"/>
      <c r="ED794" s="131"/>
      <c r="EE794" s="131"/>
      <c r="EF794" s="131"/>
      <c r="EG794" s="131"/>
      <c r="EH794" s="131"/>
      <c r="EI794" s="131"/>
      <c r="EJ794" s="131"/>
      <c r="EK794" s="131"/>
      <c r="EL794" s="131"/>
      <c r="EM794" s="131"/>
      <c r="EN794" s="131"/>
      <c r="EO794" s="131"/>
      <c r="EP794" s="131"/>
      <c r="EQ794" s="131"/>
      <c r="ER794" s="131"/>
      <c r="ES794" s="131"/>
      <c r="ET794" s="131"/>
      <c r="EU794" s="131"/>
      <c r="EV794" s="131"/>
      <c r="EW794" s="131"/>
      <c r="EX794" s="131"/>
      <c r="EY794" s="131"/>
      <c r="EZ794" s="131"/>
      <c r="FA794" s="131"/>
      <c r="FB794" s="131"/>
      <c r="FC794" s="131"/>
      <c r="FD794" s="131"/>
      <c r="FE794" s="131"/>
      <c r="FF794" s="131"/>
      <c r="FG794" s="131"/>
      <c r="FH794" s="131"/>
      <c r="FI794" s="131"/>
      <c r="FJ794" s="131"/>
      <c r="FK794" s="131"/>
      <c r="FL794" s="131"/>
      <c r="FM794" s="131"/>
      <c r="FN794" s="131"/>
      <c r="FO794" s="131"/>
      <c r="FP794" s="131"/>
      <c r="FQ794" s="131"/>
      <c r="FR794" s="131"/>
      <c r="FS794" s="131"/>
      <c r="FT794" s="131"/>
      <c r="FU794" s="131"/>
      <c r="FV794" s="131"/>
      <c r="FW794" s="131"/>
      <c r="FX794" s="131"/>
      <c r="FY794" s="131"/>
      <c r="FZ794" s="131"/>
      <c r="GA794" s="131"/>
      <c r="GB794" s="131"/>
      <c r="GC794" s="131"/>
      <c r="GD794" s="131"/>
      <c r="GE794" s="131"/>
      <c r="GF794" s="131"/>
      <c r="GG794" s="131"/>
      <c r="GH794" s="131"/>
      <c r="GI794" s="131"/>
      <c r="GJ794" s="131"/>
      <c r="GK794" s="131"/>
      <c r="GL794" s="131"/>
      <c r="GM794" s="131"/>
      <c r="GN794" s="131"/>
      <c r="GO794" s="131"/>
      <c r="GP794" s="131"/>
      <c r="GQ794" s="131"/>
      <c r="GR794" s="131"/>
      <c r="GS794" s="131"/>
      <c r="GT794" s="131"/>
      <c r="GU794" s="131"/>
      <c r="GV794" s="131"/>
      <c r="GW794" s="131"/>
      <c r="GX794" s="131"/>
      <c r="GY794" s="131"/>
      <c r="GZ794" s="131"/>
      <c r="HA794" s="131"/>
      <c r="HB794" s="131"/>
      <c r="HC794" s="131"/>
      <c r="HD794" s="131"/>
      <c r="HE794" s="131"/>
      <c r="HF794" s="131"/>
      <c r="HG794" s="131"/>
      <c r="HH794" s="131"/>
      <c r="HI794" s="131"/>
      <c r="HJ794" s="131"/>
      <c r="HK794" s="131"/>
      <c r="HL794" s="131"/>
      <c r="HM794" s="131"/>
      <c r="HN794" s="131"/>
      <c r="HO794" s="131"/>
      <c r="HP794" s="131"/>
      <c r="HQ794" s="131"/>
      <c r="HR794" s="131"/>
      <c r="HS794" s="131"/>
      <c r="HT794" s="131"/>
      <c r="HU794" s="131"/>
      <c r="HV794" s="131"/>
      <c r="HW794" s="131"/>
      <c r="HX794" s="131"/>
      <c r="HY794" s="131"/>
      <c r="HZ794" s="131"/>
      <c r="IA794" s="131"/>
      <c r="IB794" s="131"/>
      <c r="IC794" s="131"/>
      <c r="ID794" s="131"/>
      <c r="IE794" s="131"/>
      <c r="IF794" s="131"/>
      <c r="IG794" s="131"/>
      <c r="IH794" s="131"/>
      <c r="II794" s="131"/>
      <c r="IJ794" s="131"/>
      <c r="IK794" s="131"/>
      <c r="IL794" s="131"/>
      <c r="IM794" s="131"/>
      <c r="IN794" s="131"/>
      <c r="IO794" s="131"/>
    </row>
    <row r="795" spans="1:249" s="189" customFormat="1" ht="13.5" customHeight="1">
      <c r="A795" s="182"/>
      <c r="B795" s="93" t="s">
        <v>1526</v>
      </c>
      <c r="C795" s="105" t="s">
        <v>1527</v>
      </c>
      <c r="D795" s="95">
        <v>225</v>
      </c>
      <c r="E795" s="96">
        <v>10</v>
      </c>
      <c r="F795" s="96">
        <f t="shared" si="89"/>
        <v>10</v>
      </c>
      <c r="G795" s="97">
        <f t="shared" si="90"/>
        <v>0</v>
      </c>
      <c r="H795" s="98">
        <v>628136602396</v>
      </c>
      <c r="I795" s="81"/>
      <c r="J795" s="100">
        <v>6</v>
      </c>
      <c r="K795" s="90">
        <v>767</v>
      </c>
      <c r="L795" s="130"/>
      <c r="M795" s="131"/>
      <c r="N795" s="131"/>
      <c r="O795" s="131"/>
      <c r="P795" s="131"/>
      <c r="Q795" s="131"/>
      <c r="R795" s="131"/>
      <c r="S795" s="131"/>
      <c r="T795" s="131"/>
      <c r="U795" s="131"/>
      <c r="V795" s="131"/>
      <c r="W795" s="131"/>
      <c r="X795" s="131"/>
      <c r="Y795" s="131"/>
      <c r="Z795" s="131"/>
      <c r="AA795" s="131"/>
      <c r="AB795" s="131"/>
      <c r="AC795" s="131"/>
      <c r="AD795" s="131"/>
      <c r="AE795" s="131"/>
      <c r="AF795" s="131"/>
      <c r="AG795" s="131"/>
      <c r="AH795" s="131"/>
      <c r="AI795" s="131"/>
      <c r="AJ795" s="131"/>
      <c r="AK795" s="131"/>
      <c r="AL795" s="131"/>
      <c r="AM795" s="131"/>
      <c r="AN795" s="131"/>
      <c r="AO795" s="131"/>
      <c r="AP795" s="131"/>
      <c r="AQ795" s="131"/>
      <c r="AR795" s="131"/>
      <c r="AS795" s="131"/>
      <c r="AT795" s="131"/>
      <c r="AU795" s="131"/>
      <c r="AV795" s="131"/>
      <c r="AW795" s="131"/>
      <c r="AX795" s="131"/>
      <c r="AY795" s="131"/>
      <c r="AZ795" s="131"/>
      <c r="BA795" s="131"/>
      <c r="BB795" s="131"/>
      <c r="BC795" s="131"/>
      <c r="BD795" s="131"/>
      <c r="BE795" s="131"/>
      <c r="BF795" s="131"/>
      <c r="BG795" s="131"/>
      <c r="BH795" s="131"/>
      <c r="BI795" s="131"/>
      <c r="BJ795" s="131"/>
      <c r="BK795" s="131"/>
      <c r="BL795" s="131"/>
      <c r="BM795" s="131"/>
      <c r="BN795" s="131"/>
      <c r="BO795" s="131"/>
      <c r="BP795" s="131"/>
      <c r="BQ795" s="131"/>
      <c r="BR795" s="131"/>
      <c r="BS795" s="131"/>
      <c r="BT795" s="131"/>
      <c r="BU795" s="131"/>
      <c r="BV795" s="131"/>
      <c r="BW795" s="131"/>
      <c r="BX795" s="131"/>
      <c r="BY795" s="131"/>
      <c r="BZ795" s="131"/>
      <c r="CA795" s="131"/>
      <c r="CB795" s="131"/>
      <c r="CC795" s="131"/>
      <c r="CD795" s="131"/>
      <c r="CE795" s="131"/>
      <c r="CF795" s="131"/>
      <c r="CG795" s="131"/>
      <c r="CH795" s="131"/>
      <c r="CI795" s="131"/>
      <c r="CJ795" s="131"/>
      <c r="CK795" s="131"/>
      <c r="CL795" s="131"/>
      <c r="CM795" s="131"/>
      <c r="CN795" s="131"/>
      <c r="CO795" s="131"/>
      <c r="CP795" s="131"/>
      <c r="CQ795" s="131"/>
      <c r="CR795" s="131"/>
      <c r="CS795" s="131"/>
      <c r="CT795" s="131"/>
      <c r="CU795" s="131"/>
      <c r="CV795" s="131"/>
      <c r="CW795" s="131"/>
      <c r="CX795" s="131"/>
      <c r="CY795" s="131"/>
      <c r="CZ795" s="131"/>
      <c r="DA795" s="131"/>
      <c r="DB795" s="131"/>
      <c r="DC795" s="131"/>
      <c r="DD795" s="131"/>
      <c r="DE795" s="131"/>
      <c r="DF795" s="131"/>
      <c r="DG795" s="131"/>
      <c r="DH795" s="131"/>
      <c r="DI795" s="131"/>
      <c r="DJ795" s="131"/>
      <c r="DK795" s="131"/>
      <c r="DL795" s="131"/>
      <c r="DM795" s="131"/>
      <c r="DN795" s="131"/>
      <c r="DO795" s="131"/>
      <c r="DP795" s="131"/>
      <c r="DQ795" s="131"/>
      <c r="DR795" s="131"/>
      <c r="DS795" s="131"/>
      <c r="DT795" s="131"/>
      <c r="DU795" s="131"/>
      <c r="DV795" s="131"/>
      <c r="DW795" s="131"/>
      <c r="DX795" s="131"/>
      <c r="DY795" s="131"/>
      <c r="DZ795" s="131"/>
      <c r="EA795" s="131"/>
      <c r="EB795" s="131"/>
      <c r="EC795" s="131"/>
      <c r="ED795" s="131"/>
      <c r="EE795" s="131"/>
      <c r="EF795" s="131"/>
      <c r="EG795" s="131"/>
      <c r="EH795" s="131"/>
      <c r="EI795" s="131"/>
      <c r="EJ795" s="131"/>
      <c r="EK795" s="131"/>
      <c r="EL795" s="131"/>
      <c r="EM795" s="131"/>
      <c r="EN795" s="131"/>
      <c r="EO795" s="131"/>
      <c r="EP795" s="131"/>
      <c r="EQ795" s="131"/>
      <c r="ER795" s="131"/>
      <c r="ES795" s="131"/>
      <c r="ET795" s="131"/>
      <c r="EU795" s="131"/>
      <c r="EV795" s="131"/>
      <c r="EW795" s="131"/>
      <c r="EX795" s="131"/>
      <c r="EY795" s="131"/>
      <c r="EZ795" s="131"/>
      <c r="FA795" s="131"/>
      <c r="FB795" s="131"/>
      <c r="FC795" s="131"/>
      <c r="FD795" s="131"/>
      <c r="FE795" s="131"/>
      <c r="FF795" s="131"/>
      <c r="FG795" s="131"/>
      <c r="FH795" s="131"/>
      <c r="FI795" s="131"/>
      <c r="FJ795" s="131"/>
      <c r="FK795" s="131"/>
      <c r="FL795" s="131"/>
      <c r="FM795" s="131"/>
      <c r="FN795" s="131"/>
      <c r="FO795" s="131"/>
      <c r="FP795" s="131"/>
      <c r="FQ795" s="131"/>
      <c r="FR795" s="131"/>
      <c r="FS795" s="131"/>
      <c r="FT795" s="131"/>
      <c r="FU795" s="131"/>
      <c r="FV795" s="131"/>
      <c r="FW795" s="131"/>
      <c r="FX795" s="131"/>
      <c r="FY795" s="131"/>
      <c r="FZ795" s="131"/>
      <c r="GA795" s="131"/>
      <c r="GB795" s="131"/>
      <c r="GC795" s="131"/>
      <c r="GD795" s="131"/>
      <c r="GE795" s="131"/>
      <c r="GF795" s="131"/>
      <c r="GG795" s="131"/>
      <c r="GH795" s="131"/>
      <c r="GI795" s="131"/>
      <c r="GJ795" s="131"/>
      <c r="GK795" s="131"/>
      <c r="GL795" s="131"/>
      <c r="GM795" s="131"/>
      <c r="GN795" s="131"/>
      <c r="GO795" s="131"/>
      <c r="GP795" s="131"/>
      <c r="GQ795" s="131"/>
      <c r="GR795" s="131"/>
      <c r="GS795" s="131"/>
      <c r="GT795" s="131"/>
      <c r="GU795" s="131"/>
      <c r="GV795" s="131"/>
      <c r="GW795" s="131"/>
      <c r="GX795" s="131"/>
      <c r="GY795" s="131"/>
      <c r="GZ795" s="131"/>
      <c r="HA795" s="131"/>
      <c r="HB795" s="131"/>
      <c r="HC795" s="131"/>
      <c r="HD795" s="131"/>
      <c r="HE795" s="131"/>
      <c r="HF795" s="131"/>
      <c r="HG795" s="131"/>
      <c r="HH795" s="131"/>
      <c r="HI795" s="131"/>
      <c r="HJ795" s="131"/>
      <c r="HK795" s="131"/>
      <c r="HL795" s="131"/>
      <c r="HM795" s="131"/>
      <c r="HN795" s="131"/>
      <c r="HO795" s="131"/>
      <c r="HP795" s="131"/>
      <c r="HQ795" s="131"/>
      <c r="HR795" s="131"/>
      <c r="HS795" s="131"/>
      <c r="HT795" s="131"/>
      <c r="HU795" s="131"/>
      <c r="HV795" s="131"/>
      <c r="HW795" s="131"/>
      <c r="HX795" s="131"/>
      <c r="HY795" s="131"/>
      <c r="HZ795" s="131"/>
      <c r="IA795" s="131"/>
      <c r="IB795" s="131"/>
      <c r="IC795" s="131"/>
      <c r="ID795" s="131"/>
      <c r="IE795" s="131"/>
      <c r="IF795" s="131"/>
      <c r="IG795" s="131"/>
      <c r="IH795" s="131"/>
      <c r="II795" s="131"/>
      <c r="IJ795" s="131"/>
      <c r="IK795" s="131"/>
      <c r="IL795" s="131"/>
      <c r="IM795" s="131"/>
      <c r="IN795" s="131"/>
      <c r="IO795" s="131"/>
    </row>
    <row r="796" spans="1:249" s="131" customFormat="1" ht="13.5" customHeight="1">
      <c r="A796" s="196"/>
      <c r="B796" s="232"/>
      <c r="C796" s="289" t="s">
        <v>1528</v>
      </c>
      <c r="D796" s="135"/>
      <c r="E796" s="233"/>
      <c r="F796" s="233"/>
      <c r="G796" s="234"/>
      <c r="H796" s="224"/>
      <c r="I796" s="138"/>
      <c r="J796" s="225"/>
      <c r="K796" s="90">
        <v>768</v>
      </c>
      <c r="L796" s="215"/>
      <c r="M796" s="197"/>
      <c r="N796" s="197"/>
      <c r="O796" s="197"/>
      <c r="P796" s="197"/>
      <c r="Q796" s="197"/>
      <c r="R796" s="197"/>
      <c r="S796" s="197"/>
      <c r="T796" s="197"/>
      <c r="U796" s="197"/>
      <c r="V796" s="197"/>
      <c r="W796" s="197"/>
      <c r="X796" s="197"/>
      <c r="Y796" s="197"/>
      <c r="Z796" s="197"/>
      <c r="AA796" s="197"/>
      <c r="AB796" s="197"/>
      <c r="AC796" s="197"/>
      <c r="AD796" s="197"/>
      <c r="AE796" s="197"/>
      <c r="AF796" s="197"/>
      <c r="AG796" s="197"/>
      <c r="AH796" s="197"/>
      <c r="AI796" s="197"/>
      <c r="AJ796" s="197"/>
      <c r="AK796" s="197"/>
      <c r="AL796" s="197"/>
      <c r="AM796" s="197"/>
      <c r="AN796" s="197"/>
      <c r="AO796" s="197"/>
      <c r="AP796" s="197"/>
      <c r="AQ796" s="197"/>
      <c r="AR796" s="197"/>
      <c r="AS796" s="197"/>
      <c r="AT796" s="197"/>
      <c r="AU796" s="197"/>
      <c r="AV796" s="197"/>
      <c r="AW796" s="197"/>
      <c r="AX796" s="197"/>
      <c r="AY796" s="197"/>
      <c r="AZ796" s="197"/>
      <c r="BA796" s="197"/>
      <c r="BB796" s="197"/>
      <c r="BC796" s="197"/>
      <c r="BD796" s="197"/>
      <c r="BE796" s="197"/>
      <c r="BF796" s="197"/>
      <c r="BG796" s="197"/>
      <c r="BH796" s="197"/>
      <c r="BI796" s="197"/>
      <c r="BJ796" s="197"/>
      <c r="BK796" s="197"/>
      <c r="BL796" s="197"/>
      <c r="BM796" s="197"/>
      <c r="BN796" s="197"/>
      <c r="BO796" s="197"/>
      <c r="BP796" s="197"/>
      <c r="BQ796" s="197"/>
      <c r="BR796" s="197"/>
      <c r="BS796" s="197"/>
      <c r="BT796" s="197"/>
      <c r="BU796" s="197"/>
      <c r="BV796" s="197"/>
      <c r="BW796" s="197"/>
      <c r="BX796" s="197"/>
      <c r="BY796" s="197"/>
      <c r="BZ796" s="197"/>
      <c r="CA796" s="197"/>
      <c r="CB796" s="197"/>
      <c r="CC796" s="197"/>
      <c r="CD796" s="197"/>
      <c r="CE796" s="197"/>
      <c r="CF796" s="197"/>
      <c r="CG796" s="197"/>
      <c r="CH796" s="197"/>
      <c r="CI796" s="197"/>
      <c r="CJ796" s="197"/>
      <c r="CK796" s="197"/>
      <c r="CL796" s="197"/>
      <c r="CM796" s="197"/>
      <c r="CN796" s="197"/>
      <c r="CO796" s="197"/>
      <c r="CP796" s="197"/>
      <c r="CQ796" s="197"/>
      <c r="CR796" s="197"/>
      <c r="CS796" s="197"/>
      <c r="CT796" s="197"/>
      <c r="CU796" s="197"/>
      <c r="CV796" s="197"/>
      <c r="CW796" s="197"/>
      <c r="CX796" s="197"/>
      <c r="CY796" s="197"/>
      <c r="CZ796" s="197"/>
      <c r="DA796" s="197"/>
      <c r="DB796" s="197"/>
      <c r="DC796" s="197"/>
      <c r="DD796" s="197"/>
      <c r="DE796" s="197"/>
      <c r="DF796" s="197"/>
      <c r="DG796" s="197"/>
      <c r="DH796" s="197"/>
      <c r="DI796" s="197"/>
      <c r="DJ796" s="197"/>
      <c r="DK796" s="197"/>
      <c r="DL796" s="197"/>
      <c r="DM796" s="197"/>
      <c r="DN796" s="197"/>
      <c r="DO796" s="197"/>
      <c r="DP796" s="197"/>
      <c r="DQ796" s="197"/>
      <c r="DR796" s="197"/>
      <c r="DS796" s="197"/>
      <c r="DT796" s="197"/>
      <c r="DU796" s="197"/>
      <c r="DV796" s="197"/>
      <c r="DW796" s="197"/>
      <c r="DX796" s="197"/>
      <c r="DY796" s="197"/>
      <c r="DZ796" s="197"/>
      <c r="EA796" s="197"/>
      <c r="EB796" s="197"/>
      <c r="EC796" s="197"/>
      <c r="ED796" s="197"/>
      <c r="EE796" s="197"/>
      <c r="EF796" s="197"/>
      <c r="EG796" s="197"/>
      <c r="EH796" s="197"/>
      <c r="EI796" s="197"/>
      <c r="EJ796" s="197"/>
      <c r="EK796" s="197"/>
      <c r="EL796" s="197"/>
      <c r="EM796" s="197"/>
      <c r="EN796" s="197"/>
      <c r="EO796" s="197"/>
      <c r="EP796" s="197"/>
      <c r="EQ796" s="197"/>
      <c r="ER796" s="197"/>
      <c r="ES796" s="197"/>
      <c r="ET796" s="197"/>
      <c r="EU796" s="197"/>
      <c r="EV796" s="197"/>
      <c r="EW796" s="197"/>
      <c r="EX796" s="197"/>
      <c r="EY796" s="197"/>
      <c r="EZ796" s="197"/>
      <c r="FA796" s="197"/>
      <c r="FB796" s="197"/>
      <c r="FC796" s="197"/>
      <c r="FD796" s="197"/>
      <c r="FE796" s="197"/>
      <c r="FF796" s="197"/>
      <c r="FG796" s="197"/>
      <c r="FH796" s="197"/>
      <c r="FI796" s="197"/>
      <c r="FJ796" s="197"/>
      <c r="FK796" s="197"/>
      <c r="FL796" s="197"/>
      <c r="FM796" s="197"/>
      <c r="FN796" s="197"/>
      <c r="FO796" s="197"/>
      <c r="FP796" s="197"/>
      <c r="FQ796" s="197"/>
      <c r="FR796" s="197"/>
      <c r="FS796" s="197"/>
      <c r="FT796" s="197"/>
      <c r="FU796" s="197"/>
      <c r="FV796" s="197"/>
      <c r="FW796" s="197"/>
      <c r="FX796" s="197"/>
      <c r="FY796" s="197"/>
      <c r="FZ796" s="197"/>
      <c r="GA796" s="197"/>
      <c r="GB796" s="197"/>
      <c r="GC796" s="197"/>
      <c r="GD796" s="197"/>
      <c r="GE796" s="197"/>
      <c r="GF796" s="197"/>
      <c r="GG796" s="197"/>
      <c r="GH796" s="197"/>
      <c r="GI796" s="197"/>
      <c r="GJ796" s="197"/>
      <c r="GK796" s="197"/>
      <c r="GL796" s="197"/>
      <c r="GM796" s="197"/>
      <c r="GN796" s="197"/>
      <c r="GO796" s="197"/>
      <c r="GP796" s="197"/>
      <c r="GQ796" s="197"/>
      <c r="GR796" s="197"/>
      <c r="GS796" s="197"/>
      <c r="GT796" s="197"/>
      <c r="GU796" s="197"/>
      <c r="GV796" s="197"/>
      <c r="GW796" s="197"/>
      <c r="GX796" s="197"/>
      <c r="GY796" s="197"/>
      <c r="GZ796" s="197"/>
      <c r="HA796" s="197"/>
      <c r="HB796" s="197"/>
      <c r="HC796" s="197"/>
      <c r="HD796" s="197"/>
      <c r="HE796" s="197"/>
      <c r="HF796" s="197"/>
      <c r="HG796" s="197"/>
      <c r="HH796" s="197"/>
      <c r="HI796" s="197"/>
      <c r="HJ796" s="197"/>
      <c r="HK796" s="197"/>
      <c r="HL796" s="197"/>
      <c r="HM796" s="197"/>
      <c r="HN796" s="197"/>
      <c r="HO796" s="197"/>
      <c r="HP796" s="197"/>
      <c r="HQ796" s="197"/>
      <c r="HR796" s="197"/>
      <c r="HS796" s="197"/>
      <c r="HT796" s="197"/>
      <c r="HU796" s="197"/>
      <c r="HV796" s="197"/>
      <c r="HW796" s="197"/>
      <c r="HX796" s="197"/>
      <c r="HY796" s="197"/>
      <c r="HZ796" s="197"/>
      <c r="IA796" s="197"/>
      <c r="IB796" s="197"/>
      <c r="IC796" s="197"/>
      <c r="ID796" s="197"/>
      <c r="IE796" s="197"/>
      <c r="IF796" s="197"/>
      <c r="IG796" s="197"/>
      <c r="IH796" s="197"/>
      <c r="II796" s="197"/>
      <c r="IJ796" s="197"/>
      <c r="IK796" s="197"/>
      <c r="IL796" s="197"/>
      <c r="IM796" s="197"/>
      <c r="IN796" s="197"/>
      <c r="IO796" s="197"/>
    </row>
    <row r="797" spans="1:249" s="189" customFormat="1" ht="13.5" customHeight="1">
      <c r="A797" s="182"/>
      <c r="B797" s="93" t="s">
        <v>1529</v>
      </c>
      <c r="C797" s="94" t="s">
        <v>1530</v>
      </c>
      <c r="D797" s="95">
        <v>226</v>
      </c>
      <c r="E797" s="96">
        <v>10</v>
      </c>
      <c r="F797" s="96">
        <f t="shared" ref="F797:F813" si="91">E797*(1-F$26)</f>
        <v>10</v>
      </c>
      <c r="G797" s="97">
        <f t="shared" ref="G797:G813" si="92">A797*F797</f>
        <v>0</v>
      </c>
      <c r="H797" s="98">
        <v>628136601009</v>
      </c>
      <c r="I797" s="81"/>
      <c r="J797" s="100">
        <v>6</v>
      </c>
      <c r="K797" s="90">
        <v>769</v>
      </c>
      <c r="L797" s="290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  <c r="DM797" s="29"/>
      <c r="DN797" s="29"/>
      <c r="DO797" s="29"/>
      <c r="DP797" s="29"/>
      <c r="DQ797" s="29"/>
      <c r="DR797" s="29"/>
      <c r="DS797" s="29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  <c r="EG797" s="29"/>
      <c r="EH797" s="29"/>
      <c r="EI797" s="29"/>
      <c r="EJ797" s="29"/>
      <c r="EK797" s="29"/>
      <c r="EL797" s="29"/>
      <c r="EM797" s="29"/>
      <c r="EN797" s="29"/>
      <c r="EO797" s="29"/>
      <c r="EP797" s="29"/>
      <c r="EQ797" s="29"/>
      <c r="ER797" s="29"/>
      <c r="ES797" s="29"/>
      <c r="ET797" s="29"/>
      <c r="EU797" s="29"/>
      <c r="EV797" s="29"/>
      <c r="EW797" s="29"/>
      <c r="EX797" s="29"/>
      <c r="EY797" s="29"/>
      <c r="EZ797" s="29"/>
      <c r="FA797" s="29"/>
      <c r="FB797" s="29"/>
      <c r="FC797" s="29"/>
      <c r="FD797" s="29"/>
      <c r="FE797" s="29"/>
      <c r="FF797" s="29"/>
      <c r="FG797" s="29"/>
      <c r="FH797" s="29"/>
      <c r="FI797" s="29"/>
      <c r="FJ797" s="29"/>
      <c r="FK797" s="29"/>
      <c r="FL797" s="29"/>
      <c r="FM797" s="29"/>
      <c r="FN797" s="29"/>
      <c r="FO797" s="29"/>
      <c r="FP797" s="29"/>
      <c r="FQ797" s="29"/>
      <c r="FR797" s="29"/>
      <c r="FS797" s="29"/>
      <c r="FT797" s="29"/>
      <c r="FU797" s="29"/>
      <c r="FV797" s="29"/>
      <c r="FW797" s="29"/>
      <c r="FX797" s="29"/>
      <c r="FY797" s="29"/>
      <c r="FZ797" s="29"/>
      <c r="GA797" s="29"/>
      <c r="GB797" s="29"/>
      <c r="GC797" s="29"/>
      <c r="GD797" s="29"/>
      <c r="GE797" s="29"/>
      <c r="GF797" s="29"/>
      <c r="GG797" s="29"/>
      <c r="GH797" s="29"/>
      <c r="GI797" s="29"/>
      <c r="GJ797" s="29"/>
      <c r="GK797" s="29"/>
      <c r="GL797" s="29"/>
      <c r="GM797" s="29"/>
      <c r="GN797" s="29"/>
      <c r="GO797" s="29"/>
      <c r="GP797" s="29"/>
      <c r="GQ797" s="29"/>
      <c r="GR797" s="29"/>
      <c r="GS797" s="29"/>
      <c r="GT797" s="29"/>
      <c r="GU797" s="29"/>
      <c r="GV797" s="29"/>
      <c r="GW797" s="29"/>
      <c r="GX797" s="29"/>
      <c r="GY797" s="29"/>
      <c r="GZ797" s="29"/>
      <c r="HA797" s="29"/>
      <c r="HB797" s="29"/>
      <c r="HC797" s="29"/>
      <c r="HD797" s="29"/>
      <c r="HE797" s="29"/>
      <c r="HF797" s="29"/>
      <c r="HG797" s="29"/>
      <c r="HH797" s="29"/>
      <c r="HI797" s="29"/>
      <c r="HJ797" s="29"/>
      <c r="HK797" s="29"/>
      <c r="HL797" s="29"/>
      <c r="HM797" s="29"/>
      <c r="HN797" s="29"/>
      <c r="HO797" s="29"/>
      <c r="HP797" s="29"/>
      <c r="HQ797" s="29"/>
      <c r="HR797" s="29"/>
      <c r="HS797" s="29"/>
      <c r="HT797" s="29"/>
      <c r="HU797" s="29"/>
      <c r="HV797" s="29"/>
      <c r="HW797" s="29"/>
      <c r="HX797" s="29"/>
      <c r="HY797" s="29"/>
      <c r="HZ797" s="29"/>
      <c r="IA797" s="29"/>
      <c r="IB797" s="29"/>
      <c r="IC797" s="29"/>
      <c r="ID797" s="29"/>
      <c r="IE797" s="29"/>
      <c r="IF797" s="29"/>
      <c r="IG797" s="29"/>
      <c r="IH797" s="29"/>
      <c r="II797" s="29"/>
      <c r="IJ797" s="29"/>
      <c r="IK797" s="29"/>
      <c r="IL797" s="29"/>
      <c r="IM797" s="29"/>
      <c r="IN797" s="29"/>
      <c r="IO797" s="29"/>
    </row>
    <row r="798" spans="1:249" s="149" customFormat="1" ht="13.5" customHeight="1">
      <c r="A798" s="182"/>
      <c r="B798" s="139" t="s">
        <v>1531</v>
      </c>
      <c r="C798" s="291" t="s">
        <v>1532</v>
      </c>
      <c r="D798" s="141">
        <v>226</v>
      </c>
      <c r="E798" s="142">
        <v>10</v>
      </c>
      <c r="F798" s="142">
        <f t="shared" si="91"/>
        <v>10</v>
      </c>
      <c r="G798" s="142">
        <f t="shared" si="92"/>
        <v>0</v>
      </c>
      <c r="H798" s="143">
        <v>628136639378</v>
      </c>
      <c r="I798" s="144" t="s">
        <v>135</v>
      </c>
      <c r="J798" s="143">
        <v>6</v>
      </c>
      <c r="K798" s="90">
        <v>770</v>
      </c>
      <c r="L798" s="181"/>
      <c r="M798" s="150"/>
      <c r="N798" s="150"/>
      <c r="O798" s="150"/>
      <c r="P798" s="150"/>
      <c r="Q798" s="150"/>
      <c r="R798" s="150"/>
      <c r="S798" s="150"/>
      <c r="T798" s="150"/>
      <c r="U798" s="150"/>
      <c r="V798" s="150"/>
      <c r="W798" s="150"/>
      <c r="X798" s="150"/>
      <c r="Y798" s="150"/>
      <c r="Z798" s="150"/>
      <c r="AA798" s="150"/>
      <c r="AB798" s="150"/>
      <c r="AC798" s="150"/>
      <c r="AD798" s="150"/>
      <c r="AE798" s="150"/>
      <c r="AF798" s="150"/>
      <c r="AG798" s="150"/>
      <c r="AH798" s="150"/>
      <c r="AI798" s="150"/>
      <c r="AJ798" s="150"/>
      <c r="AK798" s="150"/>
      <c r="AL798" s="150"/>
      <c r="AM798" s="150"/>
      <c r="AN798" s="150"/>
      <c r="AO798" s="150"/>
      <c r="AP798" s="150"/>
      <c r="AQ798" s="150"/>
      <c r="AR798" s="150"/>
      <c r="AS798" s="150"/>
      <c r="AT798" s="150"/>
      <c r="AU798" s="150"/>
      <c r="AV798" s="150"/>
      <c r="AW798" s="150"/>
      <c r="AX798" s="150"/>
      <c r="AY798" s="150"/>
      <c r="AZ798" s="150"/>
      <c r="BA798" s="150"/>
      <c r="BB798" s="150"/>
      <c r="BC798" s="150"/>
      <c r="BD798" s="150"/>
      <c r="BE798" s="150"/>
      <c r="BF798" s="150"/>
      <c r="BG798" s="150"/>
      <c r="BH798" s="150"/>
      <c r="BI798" s="150"/>
      <c r="BJ798" s="150"/>
      <c r="BK798" s="150"/>
      <c r="BL798" s="150"/>
      <c r="BM798" s="150"/>
      <c r="BN798" s="150"/>
      <c r="BO798" s="150"/>
      <c r="BP798" s="150"/>
      <c r="BQ798" s="150"/>
      <c r="BR798" s="150"/>
      <c r="BS798" s="150"/>
      <c r="BT798" s="150"/>
      <c r="BU798" s="150"/>
      <c r="BV798" s="150"/>
      <c r="BW798" s="150"/>
      <c r="BX798" s="150"/>
      <c r="BY798" s="150"/>
      <c r="BZ798" s="150"/>
      <c r="CA798" s="150"/>
      <c r="CB798" s="150"/>
      <c r="CC798" s="150"/>
      <c r="CD798" s="150"/>
      <c r="CE798" s="150"/>
      <c r="CF798" s="150"/>
      <c r="CG798" s="150"/>
      <c r="CH798" s="150"/>
      <c r="CI798" s="150"/>
      <c r="CJ798" s="150"/>
      <c r="CK798" s="150"/>
      <c r="CL798" s="150"/>
      <c r="CM798" s="150"/>
      <c r="CN798" s="150"/>
      <c r="CO798" s="150"/>
      <c r="CP798" s="150"/>
      <c r="CQ798" s="150"/>
      <c r="CR798" s="150"/>
      <c r="CS798" s="150"/>
      <c r="CT798" s="150"/>
      <c r="CU798" s="150"/>
      <c r="CV798" s="150"/>
      <c r="CW798" s="150"/>
      <c r="CX798" s="150"/>
      <c r="CY798" s="150"/>
      <c r="CZ798" s="150"/>
      <c r="DA798" s="150"/>
      <c r="DB798" s="150"/>
      <c r="DC798" s="150"/>
      <c r="DD798" s="150"/>
      <c r="DE798" s="150"/>
      <c r="DF798" s="150"/>
      <c r="DG798" s="150"/>
      <c r="DH798" s="150"/>
      <c r="DI798" s="150"/>
      <c r="DJ798" s="150"/>
      <c r="DK798" s="150"/>
      <c r="DL798" s="150"/>
      <c r="DM798" s="150"/>
      <c r="DN798" s="150"/>
      <c r="DO798" s="150"/>
      <c r="DP798" s="150"/>
      <c r="DQ798" s="150"/>
      <c r="DR798" s="150"/>
      <c r="DS798" s="150"/>
      <c r="DT798" s="150"/>
      <c r="DU798" s="150"/>
      <c r="DV798" s="150"/>
      <c r="DW798" s="150"/>
      <c r="DX798" s="150"/>
      <c r="DY798" s="150"/>
      <c r="DZ798" s="150"/>
      <c r="EA798" s="150"/>
      <c r="EB798" s="150"/>
      <c r="EC798" s="150"/>
      <c r="ED798" s="150"/>
      <c r="EE798" s="150"/>
      <c r="EF798" s="150"/>
      <c r="EG798" s="150"/>
      <c r="EH798" s="150"/>
      <c r="EI798" s="150"/>
      <c r="EJ798" s="150"/>
      <c r="EK798" s="150"/>
      <c r="EL798" s="150"/>
      <c r="EM798" s="150"/>
      <c r="EN798" s="150"/>
      <c r="EO798" s="150"/>
      <c r="EP798" s="150"/>
      <c r="EQ798" s="150"/>
      <c r="ER798" s="150"/>
      <c r="ES798" s="150"/>
      <c r="ET798" s="150"/>
      <c r="EU798" s="150"/>
      <c r="EV798" s="150"/>
      <c r="EW798" s="150"/>
      <c r="EX798" s="150"/>
      <c r="EY798" s="150"/>
      <c r="EZ798" s="150"/>
      <c r="FA798" s="150"/>
      <c r="FB798" s="150"/>
      <c r="FC798" s="150"/>
      <c r="FD798" s="150"/>
      <c r="FE798" s="150"/>
      <c r="FF798" s="150"/>
      <c r="FG798" s="150"/>
      <c r="FH798" s="150"/>
      <c r="FI798" s="150"/>
      <c r="FJ798" s="150"/>
      <c r="FK798" s="150"/>
      <c r="FL798" s="150"/>
      <c r="FM798" s="150"/>
      <c r="FN798" s="150"/>
      <c r="FO798" s="150"/>
      <c r="FP798" s="150"/>
      <c r="FQ798" s="150"/>
      <c r="FR798" s="150"/>
      <c r="FS798" s="150"/>
      <c r="FT798" s="150"/>
      <c r="FU798" s="150"/>
      <c r="FV798" s="150"/>
      <c r="FW798" s="150"/>
      <c r="FX798" s="150"/>
      <c r="FY798" s="150"/>
      <c r="FZ798" s="150"/>
      <c r="GA798" s="150"/>
      <c r="GB798" s="150"/>
      <c r="GC798" s="150"/>
      <c r="GD798" s="150"/>
      <c r="GE798" s="150"/>
      <c r="GF798" s="150"/>
      <c r="GG798" s="150"/>
      <c r="GH798" s="150"/>
      <c r="GI798" s="150"/>
      <c r="GJ798" s="150"/>
      <c r="GK798" s="150"/>
      <c r="GL798" s="150"/>
      <c r="GM798" s="150"/>
      <c r="GN798" s="150"/>
      <c r="GO798" s="150"/>
      <c r="GP798" s="150"/>
      <c r="GQ798" s="150"/>
      <c r="GR798" s="150"/>
      <c r="GS798" s="150"/>
      <c r="GT798" s="150"/>
      <c r="GU798" s="150"/>
      <c r="GV798" s="150"/>
      <c r="GW798" s="150"/>
      <c r="GX798" s="150"/>
      <c r="GY798" s="150"/>
      <c r="GZ798" s="150"/>
      <c r="HA798" s="150"/>
      <c r="HB798" s="150"/>
      <c r="HC798" s="150"/>
      <c r="HD798" s="150"/>
      <c r="HE798" s="150"/>
      <c r="HF798" s="150"/>
      <c r="HG798" s="150"/>
      <c r="HH798" s="150"/>
      <c r="HI798" s="150"/>
      <c r="HJ798" s="150"/>
      <c r="HK798" s="150"/>
      <c r="HL798" s="150"/>
      <c r="HM798" s="150"/>
      <c r="HN798" s="150"/>
      <c r="HO798" s="150"/>
      <c r="HP798" s="150"/>
      <c r="HQ798" s="150"/>
      <c r="HR798" s="150"/>
      <c r="HS798" s="150"/>
      <c r="HT798" s="150"/>
      <c r="HU798" s="150"/>
      <c r="HV798" s="150"/>
      <c r="HW798" s="150"/>
      <c r="HX798" s="150"/>
      <c r="HY798" s="150"/>
      <c r="HZ798" s="150"/>
      <c r="IA798" s="150"/>
      <c r="IB798" s="150"/>
      <c r="IC798" s="150"/>
      <c r="ID798" s="150"/>
      <c r="IE798" s="150"/>
      <c r="IF798" s="150"/>
      <c r="IG798" s="150"/>
      <c r="IH798" s="150"/>
      <c r="II798" s="150"/>
      <c r="IJ798" s="150"/>
      <c r="IK798" s="150"/>
      <c r="IL798" s="150"/>
      <c r="IM798" s="150"/>
      <c r="IN798" s="150"/>
      <c r="IO798" s="150"/>
    </row>
    <row r="799" spans="1:249" s="149" customFormat="1" ht="13.5" customHeight="1">
      <c r="A799" s="182"/>
      <c r="B799" s="139" t="s">
        <v>1533</v>
      </c>
      <c r="C799" s="140" t="s">
        <v>1534</v>
      </c>
      <c r="D799" s="141">
        <v>226</v>
      </c>
      <c r="E799" s="142">
        <v>10</v>
      </c>
      <c r="F799" s="142">
        <f t="shared" si="91"/>
        <v>10</v>
      </c>
      <c r="G799" s="142">
        <f t="shared" si="92"/>
        <v>0</v>
      </c>
      <c r="H799" s="143">
        <v>628136610070</v>
      </c>
      <c r="I799" s="144" t="s">
        <v>135</v>
      </c>
      <c r="J799" s="143">
        <v>6</v>
      </c>
      <c r="K799" s="90">
        <v>771</v>
      </c>
      <c r="L799" s="148"/>
    </row>
    <row r="800" spans="1:249" s="238" customFormat="1" ht="13.5" customHeight="1">
      <c r="A800" s="182"/>
      <c r="B800" s="93" t="s">
        <v>1535</v>
      </c>
      <c r="C800" s="105" t="s">
        <v>1536</v>
      </c>
      <c r="D800" s="95">
        <v>226</v>
      </c>
      <c r="E800" s="96">
        <v>10</v>
      </c>
      <c r="F800" s="96">
        <f t="shared" si="91"/>
        <v>10</v>
      </c>
      <c r="G800" s="97">
        <f t="shared" si="92"/>
        <v>0</v>
      </c>
      <c r="H800" s="98">
        <v>628136610094</v>
      </c>
      <c r="I800" s="81"/>
      <c r="J800" s="100">
        <v>6</v>
      </c>
      <c r="K800" s="90">
        <v>772</v>
      </c>
      <c r="L800" s="188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  <c r="AC800" s="189"/>
      <c r="AD800" s="189"/>
      <c r="AE800" s="189"/>
      <c r="AF800" s="189"/>
      <c r="AG800" s="189"/>
      <c r="AH800" s="189"/>
      <c r="AI800" s="189"/>
      <c r="AJ800" s="189"/>
      <c r="AK800" s="189"/>
      <c r="AL800" s="189"/>
      <c r="AM800" s="189"/>
      <c r="AN800" s="189"/>
      <c r="AO800" s="189"/>
      <c r="AP800" s="189"/>
      <c r="AQ800" s="189"/>
      <c r="AR800" s="189"/>
      <c r="AS800" s="189"/>
      <c r="AT800" s="189"/>
      <c r="AU800" s="189"/>
      <c r="AV800" s="189"/>
      <c r="AW800" s="189"/>
      <c r="AX800" s="189"/>
      <c r="AY800" s="189"/>
      <c r="AZ800" s="189"/>
      <c r="BA800" s="189"/>
      <c r="BB800" s="189"/>
      <c r="BC800" s="189"/>
      <c r="BD800" s="189"/>
      <c r="BE800" s="189"/>
      <c r="BF800" s="189"/>
      <c r="BG800" s="189"/>
      <c r="BH800" s="189"/>
      <c r="BI800" s="189"/>
      <c r="BJ800" s="189"/>
      <c r="BK800" s="189"/>
      <c r="BL800" s="189"/>
      <c r="BM800" s="189"/>
      <c r="BN800" s="189"/>
      <c r="BO800" s="189"/>
      <c r="BP800" s="189"/>
      <c r="BQ800" s="189"/>
      <c r="BR800" s="189"/>
      <c r="BS800" s="189"/>
      <c r="BT800" s="189"/>
      <c r="BU800" s="189"/>
      <c r="BV800" s="189"/>
      <c r="BW800" s="189"/>
      <c r="BX800" s="189"/>
      <c r="BY800" s="189"/>
      <c r="BZ800" s="189"/>
      <c r="CA800" s="189"/>
      <c r="CB800" s="189"/>
      <c r="CC800" s="189"/>
      <c r="CD800" s="189"/>
      <c r="CE800" s="189"/>
      <c r="CF800" s="189"/>
      <c r="CG800" s="189"/>
      <c r="CH800" s="189"/>
      <c r="CI800" s="189"/>
      <c r="CJ800" s="189"/>
      <c r="CK800" s="189"/>
      <c r="CL800" s="189"/>
      <c r="CM800" s="189"/>
      <c r="CN800" s="189"/>
      <c r="CO800" s="189"/>
      <c r="CP800" s="189"/>
      <c r="CQ800" s="189"/>
      <c r="CR800" s="189"/>
      <c r="CS800" s="189"/>
      <c r="CT800" s="189"/>
      <c r="CU800" s="189"/>
      <c r="CV800" s="189"/>
      <c r="CW800" s="189"/>
      <c r="CX800" s="189"/>
      <c r="CY800" s="189"/>
      <c r="CZ800" s="189"/>
      <c r="DA800" s="189"/>
      <c r="DB800" s="189"/>
      <c r="DC800" s="189"/>
      <c r="DD800" s="189"/>
      <c r="DE800" s="189"/>
      <c r="DF800" s="189"/>
      <c r="DG800" s="189"/>
      <c r="DH800" s="189"/>
      <c r="DI800" s="189"/>
      <c r="DJ800" s="189"/>
      <c r="DK800" s="189"/>
      <c r="DL800" s="189"/>
      <c r="DM800" s="189"/>
      <c r="DN800" s="189"/>
      <c r="DO800" s="189"/>
      <c r="DP800" s="189"/>
      <c r="DQ800" s="189"/>
      <c r="DR800" s="189"/>
      <c r="DS800" s="189"/>
      <c r="DT800" s="189"/>
      <c r="DU800" s="189"/>
      <c r="DV800" s="189"/>
      <c r="DW800" s="189"/>
      <c r="DX800" s="189"/>
      <c r="DY800" s="189"/>
      <c r="DZ800" s="189"/>
      <c r="EA800" s="189"/>
      <c r="EB800" s="189"/>
      <c r="EC800" s="189"/>
      <c r="ED800" s="189"/>
      <c r="EE800" s="189"/>
      <c r="EF800" s="189"/>
      <c r="EG800" s="189"/>
      <c r="EH800" s="189"/>
      <c r="EI800" s="189"/>
      <c r="EJ800" s="189"/>
      <c r="EK800" s="189"/>
      <c r="EL800" s="189"/>
      <c r="EM800" s="189"/>
      <c r="EN800" s="189"/>
      <c r="EO800" s="189"/>
      <c r="EP800" s="189"/>
      <c r="EQ800" s="189"/>
      <c r="ER800" s="189"/>
      <c r="ES800" s="189"/>
      <c r="ET800" s="189"/>
      <c r="EU800" s="189"/>
      <c r="EV800" s="189"/>
      <c r="EW800" s="189"/>
      <c r="EX800" s="189"/>
      <c r="EY800" s="189"/>
      <c r="EZ800" s="189"/>
      <c r="FA800" s="189"/>
      <c r="FB800" s="189"/>
      <c r="FC800" s="189"/>
      <c r="FD800" s="189"/>
      <c r="FE800" s="189"/>
      <c r="FF800" s="189"/>
      <c r="FG800" s="189"/>
      <c r="FH800" s="189"/>
      <c r="FI800" s="189"/>
      <c r="FJ800" s="189"/>
      <c r="FK800" s="189"/>
      <c r="FL800" s="189"/>
      <c r="FM800" s="189"/>
      <c r="FN800" s="189"/>
      <c r="FO800" s="189"/>
      <c r="FP800" s="189"/>
      <c r="FQ800" s="189"/>
      <c r="FR800" s="189"/>
      <c r="FS800" s="189"/>
      <c r="FT800" s="189"/>
      <c r="FU800" s="189"/>
      <c r="FV800" s="189"/>
      <c r="FW800" s="189"/>
      <c r="FX800" s="189"/>
      <c r="FY800" s="189"/>
      <c r="FZ800" s="189"/>
      <c r="GA800" s="189"/>
      <c r="GB800" s="189"/>
      <c r="GC800" s="189"/>
      <c r="GD800" s="189"/>
      <c r="GE800" s="189"/>
      <c r="GF800" s="189"/>
      <c r="GG800" s="189"/>
      <c r="GH800" s="189"/>
      <c r="GI800" s="189"/>
      <c r="GJ800" s="189"/>
      <c r="GK800" s="189"/>
      <c r="GL800" s="189"/>
      <c r="GM800" s="189"/>
      <c r="GN800" s="189"/>
      <c r="GO800" s="189"/>
      <c r="GP800" s="189"/>
      <c r="GQ800" s="189"/>
      <c r="GR800" s="189"/>
      <c r="GS800" s="189"/>
      <c r="GT800" s="189"/>
      <c r="GU800" s="189"/>
      <c r="GV800" s="189"/>
      <c r="GW800" s="189"/>
      <c r="GX800" s="189"/>
      <c r="GY800" s="189"/>
      <c r="GZ800" s="189"/>
      <c r="HA800" s="189"/>
      <c r="HB800" s="189"/>
      <c r="HC800" s="189"/>
      <c r="HD800" s="189"/>
      <c r="HE800" s="189"/>
      <c r="HF800" s="189"/>
      <c r="HG800" s="189"/>
      <c r="HH800" s="189"/>
      <c r="HI800" s="189"/>
      <c r="HJ800" s="189"/>
      <c r="HK800" s="189"/>
      <c r="HL800" s="189"/>
      <c r="HM800" s="189"/>
      <c r="HN800" s="189"/>
      <c r="HO800" s="189"/>
      <c r="HP800" s="189"/>
      <c r="HQ800" s="189"/>
      <c r="HR800" s="189"/>
      <c r="HS800" s="189"/>
      <c r="HT800" s="189"/>
      <c r="HU800" s="189"/>
      <c r="HV800" s="189"/>
      <c r="HW800" s="189"/>
      <c r="HX800" s="189"/>
      <c r="HY800" s="189"/>
      <c r="HZ800" s="189"/>
      <c r="IA800" s="189"/>
      <c r="IB800" s="189"/>
      <c r="IC800" s="189"/>
      <c r="ID800" s="189"/>
      <c r="IE800" s="189"/>
      <c r="IF800" s="189"/>
      <c r="IG800" s="189"/>
      <c r="IH800" s="189"/>
      <c r="II800" s="189"/>
      <c r="IJ800" s="189"/>
      <c r="IK800" s="189"/>
      <c r="IL800" s="189"/>
      <c r="IM800" s="189"/>
      <c r="IN800" s="189"/>
      <c r="IO800" s="189"/>
    </row>
    <row r="801" spans="1:249" s="231" customFormat="1" ht="13.5" customHeight="1">
      <c r="A801" s="182"/>
      <c r="B801" s="93" t="s">
        <v>1537</v>
      </c>
      <c r="C801" s="105" t="s">
        <v>1538</v>
      </c>
      <c r="D801" s="95">
        <v>226</v>
      </c>
      <c r="E801" s="96">
        <v>10</v>
      </c>
      <c r="F801" s="96">
        <f t="shared" si="91"/>
        <v>10</v>
      </c>
      <c r="G801" s="97">
        <f t="shared" si="92"/>
        <v>0</v>
      </c>
      <c r="H801" s="98">
        <v>628136610155</v>
      </c>
      <c r="I801" s="81"/>
      <c r="J801" s="100">
        <v>6</v>
      </c>
      <c r="K801" s="90">
        <v>773</v>
      </c>
      <c r="L801" s="239"/>
    </row>
    <row r="802" spans="1:249" s="189" customFormat="1" ht="13.5" customHeight="1">
      <c r="A802" s="182"/>
      <c r="B802" s="93" t="s">
        <v>1539</v>
      </c>
      <c r="C802" s="94" t="s">
        <v>1540</v>
      </c>
      <c r="D802" s="95">
        <v>226</v>
      </c>
      <c r="E802" s="96">
        <v>10</v>
      </c>
      <c r="F802" s="96">
        <f t="shared" si="91"/>
        <v>10</v>
      </c>
      <c r="G802" s="97">
        <f t="shared" si="92"/>
        <v>0</v>
      </c>
      <c r="H802" s="98">
        <v>628136620017</v>
      </c>
      <c r="I802" s="81"/>
      <c r="J802" s="100">
        <v>6</v>
      </c>
      <c r="K802" s="90">
        <v>774</v>
      </c>
      <c r="L802" s="188"/>
    </row>
    <row r="803" spans="1:249" s="149" customFormat="1" ht="13.5" customHeight="1">
      <c r="A803" s="182"/>
      <c r="B803" s="139" t="s">
        <v>1541</v>
      </c>
      <c r="C803" s="140" t="s">
        <v>1542</v>
      </c>
      <c r="D803" s="141">
        <v>226</v>
      </c>
      <c r="E803" s="142">
        <v>10</v>
      </c>
      <c r="F803" s="142">
        <f t="shared" si="91"/>
        <v>10</v>
      </c>
      <c r="G803" s="142">
        <f t="shared" si="92"/>
        <v>0</v>
      </c>
      <c r="H803" s="143">
        <v>628136610100</v>
      </c>
      <c r="I803" s="144" t="s">
        <v>135</v>
      </c>
      <c r="J803" s="143">
        <v>6</v>
      </c>
      <c r="K803" s="90">
        <v>775</v>
      </c>
      <c r="L803" s="148"/>
    </row>
    <row r="804" spans="1:249" s="149" customFormat="1" ht="13.5" customHeight="1">
      <c r="A804" s="182"/>
      <c r="B804" s="139" t="s">
        <v>1543</v>
      </c>
      <c r="C804" s="140" t="s">
        <v>1544</v>
      </c>
      <c r="D804" s="141">
        <v>226</v>
      </c>
      <c r="E804" s="142">
        <v>10</v>
      </c>
      <c r="F804" s="142">
        <f t="shared" si="91"/>
        <v>10</v>
      </c>
      <c r="G804" s="142">
        <f t="shared" si="92"/>
        <v>0</v>
      </c>
      <c r="H804" s="143">
        <v>628136610124</v>
      </c>
      <c r="I804" s="144" t="s">
        <v>135</v>
      </c>
      <c r="J804" s="143">
        <v>6</v>
      </c>
      <c r="K804" s="111">
        <v>776</v>
      </c>
      <c r="L804" s="148"/>
    </row>
    <row r="805" spans="1:249" s="189" customFormat="1" ht="13.5" customHeight="1">
      <c r="A805" s="182"/>
      <c r="B805" s="93" t="s">
        <v>1545</v>
      </c>
      <c r="C805" s="105" t="s">
        <v>1546</v>
      </c>
      <c r="D805" s="95">
        <v>226</v>
      </c>
      <c r="E805" s="96">
        <v>10</v>
      </c>
      <c r="F805" s="96">
        <f t="shared" si="91"/>
        <v>10</v>
      </c>
      <c r="G805" s="97">
        <f t="shared" si="92"/>
        <v>0</v>
      </c>
      <c r="H805" s="98">
        <v>628136649537</v>
      </c>
      <c r="I805" s="81"/>
      <c r="J805" s="100">
        <v>6</v>
      </c>
      <c r="K805" s="90">
        <v>777</v>
      </c>
      <c r="L805" s="215"/>
      <c r="M805" s="197"/>
      <c r="N805" s="197"/>
      <c r="O805" s="197"/>
      <c r="P805" s="197"/>
      <c r="Q805" s="197"/>
      <c r="R805" s="197"/>
      <c r="S805" s="197"/>
      <c r="T805" s="197"/>
      <c r="U805" s="197"/>
      <c r="V805" s="197"/>
      <c r="W805" s="197"/>
      <c r="X805" s="197"/>
      <c r="Y805" s="197"/>
      <c r="Z805" s="197"/>
      <c r="AA805" s="197"/>
      <c r="AB805" s="197"/>
      <c r="AC805" s="197"/>
      <c r="AD805" s="197"/>
      <c r="AE805" s="197"/>
      <c r="AF805" s="197"/>
      <c r="AG805" s="197"/>
      <c r="AH805" s="197"/>
      <c r="AI805" s="197"/>
      <c r="AJ805" s="197"/>
      <c r="AK805" s="197"/>
      <c r="AL805" s="197"/>
      <c r="AM805" s="197"/>
      <c r="AN805" s="197"/>
      <c r="AO805" s="197"/>
      <c r="AP805" s="197"/>
      <c r="AQ805" s="197"/>
      <c r="AR805" s="197"/>
      <c r="AS805" s="197"/>
      <c r="AT805" s="197"/>
      <c r="AU805" s="197"/>
      <c r="AV805" s="197"/>
      <c r="AW805" s="197"/>
      <c r="AX805" s="197"/>
      <c r="AY805" s="197"/>
      <c r="AZ805" s="197"/>
      <c r="BA805" s="197"/>
      <c r="BB805" s="197"/>
      <c r="BC805" s="197"/>
      <c r="BD805" s="197"/>
      <c r="BE805" s="197"/>
      <c r="BF805" s="197"/>
      <c r="BG805" s="197"/>
      <c r="BH805" s="197"/>
      <c r="BI805" s="197"/>
      <c r="BJ805" s="197"/>
      <c r="BK805" s="197"/>
      <c r="BL805" s="197"/>
      <c r="BM805" s="197"/>
      <c r="BN805" s="197"/>
      <c r="BO805" s="197"/>
      <c r="BP805" s="197"/>
      <c r="BQ805" s="197"/>
      <c r="BR805" s="197"/>
      <c r="BS805" s="197"/>
      <c r="BT805" s="197"/>
      <c r="BU805" s="197"/>
      <c r="BV805" s="197"/>
      <c r="BW805" s="197"/>
      <c r="BX805" s="197"/>
      <c r="BY805" s="197"/>
      <c r="BZ805" s="197"/>
      <c r="CA805" s="197"/>
      <c r="CB805" s="197"/>
      <c r="CC805" s="197"/>
      <c r="CD805" s="197"/>
      <c r="CE805" s="197"/>
      <c r="CF805" s="197"/>
      <c r="CG805" s="197"/>
      <c r="CH805" s="197"/>
      <c r="CI805" s="197"/>
      <c r="CJ805" s="197"/>
      <c r="CK805" s="197"/>
      <c r="CL805" s="197"/>
      <c r="CM805" s="197"/>
      <c r="CN805" s="197"/>
      <c r="CO805" s="197"/>
      <c r="CP805" s="197"/>
      <c r="CQ805" s="197"/>
      <c r="CR805" s="197"/>
      <c r="CS805" s="197"/>
      <c r="CT805" s="197"/>
      <c r="CU805" s="197"/>
      <c r="CV805" s="197"/>
      <c r="CW805" s="197"/>
      <c r="CX805" s="197"/>
      <c r="CY805" s="197"/>
      <c r="CZ805" s="197"/>
      <c r="DA805" s="197"/>
      <c r="DB805" s="197"/>
      <c r="DC805" s="197"/>
      <c r="DD805" s="197"/>
      <c r="DE805" s="197"/>
      <c r="DF805" s="197"/>
      <c r="DG805" s="197"/>
      <c r="DH805" s="197"/>
      <c r="DI805" s="197"/>
      <c r="DJ805" s="197"/>
      <c r="DK805" s="197"/>
      <c r="DL805" s="197"/>
      <c r="DM805" s="197"/>
      <c r="DN805" s="197"/>
      <c r="DO805" s="197"/>
      <c r="DP805" s="197"/>
      <c r="DQ805" s="197"/>
      <c r="DR805" s="197"/>
      <c r="DS805" s="197"/>
      <c r="DT805" s="197"/>
      <c r="DU805" s="197"/>
      <c r="DV805" s="197"/>
      <c r="DW805" s="197"/>
      <c r="DX805" s="197"/>
      <c r="DY805" s="197"/>
      <c r="DZ805" s="197"/>
      <c r="EA805" s="197"/>
      <c r="EB805" s="197"/>
      <c r="EC805" s="197"/>
      <c r="ED805" s="197"/>
      <c r="EE805" s="197"/>
      <c r="EF805" s="197"/>
      <c r="EG805" s="197"/>
      <c r="EH805" s="197"/>
      <c r="EI805" s="197"/>
      <c r="EJ805" s="197"/>
      <c r="EK805" s="197"/>
      <c r="EL805" s="197"/>
      <c r="EM805" s="197"/>
      <c r="EN805" s="197"/>
      <c r="EO805" s="197"/>
      <c r="EP805" s="197"/>
      <c r="EQ805" s="197"/>
      <c r="ER805" s="197"/>
      <c r="ES805" s="197"/>
      <c r="ET805" s="197"/>
      <c r="EU805" s="197"/>
      <c r="EV805" s="197"/>
      <c r="EW805" s="197"/>
      <c r="EX805" s="197"/>
      <c r="EY805" s="197"/>
      <c r="EZ805" s="197"/>
      <c r="FA805" s="197"/>
      <c r="FB805" s="197"/>
      <c r="FC805" s="197"/>
      <c r="FD805" s="197"/>
      <c r="FE805" s="197"/>
      <c r="FF805" s="197"/>
      <c r="FG805" s="197"/>
      <c r="FH805" s="197"/>
      <c r="FI805" s="197"/>
      <c r="FJ805" s="197"/>
      <c r="FK805" s="197"/>
      <c r="FL805" s="197"/>
      <c r="FM805" s="197"/>
      <c r="FN805" s="197"/>
      <c r="FO805" s="197"/>
      <c r="FP805" s="197"/>
      <c r="FQ805" s="197"/>
      <c r="FR805" s="197"/>
      <c r="FS805" s="197"/>
      <c r="FT805" s="197"/>
      <c r="FU805" s="197"/>
      <c r="FV805" s="197"/>
      <c r="FW805" s="197"/>
      <c r="FX805" s="197"/>
      <c r="FY805" s="197"/>
      <c r="FZ805" s="197"/>
      <c r="GA805" s="197"/>
      <c r="GB805" s="197"/>
      <c r="GC805" s="197"/>
      <c r="GD805" s="197"/>
      <c r="GE805" s="197"/>
      <c r="GF805" s="197"/>
      <c r="GG805" s="197"/>
      <c r="GH805" s="197"/>
      <c r="GI805" s="197"/>
      <c r="GJ805" s="197"/>
      <c r="GK805" s="197"/>
      <c r="GL805" s="197"/>
      <c r="GM805" s="197"/>
      <c r="GN805" s="197"/>
      <c r="GO805" s="197"/>
      <c r="GP805" s="197"/>
      <c r="GQ805" s="197"/>
      <c r="GR805" s="197"/>
      <c r="GS805" s="197"/>
      <c r="GT805" s="197"/>
      <c r="GU805" s="197"/>
      <c r="GV805" s="197"/>
      <c r="GW805" s="197"/>
      <c r="GX805" s="197"/>
      <c r="GY805" s="197"/>
      <c r="GZ805" s="197"/>
      <c r="HA805" s="197"/>
      <c r="HB805" s="197"/>
      <c r="HC805" s="197"/>
      <c r="HD805" s="197"/>
      <c r="HE805" s="197"/>
      <c r="HF805" s="197"/>
      <c r="HG805" s="197"/>
      <c r="HH805" s="197"/>
      <c r="HI805" s="197"/>
      <c r="HJ805" s="197"/>
      <c r="HK805" s="197"/>
      <c r="HL805" s="197"/>
      <c r="HM805" s="197"/>
      <c r="HN805" s="197"/>
      <c r="HO805" s="197"/>
      <c r="HP805" s="197"/>
      <c r="HQ805" s="197"/>
      <c r="HR805" s="197"/>
      <c r="HS805" s="197"/>
      <c r="HT805" s="197"/>
      <c r="HU805" s="197"/>
      <c r="HV805" s="197"/>
      <c r="HW805" s="197"/>
      <c r="HX805" s="197"/>
      <c r="HY805" s="197"/>
      <c r="HZ805" s="197"/>
      <c r="IA805" s="197"/>
      <c r="IB805" s="197"/>
      <c r="IC805" s="197"/>
      <c r="ID805" s="197"/>
      <c r="IE805" s="197"/>
      <c r="IF805" s="197"/>
      <c r="IG805" s="197"/>
      <c r="IH805" s="197"/>
      <c r="II805" s="197"/>
      <c r="IJ805" s="197"/>
      <c r="IK805" s="197"/>
      <c r="IL805" s="197"/>
      <c r="IM805" s="197"/>
      <c r="IN805" s="197"/>
      <c r="IO805" s="197"/>
    </row>
    <row r="806" spans="1:249" ht="13.5" customHeight="1">
      <c r="A806" s="182"/>
      <c r="B806" s="93" t="s">
        <v>1547</v>
      </c>
      <c r="C806" s="94" t="s">
        <v>1548</v>
      </c>
      <c r="D806" s="95">
        <v>227</v>
      </c>
      <c r="E806" s="101">
        <v>10</v>
      </c>
      <c r="F806" s="101">
        <f t="shared" si="91"/>
        <v>10</v>
      </c>
      <c r="G806" s="109">
        <f t="shared" si="92"/>
        <v>0</v>
      </c>
      <c r="H806" s="98">
        <v>628136658232</v>
      </c>
      <c r="I806" s="169" t="s">
        <v>190</v>
      </c>
      <c r="J806" s="100">
        <v>6</v>
      </c>
      <c r="K806" s="90">
        <v>778</v>
      </c>
    </row>
    <row r="807" spans="1:249" s="189" customFormat="1" ht="13.5" customHeight="1">
      <c r="A807" s="182"/>
      <c r="B807" s="93" t="s">
        <v>1549</v>
      </c>
      <c r="C807" s="107" t="s">
        <v>1550</v>
      </c>
      <c r="D807" s="95">
        <v>227</v>
      </c>
      <c r="E807" s="96">
        <v>10</v>
      </c>
      <c r="F807" s="96">
        <f t="shared" si="91"/>
        <v>10</v>
      </c>
      <c r="G807" s="97">
        <f t="shared" si="92"/>
        <v>0</v>
      </c>
      <c r="H807" s="98">
        <v>628136646086</v>
      </c>
      <c r="I807" s="81"/>
      <c r="J807" s="100">
        <v>6</v>
      </c>
      <c r="K807" s="90">
        <v>779</v>
      </c>
      <c r="L807" s="130"/>
      <c r="M807" s="131"/>
      <c r="N807" s="131"/>
      <c r="O807" s="131"/>
      <c r="P807" s="131"/>
      <c r="Q807" s="131"/>
      <c r="R807" s="131"/>
      <c r="S807" s="131"/>
      <c r="T807" s="131"/>
      <c r="U807" s="131"/>
      <c r="V807" s="131"/>
      <c r="W807" s="131"/>
      <c r="X807" s="131"/>
      <c r="Y807" s="131"/>
      <c r="Z807" s="131"/>
      <c r="AA807" s="131"/>
      <c r="AB807" s="131"/>
      <c r="AC807" s="131"/>
      <c r="AD807" s="131"/>
      <c r="AE807" s="131"/>
      <c r="AF807" s="131"/>
      <c r="AG807" s="131"/>
      <c r="AH807" s="131"/>
      <c r="AI807" s="131"/>
      <c r="AJ807" s="131"/>
      <c r="AK807" s="131"/>
      <c r="AL807" s="131"/>
      <c r="AM807" s="131"/>
      <c r="AN807" s="131"/>
      <c r="AO807" s="131"/>
      <c r="AP807" s="131"/>
      <c r="AQ807" s="131"/>
      <c r="AR807" s="131"/>
      <c r="AS807" s="131"/>
      <c r="AT807" s="131"/>
      <c r="AU807" s="131"/>
      <c r="AV807" s="131"/>
      <c r="AW807" s="131"/>
      <c r="AX807" s="131"/>
      <c r="AY807" s="131"/>
      <c r="AZ807" s="131"/>
      <c r="BA807" s="131"/>
      <c r="BB807" s="131"/>
      <c r="BC807" s="131"/>
      <c r="BD807" s="131"/>
      <c r="BE807" s="131"/>
      <c r="BF807" s="131"/>
      <c r="BG807" s="131"/>
      <c r="BH807" s="131"/>
      <c r="BI807" s="131"/>
      <c r="BJ807" s="131"/>
      <c r="BK807" s="131"/>
      <c r="BL807" s="131"/>
      <c r="BM807" s="131"/>
      <c r="BN807" s="131"/>
      <c r="BO807" s="131"/>
      <c r="BP807" s="131"/>
      <c r="BQ807" s="131"/>
      <c r="BR807" s="131"/>
      <c r="BS807" s="131"/>
      <c r="BT807" s="131"/>
      <c r="BU807" s="131"/>
      <c r="BV807" s="131"/>
      <c r="BW807" s="131"/>
      <c r="BX807" s="131"/>
      <c r="BY807" s="131"/>
      <c r="BZ807" s="131"/>
      <c r="CA807" s="131"/>
      <c r="CB807" s="131"/>
      <c r="CC807" s="131"/>
      <c r="CD807" s="131"/>
      <c r="CE807" s="131"/>
      <c r="CF807" s="131"/>
      <c r="CG807" s="131"/>
      <c r="CH807" s="131"/>
      <c r="CI807" s="131"/>
      <c r="CJ807" s="131"/>
      <c r="CK807" s="131"/>
      <c r="CL807" s="131"/>
      <c r="CM807" s="131"/>
      <c r="CN807" s="131"/>
      <c r="CO807" s="131"/>
      <c r="CP807" s="131"/>
      <c r="CQ807" s="131"/>
      <c r="CR807" s="131"/>
      <c r="CS807" s="131"/>
      <c r="CT807" s="131"/>
      <c r="CU807" s="131"/>
      <c r="CV807" s="131"/>
      <c r="CW807" s="131"/>
      <c r="CX807" s="131"/>
      <c r="CY807" s="131"/>
      <c r="CZ807" s="131"/>
      <c r="DA807" s="131"/>
      <c r="DB807" s="131"/>
      <c r="DC807" s="131"/>
      <c r="DD807" s="131"/>
      <c r="DE807" s="131"/>
      <c r="DF807" s="131"/>
      <c r="DG807" s="131"/>
      <c r="DH807" s="131"/>
      <c r="DI807" s="131"/>
      <c r="DJ807" s="131"/>
      <c r="DK807" s="131"/>
      <c r="DL807" s="131"/>
      <c r="DM807" s="131"/>
      <c r="DN807" s="131"/>
      <c r="DO807" s="131"/>
      <c r="DP807" s="131"/>
      <c r="DQ807" s="131"/>
      <c r="DR807" s="131"/>
      <c r="DS807" s="131"/>
      <c r="DT807" s="131"/>
      <c r="DU807" s="131"/>
      <c r="DV807" s="131"/>
      <c r="DW807" s="131"/>
      <c r="DX807" s="131"/>
      <c r="DY807" s="131"/>
      <c r="DZ807" s="131"/>
      <c r="EA807" s="131"/>
      <c r="EB807" s="131"/>
      <c r="EC807" s="131"/>
      <c r="ED807" s="131"/>
      <c r="EE807" s="131"/>
      <c r="EF807" s="131"/>
      <c r="EG807" s="131"/>
      <c r="EH807" s="131"/>
      <c r="EI807" s="131"/>
      <c r="EJ807" s="131"/>
      <c r="EK807" s="131"/>
      <c r="EL807" s="131"/>
      <c r="EM807" s="131"/>
      <c r="EN807" s="131"/>
      <c r="EO807" s="131"/>
      <c r="EP807" s="131"/>
      <c r="EQ807" s="131"/>
      <c r="ER807" s="131"/>
      <c r="ES807" s="131"/>
      <c r="ET807" s="131"/>
      <c r="EU807" s="131"/>
      <c r="EV807" s="131"/>
      <c r="EW807" s="131"/>
      <c r="EX807" s="131"/>
      <c r="EY807" s="131"/>
      <c r="EZ807" s="131"/>
      <c r="FA807" s="131"/>
      <c r="FB807" s="131"/>
      <c r="FC807" s="131"/>
      <c r="FD807" s="131"/>
      <c r="FE807" s="131"/>
      <c r="FF807" s="131"/>
      <c r="FG807" s="131"/>
      <c r="FH807" s="131"/>
      <c r="FI807" s="131"/>
      <c r="FJ807" s="131"/>
      <c r="FK807" s="131"/>
      <c r="FL807" s="131"/>
      <c r="FM807" s="131"/>
      <c r="FN807" s="131"/>
      <c r="FO807" s="131"/>
      <c r="FP807" s="131"/>
      <c r="FQ807" s="131"/>
      <c r="FR807" s="131"/>
      <c r="FS807" s="131"/>
      <c r="FT807" s="131"/>
      <c r="FU807" s="131"/>
      <c r="FV807" s="131"/>
      <c r="FW807" s="131"/>
      <c r="FX807" s="131"/>
      <c r="FY807" s="131"/>
      <c r="FZ807" s="131"/>
      <c r="GA807" s="131"/>
      <c r="GB807" s="131"/>
      <c r="GC807" s="131"/>
      <c r="GD807" s="131"/>
      <c r="GE807" s="131"/>
      <c r="GF807" s="131"/>
      <c r="GG807" s="131"/>
      <c r="GH807" s="131"/>
      <c r="GI807" s="131"/>
      <c r="GJ807" s="131"/>
      <c r="GK807" s="131"/>
      <c r="GL807" s="131"/>
      <c r="GM807" s="131"/>
      <c r="GN807" s="131"/>
      <c r="GO807" s="131"/>
      <c r="GP807" s="131"/>
      <c r="GQ807" s="131"/>
      <c r="GR807" s="131"/>
      <c r="GS807" s="131"/>
      <c r="GT807" s="131"/>
      <c r="GU807" s="131"/>
      <c r="GV807" s="131"/>
      <c r="GW807" s="131"/>
      <c r="GX807" s="131"/>
      <c r="GY807" s="131"/>
      <c r="GZ807" s="131"/>
      <c r="HA807" s="131"/>
      <c r="HB807" s="131"/>
      <c r="HC807" s="131"/>
      <c r="HD807" s="131"/>
      <c r="HE807" s="131"/>
      <c r="HF807" s="131"/>
      <c r="HG807" s="131"/>
      <c r="HH807" s="131"/>
      <c r="HI807" s="131"/>
      <c r="HJ807" s="131"/>
      <c r="HK807" s="131"/>
      <c r="HL807" s="131"/>
      <c r="HM807" s="131"/>
      <c r="HN807" s="131"/>
      <c r="HO807" s="131"/>
      <c r="HP807" s="131"/>
      <c r="HQ807" s="131"/>
      <c r="HR807" s="131"/>
      <c r="HS807" s="131"/>
      <c r="HT807" s="131"/>
      <c r="HU807" s="131"/>
      <c r="HV807" s="131"/>
      <c r="HW807" s="131"/>
      <c r="HX807" s="131"/>
      <c r="HY807" s="131"/>
      <c r="HZ807" s="131"/>
      <c r="IA807" s="131"/>
      <c r="IB807" s="131"/>
      <c r="IC807" s="131"/>
      <c r="ID807" s="131"/>
      <c r="IE807" s="131"/>
      <c r="IF807" s="131"/>
      <c r="IG807" s="131"/>
      <c r="IH807" s="131"/>
      <c r="II807" s="131"/>
      <c r="IJ807" s="131"/>
      <c r="IK807" s="131"/>
      <c r="IL807" s="131"/>
      <c r="IM807" s="131"/>
      <c r="IN807" s="131"/>
      <c r="IO807" s="131"/>
    </row>
    <row r="808" spans="1:249" s="187" customFormat="1" ht="13.5" customHeight="1">
      <c r="A808" s="182"/>
      <c r="B808" s="93" t="s">
        <v>1551</v>
      </c>
      <c r="C808" s="105" t="s">
        <v>1552</v>
      </c>
      <c r="D808" s="95">
        <v>227</v>
      </c>
      <c r="E808" s="96">
        <v>10</v>
      </c>
      <c r="F808" s="96">
        <f t="shared" si="91"/>
        <v>10</v>
      </c>
      <c r="G808" s="97">
        <f t="shared" si="92"/>
        <v>0</v>
      </c>
      <c r="H808" s="98">
        <v>628136602655</v>
      </c>
      <c r="I808" s="81"/>
      <c r="J808" s="100">
        <v>6</v>
      </c>
      <c r="K808" s="90">
        <v>780</v>
      </c>
      <c r="L808" s="215"/>
      <c r="M808" s="197"/>
      <c r="N808" s="197"/>
      <c r="O808" s="197"/>
      <c r="P808" s="197"/>
      <c r="Q808" s="197"/>
      <c r="R808" s="197"/>
      <c r="S808" s="197"/>
      <c r="T808" s="197"/>
      <c r="U808" s="197"/>
      <c r="V808" s="197"/>
      <c r="W808" s="197"/>
      <c r="X808" s="197"/>
      <c r="Y808" s="197"/>
      <c r="Z808" s="197"/>
      <c r="AA808" s="197"/>
      <c r="AB808" s="197"/>
      <c r="AC808" s="197"/>
      <c r="AD808" s="197"/>
      <c r="AE808" s="197"/>
      <c r="AF808" s="197"/>
      <c r="AG808" s="197"/>
      <c r="AH808" s="197"/>
      <c r="AI808" s="197"/>
      <c r="AJ808" s="197"/>
      <c r="AK808" s="197"/>
      <c r="AL808" s="197"/>
      <c r="AM808" s="197"/>
      <c r="AN808" s="197"/>
      <c r="AO808" s="197"/>
      <c r="AP808" s="197"/>
      <c r="AQ808" s="197"/>
      <c r="AR808" s="197"/>
      <c r="AS808" s="197"/>
      <c r="AT808" s="197"/>
      <c r="AU808" s="197"/>
      <c r="AV808" s="197"/>
      <c r="AW808" s="197"/>
      <c r="AX808" s="197"/>
      <c r="AY808" s="197"/>
      <c r="AZ808" s="197"/>
      <c r="BA808" s="197"/>
      <c r="BB808" s="197"/>
      <c r="BC808" s="197"/>
      <c r="BD808" s="197"/>
      <c r="BE808" s="197"/>
      <c r="BF808" s="197"/>
      <c r="BG808" s="197"/>
      <c r="BH808" s="197"/>
      <c r="BI808" s="197"/>
      <c r="BJ808" s="197"/>
      <c r="BK808" s="197"/>
      <c r="BL808" s="197"/>
      <c r="BM808" s="197"/>
      <c r="BN808" s="197"/>
      <c r="BO808" s="197"/>
      <c r="BP808" s="197"/>
      <c r="BQ808" s="197"/>
      <c r="BR808" s="197"/>
      <c r="BS808" s="197"/>
      <c r="BT808" s="197"/>
      <c r="BU808" s="197"/>
      <c r="BV808" s="197"/>
      <c r="BW808" s="197"/>
      <c r="BX808" s="197"/>
      <c r="BY808" s="197"/>
      <c r="BZ808" s="197"/>
      <c r="CA808" s="197"/>
      <c r="CB808" s="197"/>
      <c r="CC808" s="197"/>
      <c r="CD808" s="197"/>
      <c r="CE808" s="197"/>
      <c r="CF808" s="197"/>
      <c r="CG808" s="197"/>
      <c r="CH808" s="197"/>
      <c r="CI808" s="197"/>
      <c r="CJ808" s="197"/>
      <c r="CK808" s="197"/>
      <c r="CL808" s="197"/>
      <c r="CM808" s="197"/>
      <c r="CN808" s="197"/>
      <c r="CO808" s="197"/>
      <c r="CP808" s="197"/>
      <c r="CQ808" s="197"/>
      <c r="CR808" s="197"/>
      <c r="CS808" s="197"/>
      <c r="CT808" s="197"/>
      <c r="CU808" s="197"/>
      <c r="CV808" s="197"/>
      <c r="CW808" s="197"/>
      <c r="CX808" s="197"/>
      <c r="CY808" s="197"/>
      <c r="CZ808" s="197"/>
      <c r="DA808" s="197"/>
      <c r="DB808" s="197"/>
      <c r="DC808" s="197"/>
      <c r="DD808" s="197"/>
      <c r="DE808" s="197"/>
      <c r="DF808" s="197"/>
      <c r="DG808" s="197"/>
      <c r="DH808" s="197"/>
      <c r="DI808" s="197"/>
      <c r="DJ808" s="197"/>
      <c r="DK808" s="197"/>
      <c r="DL808" s="197"/>
      <c r="DM808" s="197"/>
      <c r="DN808" s="197"/>
      <c r="DO808" s="197"/>
      <c r="DP808" s="197"/>
      <c r="DQ808" s="197"/>
      <c r="DR808" s="197"/>
      <c r="DS808" s="197"/>
      <c r="DT808" s="197"/>
      <c r="DU808" s="197"/>
      <c r="DV808" s="197"/>
      <c r="DW808" s="197"/>
      <c r="DX808" s="197"/>
      <c r="DY808" s="197"/>
      <c r="DZ808" s="197"/>
      <c r="EA808" s="197"/>
      <c r="EB808" s="197"/>
      <c r="EC808" s="197"/>
      <c r="ED808" s="197"/>
      <c r="EE808" s="197"/>
      <c r="EF808" s="197"/>
      <c r="EG808" s="197"/>
      <c r="EH808" s="197"/>
      <c r="EI808" s="197"/>
      <c r="EJ808" s="197"/>
      <c r="EK808" s="197"/>
      <c r="EL808" s="197"/>
      <c r="EM808" s="197"/>
      <c r="EN808" s="197"/>
      <c r="EO808" s="197"/>
      <c r="EP808" s="197"/>
      <c r="EQ808" s="197"/>
      <c r="ER808" s="197"/>
      <c r="ES808" s="197"/>
      <c r="ET808" s="197"/>
      <c r="EU808" s="197"/>
      <c r="EV808" s="197"/>
      <c r="EW808" s="197"/>
      <c r="EX808" s="197"/>
      <c r="EY808" s="197"/>
      <c r="EZ808" s="197"/>
      <c r="FA808" s="197"/>
      <c r="FB808" s="197"/>
      <c r="FC808" s="197"/>
      <c r="FD808" s="197"/>
      <c r="FE808" s="197"/>
      <c r="FF808" s="197"/>
      <c r="FG808" s="197"/>
      <c r="FH808" s="197"/>
      <c r="FI808" s="197"/>
      <c r="FJ808" s="197"/>
      <c r="FK808" s="197"/>
      <c r="FL808" s="197"/>
      <c r="FM808" s="197"/>
      <c r="FN808" s="197"/>
      <c r="FO808" s="197"/>
      <c r="FP808" s="197"/>
      <c r="FQ808" s="197"/>
      <c r="FR808" s="197"/>
      <c r="FS808" s="197"/>
      <c r="FT808" s="197"/>
      <c r="FU808" s="197"/>
      <c r="FV808" s="197"/>
      <c r="FW808" s="197"/>
      <c r="FX808" s="197"/>
      <c r="FY808" s="197"/>
      <c r="FZ808" s="197"/>
      <c r="GA808" s="197"/>
      <c r="GB808" s="197"/>
      <c r="GC808" s="197"/>
      <c r="GD808" s="197"/>
      <c r="GE808" s="197"/>
      <c r="GF808" s="197"/>
      <c r="GG808" s="197"/>
      <c r="GH808" s="197"/>
      <c r="GI808" s="197"/>
      <c r="GJ808" s="197"/>
      <c r="GK808" s="197"/>
      <c r="GL808" s="197"/>
      <c r="GM808" s="197"/>
      <c r="GN808" s="197"/>
      <c r="GO808" s="197"/>
      <c r="GP808" s="197"/>
      <c r="GQ808" s="197"/>
      <c r="GR808" s="197"/>
      <c r="GS808" s="197"/>
      <c r="GT808" s="197"/>
      <c r="GU808" s="197"/>
      <c r="GV808" s="197"/>
      <c r="GW808" s="197"/>
      <c r="GX808" s="197"/>
      <c r="GY808" s="197"/>
      <c r="GZ808" s="197"/>
      <c r="HA808" s="197"/>
      <c r="HB808" s="197"/>
      <c r="HC808" s="197"/>
      <c r="HD808" s="197"/>
      <c r="HE808" s="197"/>
      <c r="HF808" s="197"/>
      <c r="HG808" s="197"/>
      <c r="HH808" s="197"/>
      <c r="HI808" s="197"/>
      <c r="HJ808" s="197"/>
      <c r="HK808" s="197"/>
      <c r="HL808" s="197"/>
      <c r="HM808" s="197"/>
      <c r="HN808" s="197"/>
      <c r="HO808" s="197"/>
      <c r="HP808" s="197"/>
      <c r="HQ808" s="197"/>
      <c r="HR808" s="197"/>
      <c r="HS808" s="197"/>
      <c r="HT808" s="197"/>
      <c r="HU808" s="197"/>
      <c r="HV808" s="197"/>
      <c r="HW808" s="197"/>
      <c r="HX808" s="197"/>
      <c r="HY808" s="197"/>
      <c r="HZ808" s="197"/>
      <c r="IA808" s="197"/>
      <c r="IB808" s="197"/>
      <c r="IC808" s="197"/>
      <c r="ID808" s="197"/>
      <c r="IE808" s="197"/>
      <c r="IF808" s="197"/>
      <c r="IG808" s="197"/>
      <c r="IH808" s="197"/>
      <c r="II808" s="197"/>
      <c r="IJ808" s="197"/>
      <c r="IK808" s="197"/>
      <c r="IL808" s="197"/>
      <c r="IM808" s="197"/>
      <c r="IN808" s="197"/>
      <c r="IO808" s="197"/>
    </row>
    <row r="809" spans="1:249" s="187" customFormat="1" ht="13.5" customHeight="1">
      <c r="A809" s="182"/>
      <c r="B809" s="93" t="s">
        <v>1553</v>
      </c>
      <c r="C809" s="105" t="s">
        <v>1554</v>
      </c>
      <c r="D809" s="95">
        <v>228</v>
      </c>
      <c r="E809" s="96">
        <v>10</v>
      </c>
      <c r="F809" s="96">
        <f t="shared" si="91"/>
        <v>10</v>
      </c>
      <c r="G809" s="97">
        <f t="shared" si="92"/>
        <v>0</v>
      </c>
      <c r="H809" s="98">
        <v>628136610018</v>
      </c>
      <c r="I809" s="81"/>
      <c r="J809" s="100">
        <v>6</v>
      </c>
      <c r="K809" s="90">
        <v>781</v>
      </c>
      <c r="L809" s="130"/>
      <c r="M809" s="131"/>
      <c r="N809" s="131"/>
      <c r="O809" s="131"/>
      <c r="P809" s="131"/>
      <c r="Q809" s="131"/>
      <c r="R809" s="131"/>
      <c r="S809" s="131"/>
      <c r="T809" s="131"/>
      <c r="U809" s="131"/>
      <c r="V809" s="131"/>
      <c r="W809" s="131"/>
      <c r="X809" s="131"/>
      <c r="Y809" s="131"/>
      <c r="Z809" s="131"/>
      <c r="AA809" s="131"/>
      <c r="AB809" s="131"/>
      <c r="AC809" s="131"/>
      <c r="AD809" s="131"/>
      <c r="AE809" s="131"/>
      <c r="AF809" s="131"/>
      <c r="AG809" s="131"/>
      <c r="AH809" s="131"/>
      <c r="AI809" s="131"/>
      <c r="AJ809" s="131"/>
      <c r="AK809" s="131"/>
      <c r="AL809" s="131"/>
      <c r="AM809" s="131"/>
      <c r="AN809" s="131"/>
      <c r="AO809" s="131"/>
      <c r="AP809" s="131"/>
      <c r="AQ809" s="131"/>
      <c r="AR809" s="131"/>
      <c r="AS809" s="131"/>
      <c r="AT809" s="131"/>
      <c r="AU809" s="131"/>
      <c r="AV809" s="131"/>
      <c r="AW809" s="131"/>
      <c r="AX809" s="131"/>
      <c r="AY809" s="131"/>
      <c r="AZ809" s="131"/>
      <c r="BA809" s="131"/>
      <c r="BB809" s="131"/>
      <c r="BC809" s="131"/>
      <c r="BD809" s="131"/>
      <c r="BE809" s="131"/>
      <c r="BF809" s="131"/>
      <c r="BG809" s="131"/>
      <c r="BH809" s="131"/>
      <c r="BI809" s="131"/>
      <c r="BJ809" s="131"/>
      <c r="BK809" s="131"/>
      <c r="BL809" s="131"/>
      <c r="BM809" s="131"/>
      <c r="BN809" s="131"/>
      <c r="BO809" s="131"/>
      <c r="BP809" s="131"/>
      <c r="BQ809" s="131"/>
      <c r="BR809" s="131"/>
      <c r="BS809" s="131"/>
      <c r="BT809" s="131"/>
      <c r="BU809" s="131"/>
      <c r="BV809" s="131"/>
      <c r="BW809" s="131"/>
      <c r="BX809" s="131"/>
      <c r="BY809" s="131"/>
      <c r="BZ809" s="131"/>
      <c r="CA809" s="131"/>
      <c r="CB809" s="131"/>
      <c r="CC809" s="131"/>
      <c r="CD809" s="131"/>
      <c r="CE809" s="131"/>
      <c r="CF809" s="131"/>
      <c r="CG809" s="131"/>
      <c r="CH809" s="131"/>
      <c r="CI809" s="131"/>
      <c r="CJ809" s="131"/>
      <c r="CK809" s="131"/>
      <c r="CL809" s="131"/>
      <c r="CM809" s="131"/>
      <c r="CN809" s="131"/>
      <c r="CO809" s="131"/>
      <c r="CP809" s="131"/>
      <c r="CQ809" s="131"/>
      <c r="CR809" s="131"/>
      <c r="CS809" s="131"/>
      <c r="CT809" s="131"/>
      <c r="CU809" s="131"/>
      <c r="CV809" s="131"/>
      <c r="CW809" s="131"/>
      <c r="CX809" s="131"/>
      <c r="CY809" s="131"/>
      <c r="CZ809" s="131"/>
      <c r="DA809" s="131"/>
      <c r="DB809" s="131"/>
      <c r="DC809" s="131"/>
      <c r="DD809" s="131"/>
      <c r="DE809" s="131"/>
      <c r="DF809" s="131"/>
      <c r="DG809" s="131"/>
      <c r="DH809" s="131"/>
      <c r="DI809" s="131"/>
      <c r="DJ809" s="131"/>
      <c r="DK809" s="131"/>
      <c r="DL809" s="131"/>
      <c r="DM809" s="131"/>
      <c r="DN809" s="131"/>
      <c r="DO809" s="131"/>
      <c r="DP809" s="131"/>
      <c r="DQ809" s="131"/>
      <c r="DR809" s="131"/>
      <c r="DS809" s="131"/>
      <c r="DT809" s="131"/>
      <c r="DU809" s="131"/>
      <c r="DV809" s="131"/>
      <c r="DW809" s="131"/>
      <c r="DX809" s="131"/>
      <c r="DY809" s="131"/>
      <c r="DZ809" s="131"/>
      <c r="EA809" s="131"/>
      <c r="EB809" s="131"/>
      <c r="EC809" s="131"/>
      <c r="ED809" s="131"/>
      <c r="EE809" s="131"/>
      <c r="EF809" s="131"/>
      <c r="EG809" s="131"/>
      <c r="EH809" s="131"/>
      <c r="EI809" s="131"/>
      <c r="EJ809" s="131"/>
      <c r="EK809" s="131"/>
      <c r="EL809" s="131"/>
      <c r="EM809" s="131"/>
      <c r="EN809" s="131"/>
      <c r="EO809" s="131"/>
      <c r="EP809" s="131"/>
      <c r="EQ809" s="131"/>
      <c r="ER809" s="131"/>
      <c r="ES809" s="131"/>
      <c r="ET809" s="131"/>
      <c r="EU809" s="131"/>
      <c r="EV809" s="131"/>
      <c r="EW809" s="131"/>
      <c r="EX809" s="131"/>
      <c r="EY809" s="131"/>
      <c r="EZ809" s="131"/>
      <c r="FA809" s="131"/>
      <c r="FB809" s="131"/>
      <c r="FC809" s="131"/>
      <c r="FD809" s="131"/>
      <c r="FE809" s="131"/>
      <c r="FF809" s="131"/>
      <c r="FG809" s="131"/>
      <c r="FH809" s="131"/>
      <c r="FI809" s="131"/>
      <c r="FJ809" s="131"/>
      <c r="FK809" s="131"/>
      <c r="FL809" s="131"/>
      <c r="FM809" s="131"/>
      <c r="FN809" s="131"/>
      <c r="FO809" s="131"/>
      <c r="FP809" s="131"/>
      <c r="FQ809" s="131"/>
      <c r="FR809" s="131"/>
      <c r="FS809" s="131"/>
      <c r="FT809" s="131"/>
      <c r="FU809" s="131"/>
      <c r="FV809" s="131"/>
      <c r="FW809" s="131"/>
      <c r="FX809" s="131"/>
      <c r="FY809" s="131"/>
      <c r="FZ809" s="131"/>
      <c r="GA809" s="131"/>
      <c r="GB809" s="131"/>
      <c r="GC809" s="131"/>
      <c r="GD809" s="131"/>
      <c r="GE809" s="131"/>
      <c r="GF809" s="131"/>
      <c r="GG809" s="131"/>
      <c r="GH809" s="131"/>
      <c r="GI809" s="131"/>
      <c r="GJ809" s="131"/>
      <c r="GK809" s="131"/>
      <c r="GL809" s="131"/>
      <c r="GM809" s="131"/>
      <c r="GN809" s="131"/>
      <c r="GO809" s="131"/>
      <c r="GP809" s="131"/>
      <c r="GQ809" s="131"/>
      <c r="GR809" s="131"/>
      <c r="GS809" s="131"/>
      <c r="GT809" s="131"/>
      <c r="GU809" s="131"/>
      <c r="GV809" s="131"/>
      <c r="GW809" s="131"/>
      <c r="GX809" s="131"/>
      <c r="GY809" s="131"/>
      <c r="GZ809" s="131"/>
      <c r="HA809" s="131"/>
      <c r="HB809" s="131"/>
      <c r="HC809" s="131"/>
      <c r="HD809" s="131"/>
      <c r="HE809" s="131"/>
      <c r="HF809" s="131"/>
      <c r="HG809" s="131"/>
      <c r="HH809" s="131"/>
      <c r="HI809" s="131"/>
      <c r="HJ809" s="131"/>
      <c r="HK809" s="131"/>
      <c r="HL809" s="131"/>
      <c r="HM809" s="131"/>
      <c r="HN809" s="131"/>
      <c r="HO809" s="131"/>
      <c r="HP809" s="131"/>
      <c r="HQ809" s="131"/>
      <c r="HR809" s="131"/>
      <c r="HS809" s="131"/>
      <c r="HT809" s="131"/>
      <c r="HU809" s="131"/>
      <c r="HV809" s="131"/>
      <c r="HW809" s="131"/>
      <c r="HX809" s="131"/>
      <c r="HY809" s="131"/>
      <c r="HZ809" s="131"/>
      <c r="IA809" s="131"/>
      <c r="IB809" s="131"/>
      <c r="IC809" s="131"/>
      <c r="ID809" s="131"/>
      <c r="IE809" s="131"/>
      <c r="IF809" s="131"/>
      <c r="IG809" s="131"/>
      <c r="IH809" s="131"/>
      <c r="II809" s="131"/>
      <c r="IJ809" s="131"/>
      <c r="IK809" s="131"/>
      <c r="IL809" s="131"/>
      <c r="IM809" s="131"/>
      <c r="IN809" s="131"/>
      <c r="IO809" s="131"/>
    </row>
    <row r="810" spans="1:249" s="189" customFormat="1" ht="13.5" customHeight="1">
      <c r="A810" s="182"/>
      <c r="B810" s="93" t="s">
        <v>1555</v>
      </c>
      <c r="C810" s="105" t="s">
        <v>1556</v>
      </c>
      <c r="D810" s="95">
        <v>228</v>
      </c>
      <c r="E810" s="96">
        <v>10</v>
      </c>
      <c r="F810" s="96">
        <f t="shared" si="91"/>
        <v>10</v>
      </c>
      <c r="G810" s="97">
        <f t="shared" si="92"/>
        <v>0</v>
      </c>
      <c r="H810" s="98">
        <v>628136602587</v>
      </c>
      <c r="I810" s="81"/>
      <c r="J810" s="100">
        <v>6</v>
      </c>
      <c r="K810" s="90">
        <v>782</v>
      </c>
      <c r="L810" s="194"/>
      <c r="M810" s="195"/>
      <c r="N810" s="195"/>
      <c r="O810" s="195"/>
      <c r="P810" s="195"/>
      <c r="Q810" s="195"/>
      <c r="R810" s="195"/>
      <c r="S810" s="195"/>
      <c r="T810" s="195"/>
      <c r="U810" s="195"/>
      <c r="V810" s="195"/>
      <c r="W810" s="195"/>
      <c r="X810" s="195"/>
      <c r="Y810" s="195"/>
      <c r="Z810" s="195"/>
      <c r="AA810" s="195"/>
      <c r="AB810" s="195"/>
      <c r="AC810" s="195"/>
      <c r="AD810" s="195"/>
      <c r="AE810" s="195"/>
      <c r="AF810" s="195"/>
      <c r="AG810" s="195"/>
      <c r="AH810" s="195"/>
      <c r="AI810" s="195"/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  <c r="AW810" s="195"/>
      <c r="AX810" s="195"/>
      <c r="AY810" s="195"/>
      <c r="AZ810" s="195"/>
      <c r="BA810" s="195"/>
      <c r="BB810" s="195"/>
      <c r="BC810" s="195"/>
      <c r="BD810" s="195"/>
      <c r="BE810" s="195"/>
      <c r="BF810" s="195"/>
      <c r="BG810" s="195"/>
      <c r="BH810" s="195"/>
      <c r="BI810" s="195"/>
      <c r="BJ810" s="195"/>
      <c r="BK810" s="195"/>
      <c r="BL810" s="195"/>
      <c r="BM810" s="195"/>
      <c r="BN810" s="195"/>
      <c r="BO810" s="195"/>
      <c r="BP810" s="195"/>
      <c r="BQ810" s="195"/>
      <c r="BR810" s="195"/>
      <c r="BS810" s="195"/>
      <c r="BT810" s="195"/>
      <c r="BU810" s="195"/>
      <c r="BV810" s="195"/>
      <c r="BW810" s="195"/>
      <c r="BX810" s="195"/>
      <c r="BY810" s="195"/>
      <c r="BZ810" s="195"/>
      <c r="CA810" s="195"/>
      <c r="CB810" s="195"/>
      <c r="CC810" s="195"/>
      <c r="CD810" s="195"/>
      <c r="CE810" s="195"/>
      <c r="CF810" s="195"/>
      <c r="CG810" s="195"/>
      <c r="CH810" s="195"/>
      <c r="CI810" s="195"/>
      <c r="CJ810" s="195"/>
      <c r="CK810" s="195"/>
      <c r="CL810" s="195"/>
      <c r="CM810" s="195"/>
      <c r="CN810" s="195"/>
      <c r="CO810" s="195"/>
      <c r="CP810" s="195"/>
      <c r="CQ810" s="195"/>
      <c r="CR810" s="195"/>
      <c r="CS810" s="195"/>
      <c r="CT810" s="195"/>
      <c r="CU810" s="195"/>
      <c r="CV810" s="195"/>
      <c r="CW810" s="195"/>
      <c r="CX810" s="195"/>
      <c r="CY810" s="195"/>
      <c r="CZ810" s="195"/>
      <c r="DA810" s="195"/>
      <c r="DB810" s="195"/>
      <c r="DC810" s="195"/>
      <c r="DD810" s="195"/>
      <c r="DE810" s="195"/>
      <c r="DF810" s="195"/>
      <c r="DG810" s="195"/>
      <c r="DH810" s="195"/>
      <c r="DI810" s="195"/>
      <c r="DJ810" s="195"/>
      <c r="DK810" s="195"/>
      <c r="DL810" s="195"/>
      <c r="DM810" s="195"/>
      <c r="DN810" s="195"/>
      <c r="DO810" s="195"/>
      <c r="DP810" s="195"/>
      <c r="DQ810" s="195"/>
      <c r="DR810" s="195"/>
      <c r="DS810" s="195"/>
      <c r="DT810" s="195"/>
      <c r="DU810" s="195"/>
      <c r="DV810" s="195"/>
      <c r="DW810" s="195"/>
      <c r="DX810" s="195"/>
      <c r="DY810" s="195"/>
      <c r="DZ810" s="195"/>
      <c r="EA810" s="195"/>
      <c r="EB810" s="195"/>
      <c r="EC810" s="195"/>
      <c r="ED810" s="195"/>
      <c r="EE810" s="195"/>
      <c r="EF810" s="195"/>
      <c r="EG810" s="195"/>
      <c r="EH810" s="195"/>
      <c r="EI810" s="195"/>
      <c r="EJ810" s="195"/>
      <c r="EK810" s="195"/>
      <c r="EL810" s="195"/>
      <c r="EM810" s="195"/>
      <c r="EN810" s="195"/>
      <c r="EO810" s="195"/>
      <c r="EP810" s="195"/>
      <c r="EQ810" s="195"/>
      <c r="ER810" s="195"/>
      <c r="ES810" s="195"/>
      <c r="ET810" s="195"/>
      <c r="EU810" s="195"/>
      <c r="EV810" s="195"/>
      <c r="EW810" s="195"/>
      <c r="EX810" s="195"/>
      <c r="EY810" s="195"/>
      <c r="EZ810" s="195"/>
      <c r="FA810" s="195"/>
      <c r="FB810" s="195"/>
      <c r="FC810" s="195"/>
      <c r="FD810" s="195"/>
      <c r="FE810" s="195"/>
      <c r="FF810" s="195"/>
      <c r="FG810" s="195"/>
      <c r="FH810" s="195"/>
      <c r="FI810" s="195"/>
      <c r="FJ810" s="195"/>
      <c r="FK810" s="195"/>
      <c r="FL810" s="195"/>
      <c r="FM810" s="195"/>
      <c r="FN810" s="195"/>
      <c r="FO810" s="195"/>
      <c r="FP810" s="195"/>
      <c r="FQ810" s="195"/>
      <c r="FR810" s="195"/>
      <c r="FS810" s="195"/>
      <c r="FT810" s="195"/>
      <c r="FU810" s="195"/>
      <c r="FV810" s="195"/>
      <c r="FW810" s="195"/>
      <c r="FX810" s="195"/>
      <c r="FY810" s="195"/>
      <c r="FZ810" s="195"/>
      <c r="GA810" s="195"/>
      <c r="GB810" s="195"/>
      <c r="GC810" s="195"/>
      <c r="GD810" s="195"/>
      <c r="GE810" s="195"/>
      <c r="GF810" s="195"/>
      <c r="GG810" s="195"/>
      <c r="GH810" s="195"/>
      <c r="GI810" s="195"/>
      <c r="GJ810" s="195"/>
      <c r="GK810" s="195"/>
      <c r="GL810" s="195"/>
      <c r="GM810" s="195"/>
      <c r="GN810" s="195"/>
      <c r="GO810" s="195"/>
      <c r="GP810" s="195"/>
      <c r="GQ810" s="195"/>
      <c r="GR810" s="195"/>
      <c r="GS810" s="195"/>
      <c r="GT810" s="195"/>
      <c r="GU810" s="195"/>
      <c r="GV810" s="195"/>
      <c r="GW810" s="195"/>
      <c r="GX810" s="195"/>
      <c r="GY810" s="195"/>
      <c r="GZ810" s="195"/>
      <c r="HA810" s="195"/>
      <c r="HB810" s="195"/>
      <c r="HC810" s="195"/>
      <c r="HD810" s="195"/>
      <c r="HE810" s="195"/>
      <c r="HF810" s="195"/>
      <c r="HG810" s="195"/>
      <c r="HH810" s="195"/>
      <c r="HI810" s="195"/>
      <c r="HJ810" s="195"/>
      <c r="HK810" s="195"/>
      <c r="HL810" s="195"/>
      <c r="HM810" s="195"/>
      <c r="HN810" s="195"/>
      <c r="HO810" s="195"/>
      <c r="HP810" s="195"/>
      <c r="HQ810" s="195"/>
      <c r="HR810" s="195"/>
      <c r="HS810" s="195"/>
      <c r="HT810" s="195"/>
      <c r="HU810" s="195"/>
      <c r="HV810" s="195"/>
      <c r="HW810" s="195"/>
      <c r="HX810" s="195"/>
      <c r="HY810" s="195"/>
      <c r="HZ810" s="195"/>
      <c r="IA810" s="195"/>
      <c r="IB810" s="195"/>
      <c r="IC810" s="195"/>
      <c r="ID810" s="195"/>
      <c r="IE810" s="195"/>
      <c r="IF810" s="195"/>
      <c r="IG810" s="195"/>
      <c r="IH810" s="195"/>
      <c r="II810" s="195"/>
      <c r="IJ810" s="195"/>
      <c r="IK810" s="195"/>
      <c r="IL810" s="195"/>
      <c r="IM810" s="195"/>
      <c r="IN810" s="195"/>
      <c r="IO810" s="195"/>
    </row>
    <row r="811" spans="1:249" s="149" customFormat="1" ht="13.5" customHeight="1">
      <c r="A811" s="182"/>
      <c r="B811" s="139" t="s">
        <v>1557</v>
      </c>
      <c r="C811" s="140" t="s">
        <v>1558</v>
      </c>
      <c r="D811" s="141">
        <v>228</v>
      </c>
      <c r="E811" s="142">
        <v>10</v>
      </c>
      <c r="F811" s="142">
        <f t="shared" si="91"/>
        <v>10</v>
      </c>
      <c r="G811" s="142">
        <f t="shared" si="92"/>
        <v>0</v>
      </c>
      <c r="H811" s="143">
        <v>628136610025</v>
      </c>
      <c r="I811" s="144" t="s">
        <v>135</v>
      </c>
      <c r="J811" s="143">
        <v>6</v>
      </c>
      <c r="K811" s="90">
        <v>783</v>
      </c>
      <c r="L811" s="181"/>
      <c r="M811" s="150"/>
      <c r="N811" s="150"/>
      <c r="O811" s="150"/>
      <c r="P811" s="150"/>
      <c r="Q811" s="150"/>
      <c r="R811" s="150"/>
      <c r="S811" s="150"/>
      <c r="T811" s="150"/>
      <c r="U811" s="150"/>
      <c r="V811" s="150"/>
      <c r="W811" s="150"/>
      <c r="X811" s="150"/>
      <c r="Y811" s="150"/>
      <c r="Z811" s="150"/>
      <c r="AA811" s="150"/>
      <c r="AB811" s="150"/>
      <c r="AC811" s="150"/>
      <c r="AD811" s="150"/>
      <c r="AE811" s="150"/>
      <c r="AF811" s="150"/>
      <c r="AG811" s="150"/>
      <c r="AH811" s="150"/>
      <c r="AI811" s="150"/>
      <c r="AJ811" s="150"/>
      <c r="AK811" s="150"/>
      <c r="AL811" s="150"/>
      <c r="AM811" s="150"/>
      <c r="AN811" s="150"/>
      <c r="AO811" s="150"/>
      <c r="AP811" s="150"/>
      <c r="AQ811" s="150"/>
      <c r="AR811" s="150"/>
      <c r="AS811" s="150"/>
      <c r="AT811" s="150"/>
      <c r="AU811" s="150"/>
      <c r="AV811" s="150"/>
      <c r="AW811" s="150"/>
      <c r="AX811" s="150"/>
      <c r="AY811" s="150"/>
      <c r="AZ811" s="150"/>
      <c r="BA811" s="150"/>
      <c r="BB811" s="150"/>
      <c r="BC811" s="150"/>
      <c r="BD811" s="150"/>
      <c r="BE811" s="150"/>
      <c r="BF811" s="150"/>
      <c r="BG811" s="150"/>
      <c r="BH811" s="150"/>
      <c r="BI811" s="150"/>
      <c r="BJ811" s="150"/>
      <c r="BK811" s="150"/>
      <c r="BL811" s="150"/>
      <c r="BM811" s="150"/>
      <c r="BN811" s="150"/>
      <c r="BO811" s="150"/>
      <c r="BP811" s="150"/>
      <c r="BQ811" s="150"/>
      <c r="BR811" s="150"/>
      <c r="BS811" s="150"/>
      <c r="BT811" s="150"/>
      <c r="BU811" s="150"/>
      <c r="BV811" s="150"/>
      <c r="BW811" s="150"/>
      <c r="BX811" s="150"/>
      <c r="BY811" s="150"/>
      <c r="BZ811" s="150"/>
      <c r="CA811" s="150"/>
      <c r="CB811" s="150"/>
      <c r="CC811" s="150"/>
      <c r="CD811" s="150"/>
      <c r="CE811" s="150"/>
      <c r="CF811" s="150"/>
      <c r="CG811" s="150"/>
      <c r="CH811" s="150"/>
      <c r="CI811" s="150"/>
      <c r="CJ811" s="150"/>
      <c r="CK811" s="150"/>
      <c r="CL811" s="150"/>
      <c r="CM811" s="150"/>
      <c r="CN811" s="150"/>
      <c r="CO811" s="150"/>
      <c r="CP811" s="150"/>
      <c r="CQ811" s="150"/>
      <c r="CR811" s="150"/>
      <c r="CS811" s="150"/>
      <c r="CT811" s="150"/>
      <c r="CU811" s="150"/>
      <c r="CV811" s="150"/>
      <c r="CW811" s="150"/>
      <c r="CX811" s="150"/>
      <c r="CY811" s="150"/>
      <c r="CZ811" s="150"/>
      <c r="DA811" s="150"/>
      <c r="DB811" s="150"/>
      <c r="DC811" s="150"/>
      <c r="DD811" s="150"/>
      <c r="DE811" s="150"/>
      <c r="DF811" s="150"/>
      <c r="DG811" s="150"/>
      <c r="DH811" s="150"/>
      <c r="DI811" s="150"/>
      <c r="DJ811" s="150"/>
      <c r="DK811" s="150"/>
      <c r="DL811" s="150"/>
      <c r="DM811" s="150"/>
      <c r="DN811" s="150"/>
      <c r="DO811" s="150"/>
      <c r="DP811" s="150"/>
      <c r="DQ811" s="150"/>
      <c r="DR811" s="150"/>
      <c r="DS811" s="150"/>
      <c r="DT811" s="150"/>
      <c r="DU811" s="150"/>
      <c r="DV811" s="150"/>
      <c r="DW811" s="150"/>
      <c r="DX811" s="150"/>
      <c r="DY811" s="150"/>
      <c r="DZ811" s="150"/>
      <c r="EA811" s="150"/>
      <c r="EB811" s="150"/>
      <c r="EC811" s="150"/>
      <c r="ED811" s="150"/>
      <c r="EE811" s="150"/>
      <c r="EF811" s="150"/>
      <c r="EG811" s="150"/>
      <c r="EH811" s="150"/>
      <c r="EI811" s="150"/>
      <c r="EJ811" s="150"/>
      <c r="EK811" s="150"/>
      <c r="EL811" s="150"/>
      <c r="EM811" s="150"/>
      <c r="EN811" s="150"/>
      <c r="EO811" s="150"/>
      <c r="EP811" s="150"/>
      <c r="EQ811" s="150"/>
      <c r="ER811" s="150"/>
      <c r="ES811" s="150"/>
      <c r="ET811" s="150"/>
      <c r="EU811" s="150"/>
      <c r="EV811" s="150"/>
      <c r="EW811" s="150"/>
      <c r="EX811" s="150"/>
      <c r="EY811" s="150"/>
      <c r="EZ811" s="150"/>
      <c r="FA811" s="150"/>
      <c r="FB811" s="150"/>
      <c r="FC811" s="150"/>
      <c r="FD811" s="150"/>
      <c r="FE811" s="150"/>
      <c r="FF811" s="150"/>
      <c r="FG811" s="150"/>
      <c r="FH811" s="150"/>
      <c r="FI811" s="150"/>
      <c r="FJ811" s="150"/>
      <c r="FK811" s="150"/>
      <c r="FL811" s="150"/>
      <c r="FM811" s="150"/>
      <c r="FN811" s="150"/>
      <c r="FO811" s="150"/>
      <c r="FP811" s="150"/>
      <c r="FQ811" s="150"/>
      <c r="FR811" s="150"/>
      <c r="FS811" s="150"/>
      <c r="FT811" s="150"/>
      <c r="FU811" s="150"/>
      <c r="FV811" s="150"/>
      <c r="FW811" s="150"/>
      <c r="FX811" s="150"/>
      <c r="FY811" s="150"/>
      <c r="FZ811" s="150"/>
      <c r="GA811" s="150"/>
      <c r="GB811" s="150"/>
      <c r="GC811" s="150"/>
      <c r="GD811" s="150"/>
      <c r="GE811" s="150"/>
      <c r="GF811" s="150"/>
      <c r="GG811" s="150"/>
      <c r="GH811" s="150"/>
      <c r="GI811" s="150"/>
      <c r="GJ811" s="150"/>
      <c r="GK811" s="150"/>
      <c r="GL811" s="150"/>
      <c r="GM811" s="150"/>
      <c r="GN811" s="150"/>
      <c r="GO811" s="150"/>
      <c r="GP811" s="150"/>
      <c r="GQ811" s="150"/>
      <c r="GR811" s="150"/>
      <c r="GS811" s="150"/>
      <c r="GT811" s="150"/>
      <c r="GU811" s="150"/>
      <c r="GV811" s="150"/>
      <c r="GW811" s="150"/>
      <c r="GX811" s="150"/>
      <c r="GY811" s="150"/>
      <c r="GZ811" s="150"/>
      <c r="HA811" s="150"/>
      <c r="HB811" s="150"/>
      <c r="HC811" s="150"/>
      <c r="HD811" s="150"/>
      <c r="HE811" s="150"/>
      <c r="HF811" s="150"/>
      <c r="HG811" s="150"/>
      <c r="HH811" s="150"/>
      <c r="HI811" s="150"/>
      <c r="HJ811" s="150"/>
      <c r="HK811" s="150"/>
      <c r="HL811" s="150"/>
      <c r="HM811" s="150"/>
      <c r="HN811" s="150"/>
      <c r="HO811" s="150"/>
      <c r="HP811" s="150"/>
      <c r="HQ811" s="150"/>
      <c r="HR811" s="150"/>
      <c r="HS811" s="150"/>
      <c r="HT811" s="150"/>
      <c r="HU811" s="150"/>
      <c r="HV811" s="150"/>
      <c r="HW811" s="150"/>
      <c r="HX811" s="150"/>
      <c r="HY811" s="150"/>
      <c r="HZ811" s="150"/>
      <c r="IA811" s="150"/>
      <c r="IB811" s="150"/>
      <c r="IC811" s="150"/>
      <c r="ID811" s="150"/>
      <c r="IE811" s="150"/>
      <c r="IF811" s="150"/>
      <c r="IG811" s="150"/>
      <c r="IH811" s="150"/>
      <c r="II811" s="150"/>
      <c r="IJ811" s="150"/>
      <c r="IK811" s="150"/>
      <c r="IL811" s="150"/>
      <c r="IM811" s="150"/>
      <c r="IN811" s="150"/>
      <c r="IO811" s="150"/>
    </row>
    <row r="812" spans="1:249" s="231" customFormat="1" ht="13.5" customHeight="1">
      <c r="A812" s="182"/>
      <c r="B812" s="93" t="s">
        <v>1559</v>
      </c>
      <c r="C812" s="94" t="s">
        <v>1560</v>
      </c>
      <c r="D812" s="95">
        <v>228</v>
      </c>
      <c r="E812" s="96">
        <v>10</v>
      </c>
      <c r="F812" s="96">
        <f t="shared" si="91"/>
        <v>10</v>
      </c>
      <c r="G812" s="97">
        <f t="shared" si="92"/>
        <v>0</v>
      </c>
      <c r="H812" s="98">
        <v>628136605823</v>
      </c>
      <c r="I812" s="81"/>
      <c r="J812" s="100">
        <v>6</v>
      </c>
      <c r="K812" s="90">
        <v>784</v>
      </c>
      <c r="L812" s="239"/>
    </row>
    <row r="813" spans="1:249" s="187" customFormat="1" ht="13.5" customHeight="1">
      <c r="A813" s="182"/>
      <c r="B813" s="93" t="s">
        <v>1561</v>
      </c>
      <c r="C813" s="105" t="s">
        <v>1562</v>
      </c>
      <c r="D813" s="95">
        <v>228</v>
      </c>
      <c r="E813" s="96">
        <v>10</v>
      </c>
      <c r="F813" s="96">
        <f t="shared" si="91"/>
        <v>10</v>
      </c>
      <c r="G813" s="97">
        <f t="shared" si="92"/>
        <v>0</v>
      </c>
      <c r="H813" s="98">
        <v>628136620086</v>
      </c>
      <c r="I813" s="108"/>
      <c r="J813" s="100">
        <v>6</v>
      </c>
      <c r="K813" s="90">
        <v>785</v>
      </c>
      <c r="L813" s="292"/>
      <c r="M813" s="277"/>
      <c r="N813" s="277"/>
      <c r="O813" s="277"/>
      <c r="P813" s="277"/>
      <c r="Q813" s="277"/>
      <c r="R813" s="277"/>
      <c r="S813" s="277"/>
      <c r="T813" s="277"/>
      <c r="U813" s="277"/>
      <c r="V813" s="277"/>
      <c r="W813" s="277"/>
      <c r="X813" s="277"/>
      <c r="Y813" s="277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  <c r="CF813" s="277"/>
      <c r="CG813" s="277"/>
      <c r="CH813" s="277"/>
      <c r="CI813" s="277"/>
      <c r="CJ813" s="277"/>
      <c r="CK813" s="277"/>
      <c r="CL813" s="277"/>
      <c r="CM813" s="277"/>
      <c r="CN813" s="277"/>
      <c r="CO813" s="277"/>
      <c r="CP813" s="277"/>
      <c r="CQ813" s="277"/>
      <c r="CR813" s="277"/>
      <c r="CS813" s="277"/>
      <c r="CT813" s="277"/>
      <c r="CU813" s="277"/>
      <c r="CV813" s="277"/>
      <c r="CW813" s="277"/>
      <c r="CX813" s="277"/>
      <c r="CY813" s="277"/>
      <c r="CZ813" s="277"/>
      <c r="DA813" s="277"/>
      <c r="DB813" s="277"/>
      <c r="DC813" s="277"/>
      <c r="DD813" s="277"/>
      <c r="DE813" s="277"/>
      <c r="DF813" s="277"/>
      <c r="DG813" s="277"/>
      <c r="DH813" s="277"/>
      <c r="DI813" s="277"/>
      <c r="DJ813" s="277"/>
      <c r="DK813" s="277"/>
      <c r="DL813" s="277"/>
      <c r="DM813" s="277"/>
      <c r="DN813" s="277"/>
      <c r="DO813" s="277"/>
      <c r="DP813" s="277"/>
      <c r="DQ813" s="277"/>
      <c r="DR813" s="277"/>
      <c r="DS813" s="277"/>
      <c r="DT813" s="277"/>
      <c r="DU813" s="277"/>
      <c r="DV813" s="277"/>
      <c r="DW813" s="277"/>
      <c r="DX813" s="277"/>
      <c r="DY813" s="277"/>
      <c r="DZ813" s="277"/>
      <c r="EA813" s="277"/>
      <c r="EB813" s="277"/>
      <c r="EC813" s="277"/>
      <c r="ED813" s="277"/>
      <c r="EE813" s="277"/>
      <c r="EF813" s="277"/>
      <c r="EG813" s="277"/>
      <c r="EH813" s="277"/>
      <c r="EI813" s="277"/>
      <c r="EJ813" s="277"/>
      <c r="EK813" s="277"/>
      <c r="EL813" s="277"/>
      <c r="EM813" s="277"/>
      <c r="EN813" s="277"/>
      <c r="EO813" s="277"/>
      <c r="EP813" s="277"/>
      <c r="EQ813" s="277"/>
      <c r="ER813" s="277"/>
      <c r="ES813" s="277"/>
      <c r="ET813" s="277"/>
      <c r="EU813" s="277"/>
      <c r="EV813" s="277"/>
      <c r="EW813" s="277"/>
      <c r="EX813" s="277"/>
      <c r="EY813" s="277"/>
      <c r="EZ813" s="277"/>
      <c r="FA813" s="277"/>
      <c r="FB813" s="277"/>
      <c r="FC813" s="277"/>
      <c r="FD813" s="277"/>
      <c r="FE813" s="277"/>
      <c r="FF813" s="277"/>
      <c r="FG813" s="277"/>
      <c r="FH813" s="277"/>
      <c r="FI813" s="277"/>
      <c r="FJ813" s="277"/>
      <c r="FK813" s="277"/>
      <c r="FL813" s="277"/>
      <c r="FM813" s="277"/>
      <c r="FN813" s="277"/>
      <c r="FO813" s="277"/>
      <c r="FP813" s="277"/>
      <c r="FQ813" s="277"/>
      <c r="FR813" s="277"/>
      <c r="FS813" s="277"/>
      <c r="FT813" s="277"/>
      <c r="FU813" s="277"/>
      <c r="FV813" s="277"/>
      <c r="FW813" s="277"/>
      <c r="FX813" s="277"/>
      <c r="FY813" s="277"/>
      <c r="FZ813" s="277"/>
      <c r="GA813" s="277"/>
      <c r="GB813" s="277"/>
      <c r="GC813" s="277"/>
      <c r="GD813" s="277"/>
      <c r="GE813" s="277"/>
      <c r="GF813" s="277"/>
      <c r="GG813" s="277"/>
      <c r="GH813" s="277"/>
      <c r="GI813" s="277"/>
      <c r="GJ813" s="277"/>
      <c r="GK813" s="277"/>
      <c r="GL813" s="277"/>
      <c r="GM813" s="277"/>
      <c r="GN813" s="277"/>
      <c r="GO813" s="277"/>
      <c r="GP813" s="277"/>
      <c r="GQ813" s="277"/>
      <c r="GR813" s="277"/>
      <c r="GS813" s="277"/>
      <c r="GT813" s="277"/>
      <c r="GU813" s="277"/>
      <c r="GV813" s="277"/>
      <c r="GW813" s="277"/>
      <c r="GX813" s="277"/>
      <c r="GY813" s="277"/>
      <c r="GZ813" s="277"/>
      <c r="HA813" s="277"/>
      <c r="HB813" s="277"/>
      <c r="HC813" s="277"/>
      <c r="HD813" s="277"/>
      <c r="HE813" s="277"/>
      <c r="HF813" s="277"/>
      <c r="HG813" s="277"/>
      <c r="HH813" s="277"/>
      <c r="HI813" s="277"/>
      <c r="HJ813" s="277"/>
      <c r="HK813" s="277"/>
      <c r="HL813" s="277"/>
      <c r="HM813" s="277"/>
      <c r="HN813" s="277"/>
      <c r="HO813" s="277"/>
      <c r="HP813" s="277"/>
      <c r="HQ813" s="277"/>
      <c r="HR813" s="277"/>
      <c r="HS813" s="277"/>
      <c r="HT813" s="277"/>
      <c r="HU813" s="277"/>
      <c r="HV813" s="277"/>
      <c r="HW813" s="277"/>
      <c r="HX813" s="277"/>
      <c r="HY813" s="277"/>
      <c r="HZ813" s="277"/>
      <c r="IA813" s="277"/>
      <c r="IB813" s="277"/>
      <c r="IC813" s="277"/>
      <c r="ID813" s="277"/>
      <c r="IE813" s="277"/>
      <c r="IF813" s="277"/>
      <c r="IG813" s="277"/>
      <c r="IH813" s="277"/>
      <c r="II813" s="277"/>
      <c r="IJ813" s="277"/>
      <c r="IK813" s="277"/>
      <c r="IL813" s="277"/>
      <c r="IM813" s="277"/>
      <c r="IN813" s="277"/>
      <c r="IO813" s="277"/>
    </row>
    <row r="814" spans="1:249" s="197" customFormat="1" ht="13.5" customHeight="1">
      <c r="A814" s="196"/>
      <c r="B814" s="133"/>
      <c r="C814" s="220" t="s">
        <v>1563</v>
      </c>
      <c r="D814" s="135"/>
      <c r="E814" s="233"/>
      <c r="F814" s="233"/>
      <c r="G814" s="234"/>
      <c r="H814" s="224"/>
      <c r="I814" s="138"/>
      <c r="J814" s="225"/>
      <c r="K814" s="90">
        <v>786</v>
      </c>
      <c r="L814" s="215"/>
    </row>
    <row r="815" spans="1:249" s="197" customFormat="1" ht="13.5" customHeight="1">
      <c r="A815" s="182"/>
      <c r="B815" s="93" t="s">
        <v>1564</v>
      </c>
      <c r="C815" s="93" t="s">
        <v>306</v>
      </c>
      <c r="D815" s="95">
        <v>229</v>
      </c>
      <c r="E815" s="96">
        <v>10</v>
      </c>
      <c r="F815" s="96">
        <f>E815*(1-F$26)</f>
        <v>10</v>
      </c>
      <c r="G815" s="97">
        <f>A815*F815</f>
        <v>0</v>
      </c>
      <c r="H815" s="98">
        <v>628136614320</v>
      </c>
      <c r="I815" s="81"/>
      <c r="J815" s="100">
        <v>6</v>
      </c>
      <c r="K815" s="90">
        <v>787</v>
      </c>
      <c r="L815" s="215"/>
    </row>
    <row r="816" spans="1:249" s="197" customFormat="1" ht="13.5" customHeight="1">
      <c r="A816" s="182"/>
      <c r="B816" s="93" t="s">
        <v>1565</v>
      </c>
      <c r="C816" s="105" t="s">
        <v>1566</v>
      </c>
      <c r="D816" s="95">
        <v>229</v>
      </c>
      <c r="E816" s="96">
        <v>10</v>
      </c>
      <c r="F816" s="96">
        <f>E816*(1-F$26)</f>
        <v>10</v>
      </c>
      <c r="G816" s="97">
        <f>A816*F816</f>
        <v>0</v>
      </c>
      <c r="H816" s="98">
        <v>628136600835</v>
      </c>
      <c r="I816" s="81"/>
      <c r="J816" s="100">
        <v>6</v>
      </c>
      <c r="K816" s="90">
        <v>788</v>
      </c>
      <c r="L816" s="215"/>
    </row>
    <row r="817" spans="1:249" s="180" customFormat="1" ht="13.5" customHeight="1">
      <c r="A817" s="182"/>
      <c r="B817" s="139" t="s">
        <v>1567</v>
      </c>
      <c r="C817" s="140" t="s">
        <v>1568</v>
      </c>
      <c r="D817" s="141">
        <v>229</v>
      </c>
      <c r="E817" s="142">
        <v>10</v>
      </c>
      <c r="F817" s="142">
        <f>E817*(1-F$26)</f>
        <v>10</v>
      </c>
      <c r="G817" s="142">
        <f>A817*F817</f>
        <v>0</v>
      </c>
      <c r="H817" s="143">
        <v>628136602495</v>
      </c>
      <c r="I817" s="144" t="s">
        <v>135</v>
      </c>
      <c r="J817" s="143">
        <v>6</v>
      </c>
      <c r="K817" s="90">
        <v>789</v>
      </c>
      <c r="L817" s="148"/>
      <c r="M817" s="149"/>
      <c r="N817" s="149"/>
      <c r="O817" s="149"/>
      <c r="P817" s="149"/>
      <c r="Q817" s="149"/>
      <c r="R817" s="149"/>
      <c r="S817" s="149"/>
      <c r="T817" s="149"/>
      <c r="U817" s="149"/>
      <c r="V817" s="149"/>
      <c r="W817" s="149"/>
      <c r="X817" s="149"/>
      <c r="Y817" s="149"/>
      <c r="Z817" s="149"/>
      <c r="AA817" s="149"/>
      <c r="AB817" s="149"/>
      <c r="AC817" s="149"/>
      <c r="AD817" s="149"/>
      <c r="AE817" s="149"/>
      <c r="AF817" s="149"/>
      <c r="AG817" s="149"/>
      <c r="AH817" s="149"/>
      <c r="AI817" s="149"/>
      <c r="AJ817" s="149"/>
      <c r="AK817" s="149"/>
      <c r="AL817" s="149"/>
      <c r="AM817" s="149"/>
      <c r="AN817" s="149"/>
      <c r="AO817" s="149"/>
      <c r="AP817" s="149"/>
      <c r="AQ817" s="149"/>
      <c r="AR817" s="149"/>
      <c r="AS817" s="149"/>
      <c r="AT817" s="149"/>
      <c r="AU817" s="149"/>
      <c r="AV817" s="149"/>
      <c r="AW817" s="149"/>
      <c r="AX817" s="149"/>
      <c r="AY817" s="149"/>
      <c r="AZ817" s="149"/>
      <c r="BA817" s="149"/>
      <c r="BB817" s="149"/>
      <c r="BC817" s="149"/>
      <c r="BD817" s="149"/>
      <c r="BE817" s="149"/>
      <c r="BF817" s="149"/>
      <c r="BG817" s="149"/>
      <c r="BH817" s="149"/>
      <c r="BI817" s="149"/>
      <c r="BJ817" s="149"/>
      <c r="BK817" s="149"/>
      <c r="BL817" s="149"/>
      <c r="BM817" s="149"/>
      <c r="BN817" s="149"/>
      <c r="BO817" s="149"/>
      <c r="BP817" s="149"/>
      <c r="BQ817" s="149"/>
      <c r="BR817" s="149"/>
      <c r="BS817" s="149"/>
      <c r="BT817" s="149"/>
      <c r="BU817" s="149"/>
      <c r="BV817" s="149"/>
      <c r="BW817" s="149"/>
      <c r="BX817" s="149"/>
      <c r="BY817" s="149"/>
      <c r="BZ817" s="149"/>
      <c r="CA817" s="149"/>
      <c r="CB817" s="149"/>
      <c r="CC817" s="149"/>
      <c r="CD817" s="149"/>
      <c r="CE817" s="149"/>
      <c r="CF817" s="149"/>
      <c r="CG817" s="149"/>
      <c r="CH817" s="149"/>
      <c r="CI817" s="149"/>
      <c r="CJ817" s="149"/>
      <c r="CK817" s="149"/>
      <c r="CL817" s="149"/>
      <c r="CM817" s="149"/>
      <c r="CN817" s="149"/>
      <c r="CO817" s="149"/>
      <c r="CP817" s="149"/>
      <c r="CQ817" s="149"/>
      <c r="CR817" s="149"/>
      <c r="CS817" s="149"/>
      <c r="CT817" s="149"/>
      <c r="CU817" s="149"/>
      <c r="CV817" s="149"/>
      <c r="CW817" s="149"/>
      <c r="CX817" s="149"/>
      <c r="CY817" s="149"/>
      <c r="CZ817" s="149"/>
      <c r="DA817" s="149"/>
      <c r="DB817" s="149"/>
      <c r="DC817" s="149"/>
      <c r="DD817" s="149"/>
      <c r="DE817" s="149"/>
      <c r="DF817" s="149"/>
      <c r="DG817" s="149"/>
      <c r="DH817" s="149"/>
      <c r="DI817" s="149"/>
      <c r="DJ817" s="149"/>
      <c r="DK817" s="149"/>
      <c r="DL817" s="149"/>
      <c r="DM817" s="149"/>
      <c r="DN817" s="149"/>
      <c r="DO817" s="149"/>
      <c r="DP817" s="149"/>
      <c r="DQ817" s="149"/>
      <c r="DR817" s="149"/>
      <c r="DS817" s="149"/>
      <c r="DT817" s="149"/>
      <c r="DU817" s="149"/>
      <c r="DV817" s="149"/>
      <c r="DW817" s="149"/>
      <c r="DX817" s="149"/>
      <c r="DY817" s="149"/>
      <c r="DZ817" s="149"/>
      <c r="EA817" s="149"/>
      <c r="EB817" s="149"/>
      <c r="EC817" s="149"/>
      <c r="ED817" s="149"/>
      <c r="EE817" s="149"/>
      <c r="EF817" s="149"/>
      <c r="EG817" s="149"/>
      <c r="EH817" s="149"/>
      <c r="EI817" s="149"/>
      <c r="EJ817" s="149"/>
      <c r="EK817" s="149"/>
      <c r="EL817" s="149"/>
      <c r="EM817" s="149"/>
      <c r="EN817" s="149"/>
      <c r="EO817" s="149"/>
      <c r="EP817" s="149"/>
      <c r="EQ817" s="149"/>
      <c r="ER817" s="149"/>
      <c r="ES817" s="149"/>
      <c r="ET817" s="149"/>
      <c r="EU817" s="149"/>
      <c r="EV817" s="149"/>
      <c r="EW817" s="149"/>
      <c r="EX817" s="149"/>
      <c r="EY817" s="149"/>
      <c r="EZ817" s="149"/>
      <c r="FA817" s="149"/>
      <c r="FB817" s="149"/>
      <c r="FC817" s="149"/>
      <c r="FD817" s="149"/>
      <c r="FE817" s="149"/>
      <c r="FF817" s="149"/>
      <c r="FG817" s="149"/>
      <c r="FH817" s="149"/>
      <c r="FI817" s="149"/>
      <c r="FJ817" s="149"/>
      <c r="FK817" s="149"/>
      <c r="FL817" s="149"/>
      <c r="FM817" s="149"/>
      <c r="FN817" s="149"/>
      <c r="FO817" s="149"/>
      <c r="FP817" s="149"/>
      <c r="FQ817" s="149"/>
      <c r="FR817" s="149"/>
      <c r="FS817" s="149"/>
      <c r="FT817" s="149"/>
      <c r="FU817" s="149"/>
      <c r="FV817" s="149"/>
      <c r="FW817" s="149"/>
      <c r="FX817" s="149"/>
      <c r="FY817" s="149"/>
      <c r="FZ817" s="149"/>
      <c r="GA817" s="149"/>
      <c r="GB817" s="149"/>
      <c r="GC817" s="149"/>
      <c r="GD817" s="149"/>
      <c r="GE817" s="149"/>
      <c r="GF817" s="149"/>
      <c r="GG817" s="149"/>
      <c r="GH817" s="149"/>
      <c r="GI817" s="149"/>
      <c r="GJ817" s="149"/>
      <c r="GK817" s="149"/>
      <c r="GL817" s="149"/>
      <c r="GM817" s="149"/>
      <c r="GN817" s="149"/>
      <c r="GO817" s="149"/>
      <c r="GP817" s="149"/>
      <c r="GQ817" s="149"/>
      <c r="GR817" s="149"/>
      <c r="GS817" s="149"/>
      <c r="GT817" s="149"/>
      <c r="GU817" s="149"/>
      <c r="GV817" s="149"/>
      <c r="GW817" s="149"/>
      <c r="GX817" s="149"/>
      <c r="GY817" s="149"/>
      <c r="GZ817" s="149"/>
      <c r="HA817" s="149"/>
      <c r="HB817" s="149"/>
      <c r="HC817" s="149"/>
      <c r="HD817" s="149"/>
      <c r="HE817" s="149"/>
      <c r="HF817" s="149"/>
      <c r="HG817" s="149"/>
      <c r="HH817" s="149"/>
      <c r="HI817" s="149"/>
      <c r="HJ817" s="149"/>
      <c r="HK817" s="149"/>
      <c r="HL817" s="149"/>
      <c r="HM817" s="149"/>
      <c r="HN817" s="149"/>
      <c r="HO817" s="149"/>
      <c r="HP817" s="149"/>
      <c r="HQ817" s="149"/>
      <c r="HR817" s="149"/>
      <c r="HS817" s="149"/>
      <c r="HT817" s="149"/>
      <c r="HU817" s="149"/>
      <c r="HV817" s="149"/>
      <c r="HW817" s="149"/>
      <c r="HX817" s="149"/>
      <c r="HY817" s="149"/>
      <c r="HZ817" s="149"/>
      <c r="IA817" s="149"/>
      <c r="IB817" s="149"/>
      <c r="IC817" s="149"/>
      <c r="ID817" s="149"/>
      <c r="IE817" s="149"/>
      <c r="IF817" s="149"/>
      <c r="IG817" s="149"/>
      <c r="IH817" s="149"/>
      <c r="II817" s="149"/>
      <c r="IJ817" s="149"/>
      <c r="IK817" s="149"/>
      <c r="IL817" s="149"/>
      <c r="IM817" s="149"/>
      <c r="IN817" s="149"/>
      <c r="IO817" s="149"/>
    </row>
    <row r="818" spans="1:249" s="197" customFormat="1" ht="13.5" customHeight="1">
      <c r="A818" s="182"/>
      <c r="B818" s="93" t="s">
        <v>1569</v>
      </c>
      <c r="C818" s="94" t="s">
        <v>1570</v>
      </c>
      <c r="D818" s="95">
        <v>229</v>
      </c>
      <c r="E818" s="96">
        <v>10</v>
      </c>
      <c r="F818" s="96">
        <f>E818*(1-F$26)</f>
        <v>10</v>
      </c>
      <c r="G818" s="97">
        <f>A818*F818</f>
        <v>0</v>
      </c>
      <c r="H818" s="98">
        <v>628136614108</v>
      </c>
      <c r="I818" s="81"/>
      <c r="J818" s="100">
        <v>6</v>
      </c>
      <c r="K818" s="90">
        <v>790</v>
      </c>
      <c r="L818" s="215"/>
    </row>
    <row r="819" spans="1:249" s="187" customFormat="1" ht="13.5" customHeight="1">
      <c r="A819" s="196"/>
      <c r="B819" s="133"/>
      <c r="C819" s="220" t="s">
        <v>1571</v>
      </c>
      <c r="D819" s="135"/>
      <c r="E819" s="233"/>
      <c r="F819" s="233"/>
      <c r="G819" s="234"/>
      <c r="H819" s="224"/>
      <c r="I819" s="138"/>
      <c r="J819" s="225"/>
      <c r="K819" s="90">
        <v>791</v>
      </c>
      <c r="L819" s="215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  <c r="AA819" s="197"/>
      <c r="AB819" s="197"/>
      <c r="AC819" s="197"/>
      <c r="AD819" s="197"/>
      <c r="AE819" s="197"/>
      <c r="AF819" s="197"/>
      <c r="AG819" s="197"/>
      <c r="AH819" s="197"/>
      <c r="AI819" s="197"/>
      <c r="AJ819" s="197"/>
      <c r="AK819" s="197"/>
      <c r="AL819" s="197"/>
      <c r="AM819" s="197"/>
      <c r="AN819" s="197"/>
      <c r="AO819" s="197"/>
      <c r="AP819" s="197"/>
      <c r="AQ819" s="197"/>
      <c r="AR819" s="197"/>
      <c r="AS819" s="197"/>
      <c r="AT819" s="197"/>
      <c r="AU819" s="197"/>
      <c r="AV819" s="197"/>
      <c r="AW819" s="197"/>
      <c r="AX819" s="197"/>
      <c r="AY819" s="197"/>
      <c r="AZ819" s="197"/>
      <c r="BA819" s="197"/>
      <c r="BB819" s="197"/>
      <c r="BC819" s="197"/>
      <c r="BD819" s="197"/>
      <c r="BE819" s="197"/>
      <c r="BF819" s="197"/>
      <c r="BG819" s="197"/>
      <c r="BH819" s="197"/>
      <c r="BI819" s="197"/>
      <c r="BJ819" s="197"/>
      <c r="BK819" s="197"/>
      <c r="BL819" s="197"/>
      <c r="BM819" s="197"/>
      <c r="BN819" s="197"/>
      <c r="BO819" s="197"/>
      <c r="BP819" s="197"/>
      <c r="BQ819" s="197"/>
      <c r="BR819" s="197"/>
      <c r="BS819" s="197"/>
      <c r="BT819" s="197"/>
      <c r="BU819" s="197"/>
      <c r="BV819" s="197"/>
      <c r="BW819" s="197"/>
      <c r="BX819" s="197"/>
      <c r="BY819" s="197"/>
      <c r="BZ819" s="197"/>
      <c r="CA819" s="197"/>
      <c r="CB819" s="197"/>
      <c r="CC819" s="197"/>
      <c r="CD819" s="197"/>
      <c r="CE819" s="197"/>
      <c r="CF819" s="197"/>
      <c r="CG819" s="197"/>
      <c r="CH819" s="197"/>
      <c r="CI819" s="197"/>
      <c r="CJ819" s="197"/>
      <c r="CK819" s="197"/>
      <c r="CL819" s="197"/>
      <c r="CM819" s="197"/>
      <c r="CN819" s="197"/>
      <c r="CO819" s="197"/>
      <c r="CP819" s="197"/>
      <c r="CQ819" s="197"/>
      <c r="CR819" s="197"/>
      <c r="CS819" s="197"/>
      <c r="CT819" s="197"/>
      <c r="CU819" s="197"/>
      <c r="CV819" s="197"/>
      <c r="CW819" s="197"/>
      <c r="CX819" s="197"/>
      <c r="CY819" s="197"/>
      <c r="CZ819" s="197"/>
      <c r="DA819" s="197"/>
      <c r="DB819" s="197"/>
      <c r="DC819" s="197"/>
      <c r="DD819" s="197"/>
      <c r="DE819" s="197"/>
      <c r="DF819" s="197"/>
      <c r="DG819" s="197"/>
      <c r="DH819" s="197"/>
      <c r="DI819" s="197"/>
      <c r="DJ819" s="197"/>
      <c r="DK819" s="197"/>
      <c r="DL819" s="197"/>
      <c r="DM819" s="197"/>
      <c r="DN819" s="197"/>
      <c r="DO819" s="197"/>
      <c r="DP819" s="197"/>
      <c r="DQ819" s="197"/>
      <c r="DR819" s="197"/>
      <c r="DS819" s="197"/>
      <c r="DT819" s="197"/>
      <c r="DU819" s="197"/>
      <c r="DV819" s="197"/>
      <c r="DW819" s="197"/>
      <c r="DX819" s="197"/>
      <c r="DY819" s="197"/>
      <c r="DZ819" s="197"/>
      <c r="EA819" s="197"/>
      <c r="EB819" s="197"/>
      <c r="EC819" s="197"/>
      <c r="ED819" s="197"/>
      <c r="EE819" s="197"/>
      <c r="EF819" s="197"/>
      <c r="EG819" s="197"/>
      <c r="EH819" s="197"/>
      <c r="EI819" s="197"/>
      <c r="EJ819" s="197"/>
      <c r="EK819" s="197"/>
      <c r="EL819" s="197"/>
      <c r="EM819" s="197"/>
      <c r="EN819" s="197"/>
      <c r="EO819" s="197"/>
      <c r="EP819" s="197"/>
      <c r="EQ819" s="197"/>
      <c r="ER819" s="197"/>
      <c r="ES819" s="197"/>
      <c r="ET819" s="197"/>
      <c r="EU819" s="197"/>
      <c r="EV819" s="197"/>
      <c r="EW819" s="197"/>
      <c r="EX819" s="197"/>
      <c r="EY819" s="197"/>
      <c r="EZ819" s="197"/>
      <c r="FA819" s="197"/>
      <c r="FB819" s="197"/>
      <c r="FC819" s="197"/>
      <c r="FD819" s="197"/>
      <c r="FE819" s="197"/>
      <c r="FF819" s="197"/>
      <c r="FG819" s="197"/>
      <c r="FH819" s="197"/>
      <c r="FI819" s="197"/>
      <c r="FJ819" s="197"/>
      <c r="FK819" s="197"/>
      <c r="FL819" s="197"/>
      <c r="FM819" s="197"/>
      <c r="FN819" s="197"/>
      <c r="FO819" s="197"/>
      <c r="FP819" s="197"/>
      <c r="FQ819" s="197"/>
      <c r="FR819" s="197"/>
      <c r="FS819" s="197"/>
      <c r="FT819" s="197"/>
      <c r="FU819" s="197"/>
      <c r="FV819" s="197"/>
      <c r="FW819" s="197"/>
      <c r="FX819" s="197"/>
      <c r="FY819" s="197"/>
      <c r="FZ819" s="197"/>
      <c r="GA819" s="197"/>
      <c r="GB819" s="197"/>
      <c r="GC819" s="197"/>
      <c r="GD819" s="197"/>
      <c r="GE819" s="197"/>
      <c r="GF819" s="197"/>
      <c r="GG819" s="197"/>
      <c r="GH819" s="197"/>
      <c r="GI819" s="197"/>
      <c r="GJ819" s="197"/>
      <c r="GK819" s="197"/>
      <c r="GL819" s="197"/>
      <c r="GM819" s="197"/>
      <c r="GN819" s="197"/>
      <c r="GO819" s="197"/>
      <c r="GP819" s="197"/>
      <c r="GQ819" s="197"/>
      <c r="GR819" s="197"/>
      <c r="GS819" s="197"/>
      <c r="GT819" s="197"/>
      <c r="GU819" s="197"/>
      <c r="GV819" s="197"/>
      <c r="GW819" s="197"/>
      <c r="GX819" s="197"/>
      <c r="GY819" s="197"/>
      <c r="GZ819" s="197"/>
      <c r="HA819" s="197"/>
      <c r="HB819" s="197"/>
      <c r="HC819" s="197"/>
      <c r="HD819" s="197"/>
      <c r="HE819" s="197"/>
      <c r="HF819" s="197"/>
      <c r="HG819" s="197"/>
      <c r="HH819" s="197"/>
      <c r="HI819" s="197"/>
      <c r="HJ819" s="197"/>
      <c r="HK819" s="197"/>
      <c r="HL819" s="197"/>
      <c r="HM819" s="197"/>
      <c r="HN819" s="197"/>
      <c r="HO819" s="197"/>
      <c r="HP819" s="197"/>
      <c r="HQ819" s="197"/>
      <c r="HR819" s="197"/>
      <c r="HS819" s="197"/>
      <c r="HT819" s="197"/>
      <c r="HU819" s="197"/>
      <c r="HV819" s="197"/>
      <c r="HW819" s="197"/>
      <c r="HX819" s="197"/>
      <c r="HY819" s="197"/>
      <c r="HZ819" s="197"/>
      <c r="IA819" s="197"/>
      <c r="IB819" s="197"/>
      <c r="IC819" s="197"/>
      <c r="ID819" s="197"/>
      <c r="IE819" s="197"/>
      <c r="IF819" s="197"/>
      <c r="IG819" s="197"/>
      <c r="IH819" s="197"/>
      <c r="II819" s="197"/>
      <c r="IJ819" s="197"/>
      <c r="IK819" s="197"/>
      <c r="IL819" s="197"/>
      <c r="IM819" s="197"/>
      <c r="IN819" s="197"/>
      <c r="IO819" s="197"/>
    </row>
    <row r="820" spans="1:249" s="131" customFormat="1" ht="13.5" customHeight="1">
      <c r="A820" s="182"/>
      <c r="B820" s="93" t="s">
        <v>1572</v>
      </c>
      <c r="C820" s="94" t="s">
        <v>1573</v>
      </c>
      <c r="D820" s="95">
        <v>230</v>
      </c>
      <c r="E820" s="96">
        <v>10</v>
      </c>
      <c r="F820" s="96">
        <f>E820*(1-F$26)</f>
        <v>10</v>
      </c>
      <c r="G820" s="97">
        <f>A820*F820</f>
        <v>0</v>
      </c>
      <c r="H820" s="98">
        <v>628136639705</v>
      </c>
      <c r="I820" s="81"/>
      <c r="J820" s="100">
        <v>6</v>
      </c>
      <c r="K820" s="111">
        <v>792</v>
      </c>
      <c r="L820" s="215"/>
      <c r="M820" s="197"/>
      <c r="N820" s="197"/>
      <c r="O820" s="197"/>
      <c r="P820" s="197"/>
      <c r="Q820" s="197"/>
      <c r="R820" s="197"/>
      <c r="S820" s="197"/>
      <c r="T820" s="197"/>
      <c r="U820" s="197"/>
      <c r="V820" s="197"/>
      <c r="W820" s="197"/>
      <c r="X820" s="197"/>
      <c r="Y820" s="197"/>
      <c r="Z820" s="197"/>
      <c r="AA820" s="197"/>
      <c r="AB820" s="197"/>
      <c r="AC820" s="197"/>
      <c r="AD820" s="197"/>
      <c r="AE820" s="197"/>
      <c r="AF820" s="197"/>
      <c r="AG820" s="197"/>
      <c r="AH820" s="197"/>
      <c r="AI820" s="197"/>
      <c r="AJ820" s="197"/>
      <c r="AK820" s="197"/>
      <c r="AL820" s="197"/>
      <c r="AM820" s="197"/>
      <c r="AN820" s="197"/>
      <c r="AO820" s="197"/>
      <c r="AP820" s="197"/>
      <c r="AQ820" s="197"/>
      <c r="AR820" s="197"/>
      <c r="AS820" s="197"/>
      <c r="AT820" s="197"/>
      <c r="AU820" s="197"/>
      <c r="AV820" s="197"/>
      <c r="AW820" s="197"/>
      <c r="AX820" s="197"/>
      <c r="AY820" s="197"/>
      <c r="AZ820" s="197"/>
      <c r="BA820" s="197"/>
      <c r="BB820" s="197"/>
      <c r="BC820" s="197"/>
      <c r="BD820" s="197"/>
      <c r="BE820" s="197"/>
      <c r="BF820" s="197"/>
      <c r="BG820" s="197"/>
      <c r="BH820" s="197"/>
      <c r="BI820" s="197"/>
      <c r="BJ820" s="197"/>
      <c r="BK820" s="197"/>
      <c r="BL820" s="197"/>
      <c r="BM820" s="197"/>
      <c r="BN820" s="197"/>
      <c r="BO820" s="197"/>
      <c r="BP820" s="197"/>
      <c r="BQ820" s="197"/>
      <c r="BR820" s="197"/>
      <c r="BS820" s="197"/>
      <c r="BT820" s="197"/>
      <c r="BU820" s="197"/>
      <c r="BV820" s="197"/>
      <c r="BW820" s="197"/>
      <c r="BX820" s="197"/>
      <c r="BY820" s="197"/>
      <c r="BZ820" s="197"/>
      <c r="CA820" s="197"/>
      <c r="CB820" s="197"/>
      <c r="CC820" s="197"/>
      <c r="CD820" s="197"/>
      <c r="CE820" s="197"/>
      <c r="CF820" s="197"/>
      <c r="CG820" s="197"/>
      <c r="CH820" s="197"/>
      <c r="CI820" s="197"/>
      <c r="CJ820" s="197"/>
      <c r="CK820" s="197"/>
      <c r="CL820" s="197"/>
      <c r="CM820" s="197"/>
      <c r="CN820" s="197"/>
      <c r="CO820" s="197"/>
      <c r="CP820" s="197"/>
      <c r="CQ820" s="197"/>
      <c r="CR820" s="197"/>
      <c r="CS820" s="197"/>
      <c r="CT820" s="197"/>
      <c r="CU820" s="197"/>
      <c r="CV820" s="197"/>
      <c r="CW820" s="197"/>
      <c r="CX820" s="197"/>
      <c r="CY820" s="197"/>
      <c r="CZ820" s="197"/>
      <c r="DA820" s="197"/>
      <c r="DB820" s="197"/>
      <c r="DC820" s="197"/>
      <c r="DD820" s="197"/>
      <c r="DE820" s="197"/>
      <c r="DF820" s="197"/>
      <c r="DG820" s="197"/>
      <c r="DH820" s="197"/>
      <c r="DI820" s="197"/>
      <c r="DJ820" s="197"/>
      <c r="DK820" s="197"/>
      <c r="DL820" s="197"/>
      <c r="DM820" s="197"/>
      <c r="DN820" s="197"/>
      <c r="DO820" s="197"/>
      <c r="DP820" s="197"/>
      <c r="DQ820" s="197"/>
      <c r="DR820" s="197"/>
      <c r="DS820" s="197"/>
      <c r="DT820" s="197"/>
      <c r="DU820" s="197"/>
      <c r="DV820" s="197"/>
      <c r="DW820" s="197"/>
      <c r="DX820" s="197"/>
      <c r="DY820" s="197"/>
      <c r="DZ820" s="197"/>
      <c r="EA820" s="197"/>
      <c r="EB820" s="197"/>
      <c r="EC820" s="197"/>
      <c r="ED820" s="197"/>
      <c r="EE820" s="197"/>
      <c r="EF820" s="197"/>
      <c r="EG820" s="197"/>
      <c r="EH820" s="197"/>
      <c r="EI820" s="197"/>
      <c r="EJ820" s="197"/>
      <c r="EK820" s="197"/>
      <c r="EL820" s="197"/>
      <c r="EM820" s="197"/>
      <c r="EN820" s="197"/>
      <c r="EO820" s="197"/>
      <c r="EP820" s="197"/>
      <c r="EQ820" s="197"/>
      <c r="ER820" s="197"/>
      <c r="ES820" s="197"/>
      <c r="ET820" s="197"/>
      <c r="EU820" s="197"/>
      <c r="EV820" s="197"/>
      <c r="EW820" s="197"/>
      <c r="EX820" s="197"/>
      <c r="EY820" s="197"/>
      <c r="EZ820" s="197"/>
      <c r="FA820" s="197"/>
      <c r="FB820" s="197"/>
      <c r="FC820" s="197"/>
      <c r="FD820" s="197"/>
      <c r="FE820" s="197"/>
      <c r="FF820" s="197"/>
      <c r="FG820" s="197"/>
      <c r="FH820" s="197"/>
      <c r="FI820" s="197"/>
      <c r="FJ820" s="197"/>
      <c r="FK820" s="197"/>
      <c r="FL820" s="197"/>
      <c r="FM820" s="197"/>
      <c r="FN820" s="197"/>
      <c r="FO820" s="197"/>
      <c r="FP820" s="197"/>
      <c r="FQ820" s="197"/>
      <c r="FR820" s="197"/>
      <c r="FS820" s="197"/>
      <c r="FT820" s="197"/>
      <c r="FU820" s="197"/>
      <c r="FV820" s="197"/>
      <c r="FW820" s="197"/>
      <c r="FX820" s="197"/>
      <c r="FY820" s="197"/>
      <c r="FZ820" s="197"/>
      <c r="GA820" s="197"/>
      <c r="GB820" s="197"/>
      <c r="GC820" s="197"/>
      <c r="GD820" s="197"/>
      <c r="GE820" s="197"/>
      <c r="GF820" s="197"/>
      <c r="GG820" s="197"/>
      <c r="GH820" s="197"/>
      <c r="GI820" s="197"/>
      <c r="GJ820" s="197"/>
      <c r="GK820" s="197"/>
      <c r="GL820" s="197"/>
      <c r="GM820" s="197"/>
      <c r="GN820" s="197"/>
      <c r="GO820" s="197"/>
      <c r="GP820" s="197"/>
      <c r="GQ820" s="197"/>
      <c r="GR820" s="197"/>
      <c r="GS820" s="197"/>
      <c r="GT820" s="197"/>
      <c r="GU820" s="197"/>
      <c r="GV820" s="197"/>
      <c r="GW820" s="197"/>
      <c r="GX820" s="197"/>
      <c r="GY820" s="197"/>
      <c r="GZ820" s="197"/>
      <c r="HA820" s="197"/>
      <c r="HB820" s="197"/>
      <c r="HC820" s="197"/>
      <c r="HD820" s="197"/>
      <c r="HE820" s="197"/>
      <c r="HF820" s="197"/>
      <c r="HG820" s="197"/>
      <c r="HH820" s="197"/>
      <c r="HI820" s="197"/>
      <c r="HJ820" s="197"/>
      <c r="HK820" s="197"/>
      <c r="HL820" s="197"/>
      <c r="HM820" s="197"/>
      <c r="HN820" s="197"/>
      <c r="HO820" s="197"/>
      <c r="HP820" s="197"/>
      <c r="HQ820" s="197"/>
      <c r="HR820" s="197"/>
      <c r="HS820" s="197"/>
      <c r="HT820" s="197"/>
      <c r="HU820" s="197"/>
      <c r="HV820" s="197"/>
      <c r="HW820" s="197"/>
      <c r="HX820" s="197"/>
      <c r="HY820" s="197"/>
      <c r="HZ820" s="197"/>
      <c r="IA820" s="197"/>
      <c r="IB820" s="197"/>
      <c r="IC820" s="197"/>
      <c r="ID820" s="197"/>
      <c r="IE820" s="197"/>
      <c r="IF820" s="197"/>
      <c r="IG820" s="197"/>
      <c r="IH820" s="197"/>
      <c r="II820" s="197"/>
      <c r="IJ820" s="197"/>
      <c r="IK820" s="197"/>
      <c r="IL820" s="197"/>
      <c r="IM820" s="197"/>
      <c r="IN820" s="197"/>
      <c r="IO820" s="197"/>
    </row>
    <row r="821" spans="1:249" s="189" customFormat="1" ht="13.5" customHeight="1">
      <c r="A821" s="182"/>
      <c r="B821" s="93" t="s">
        <v>1574</v>
      </c>
      <c r="C821" s="94" t="s">
        <v>1575</v>
      </c>
      <c r="D821" s="95">
        <v>230</v>
      </c>
      <c r="E821" s="96">
        <v>10</v>
      </c>
      <c r="F821" s="96">
        <f>E821*(1-F$26)</f>
        <v>10</v>
      </c>
      <c r="G821" s="97">
        <f>A821*F821</f>
        <v>0</v>
      </c>
      <c r="H821" s="98">
        <v>628136620154</v>
      </c>
      <c r="I821" s="81"/>
      <c r="J821" s="100">
        <v>6</v>
      </c>
      <c r="K821" s="90">
        <v>793</v>
      </c>
      <c r="L821" s="130"/>
      <c r="M821" s="131"/>
      <c r="N821" s="131"/>
      <c r="O821" s="131"/>
      <c r="P821" s="131"/>
      <c r="Q821" s="131"/>
      <c r="R821" s="131"/>
      <c r="S821" s="131"/>
      <c r="T821" s="131"/>
      <c r="U821" s="131"/>
      <c r="V821" s="131"/>
      <c r="W821" s="131"/>
      <c r="X821" s="131"/>
      <c r="Y821" s="131"/>
      <c r="Z821" s="131"/>
      <c r="AA821" s="131"/>
      <c r="AB821" s="131"/>
      <c r="AC821" s="131"/>
      <c r="AD821" s="131"/>
      <c r="AE821" s="131"/>
      <c r="AF821" s="131"/>
      <c r="AG821" s="131"/>
      <c r="AH821" s="131"/>
      <c r="AI821" s="131"/>
      <c r="AJ821" s="131"/>
      <c r="AK821" s="131"/>
      <c r="AL821" s="131"/>
      <c r="AM821" s="131"/>
      <c r="AN821" s="131"/>
      <c r="AO821" s="131"/>
      <c r="AP821" s="131"/>
      <c r="AQ821" s="131"/>
      <c r="AR821" s="131"/>
      <c r="AS821" s="131"/>
      <c r="AT821" s="131"/>
      <c r="AU821" s="131"/>
      <c r="AV821" s="131"/>
      <c r="AW821" s="131"/>
      <c r="AX821" s="131"/>
      <c r="AY821" s="131"/>
      <c r="AZ821" s="131"/>
      <c r="BA821" s="131"/>
      <c r="BB821" s="131"/>
      <c r="BC821" s="131"/>
      <c r="BD821" s="131"/>
      <c r="BE821" s="131"/>
      <c r="BF821" s="131"/>
      <c r="BG821" s="131"/>
      <c r="BH821" s="131"/>
      <c r="BI821" s="131"/>
      <c r="BJ821" s="131"/>
      <c r="BK821" s="131"/>
      <c r="BL821" s="131"/>
      <c r="BM821" s="131"/>
      <c r="BN821" s="131"/>
      <c r="BO821" s="131"/>
      <c r="BP821" s="131"/>
      <c r="BQ821" s="131"/>
      <c r="BR821" s="131"/>
      <c r="BS821" s="131"/>
      <c r="BT821" s="131"/>
      <c r="BU821" s="131"/>
      <c r="BV821" s="131"/>
      <c r="BW821" s="131"/>
      <c r="BX821" s="131"/>
      <c r="BY821" s="131"/>
      <c r="BZ821" s="131"/>
      <c r="CA821" s="131"/>
      <c r="CB821" s="131"/>
      <c r="CC821" s="131"/>
      <c r="CD821" s="131"/>
      <c r="CE821" s="131"/>
      <c r="CF821" s="131"/>
      <c r="CG821" s="131"/>
      <c r="CH821" s="131"/>
      <c r="CI821" s="131"/>
      <c r="CJ821" s="131"/>
      <c r="CK821" s="131"/>
      <c r="CL821" s="131"/>
      <c r="CM821" s="131"/>
      <c r="CN821" s="131"/>
      <c r="CO821" s="131"/>
      <c r="CP821" s="131"/>
      <c r="CQ821" s="131"/>
      <c r="CR821" s="131"/>
      <c r="CS821" s="131"/>
      <c r="CT821" s="131"/>
      <c r="CU821" s="131"/>
      <c r="CV821" s="131"/>
      <c r="CW821" s="131"/>
      <c r="CX821" s="131"/>
      <c r="CY821" s="131"/>
      <c r="CZ821" s="131"/>
      <c r="DA821" s="131"/>
      <c r="DB821" s="131"/>
      <c r="DC821" s="131"/>
      <c r="DD821" s="131"/>
      <c r="DE821" s="131"/>
      <c r="DF821" s="131"/>
      <c r="DG821" s="131"/>
      <c r="DH821" s="131"/>
      <c r="DI821" s="131"/>
      <c r="DJ821" s="131"/>
      <c r="DK821" s="131"/>
      <c r="DL821" s="131"/>
      <c r="DM821" s="131"/>
      <c r="DN821" s="131"/>
      <c r="DO821" s="131"/>
      <c r="DP821" s="131"/>
      <c r="DQ821" s="131"/>
      <c r="DR821" s="131"/>
      <c r="DS821" s="131"/>
      <c r="DT821" s="131"/>
      <c r="DU821" s="131"/>
      <c r="DV821" s="131"/>
      <c r="DW821" s="131"/>
      <c r="DX821" s="131"/>
      <c r="DY821" s="131"/>
      <c r="DZ821" s="131"/>
      <c r="EA821" s="131"/>
      <c r="EB821" s="131"/>
      <c r="EC821" s="131"/>
      <c r="ED821" s="131"/>
      <c r="EE821" s="131"/>
      <c r="EF821" s="131"/>
      <c r="EG821" s="131"/>
      <c r="EH821" s="131"/>
      <c r="EI821" s="131"/>
      <c r="EJ821" s="131"/>
      <c r="EK821" s="131"/>
      <c r="EL821" s="131"/>
      <c r="EM821" s="131"/>
      <c r="EN821" s="131"/>
      <c r="EO821" s="131"/>
      <c r="EP821" s="131"/>
      <c r="EQ821" s="131"/>
      <c r="ER821" s="131"/>
      <c r="ES821" s="131"/>
      <c r="ET821" s="131"/>
      <c r="EU821" s="131"/>
      <c r="EV821" s="131"/>
      <c r="EW821" s="131"/>
      <c r="EX821" s="131"/>
      <c r="EY821" s="131"/>
      <c r="EZ821" s="131"/>
      <c r="FA821" s="131"/>
      <c r="FB821" s="131"/>
      <c r="FC821" s="131"/>
      <c r="FD821" s="131"/>
      <c r="FE821" s="131"/>
      <c r="FF821" s="131"/>
      <c r="FG821" s="131"/>
      <c r="FH821" s="131"/>
      <c r="FI821" s="131"/>
      <c r="FJ821" s="131"/>
      <c r="FK821" s="131"/>
      <c r="FL821" s="131"/>
      <c r="FM821" s="131"/>
      <c r="FN821" s="131"/>
      <c r="FO821" s="131"/>
      <c r="FP821" s="131"/>
      <c r="FQ821" s="131"/>
      <c r="FR821" s="131"/>
      <c r="FS821" s="131"/>
      <c r="FT821" s="131"/>
      <c r="FU821" s="131"/>
      <c r="FV821" s="131"/>
      <c r="FW821" s="131"/>
      <c r="FX821" s="131"/>
      <c r="FY821" s="131"/>
      <c r="FZ821" s="131"/>
      <c r="GA821" s="131"/>
      <c r="GB821" s="131"/>
      <c r="GC821" s="131"/>
      <c r="GD821" s="131"/>
      <c r="GE821" s="131"/>
      <c r="GF821" s="131"/>
      <c r="GG821" s="131"/>
      <c r="GH821" s="131"/>
      <c r="GI821" s="131"/>
      <c r="GJ821" s="131"/>
      <c r="GK821" s="131"/>
      <c r="GL821" s="131"/>
      <c r="GM821" s="131"/>
      <c r="GN821" s="131"/>
      <c r="GO821" s="131"/>
      <c r="GP821" s="131"/>
      <c r="GQ821" s="131"/>
      <c r="GR821" s="131"/>
      <c r="GS821" s="131"/>
      <c r="GT821" s="131"/>
      <c r="GU821" s="131"/>
      <c r="GV821" s="131"/>
      <c r="GW821" s="131"/>
      <c r="GX821" s="131"/>
      <c r="GY821" s="131"/>
      <c r="GZ821" s="131"/>
      <c r="HA821" s="131"/>
      <c r="HB821" s="131"/>
      <c r="HC821" s="131"/>
      <c r="HD821" s="131"/>
      <c r="HE821" s="131"/>
      <c r="HF821" s="131"/>
      <c r="HG821" s="131"/>
      <c r="HH821" s="131"/>
      <c r="HI821" s="131"/>
      <c r="HJ821" s="131"/>
      <c r="HK821" s="131"/>
      <c r="HL821" s="131"/>
      <c r="HM821" s="131"/>
      <c r="HN821" s="131"/>
      <c r="HO821" s="131"/>
      <c r="HP821" s="131"/>
      <c r="HQ821" s="131"/>
      <c r="HR821" s="131"/>
      <c r="HS821" s="131"/>
      <c r="HT821" s="131"/>
      <c r="HU821" s="131"/>
      <c r="HV821" s="131"/>
      <c r="HW821" s="131"/>
      <c r="HX821" s="131"/>
      <c r="HY821" s="131"/>
      <c r="HZ821" s="131"/>
      <c r="IA821" s="131"/>
      <c r="IB821" s="131"/>
      <c r="IC821" s="131"/>
      <c r="ID821" s="131"/>
      <c r="IE821" s="131"/>
      <c r="IF821" s="131"/>
      <c r="IG821" s="131"/>
      <c r="IH821" s="131"/>
      <c r="II821" s="131"/>
      <c r="IJ821" s="131"/>
      <c r="IK821" s="131"/>
      <c r="IL821" s="131"/>
      <c r="IM821" s="131"/>
      <c r="IN821" s="131"/>
      <c r="IO821" s="131"/>
    </row>
    <row r="822" spans="1:249" s="189" customFormat="1" ht="13.5" customHeight="1">
      <c r="A822" s="182"/>
      <c r="B822" s="93" t="s">
        <v>1576</v>
      </c>
      <c r="C822" s="94" t="s">
        <v>1577</v>
      </c>
      <c r="D822" s="95">
        <v>230</v>
      </c>
      <c r="E822" s="96">
        <v>10</v>
      </c>
      <c r="F822" s="96">
        <f>E822*(1-F$26)</f>
        <v>10</v>
      </c>
      <c r="G822" s="97">
        <f>A822*F822</f>
        <v>0</v>
      </c>
      <c r="H822" s="98">
        <v>628136610001</v>
      </c>
      <c r="I822" s="81"/>
      <c r="J822" s="100">
        <v>6</v>
      </c>
      <c r="K822" s="90">
        <v>794</v>
      </c>
      <c r="L822" s="215"/>
      <c r="M822" s="197"/>
      <c r="N822" s="197"/>
      <c r="O822" s="197"/>
      <c r="P822" s="197"/>
      <c r="Q822" s="197"/>
      <c r="R822" s="197"/>
      <c r="S822" s="197"/>
      <c r="T822" s="197"/>
      <c r="U822" s="197"/>
      <c r="V822" s="197"/>
      <c r="W822" s="197"/>
      <c r="X822" s="197"/>
      <c r="Y822" s="197"/>
      <c r="Z822" s="197"/>
      <c r="AA822" s="197"/>
      <c r="AB822" s="197"/>
      <c r="AC822" s="197"/>
      <c r="AD822" s="197"/>
      <c r="AE822" s="197"/>
      <c r="AF822" s="197"/>
      <c r="AG822" s="197"/>
      <c r="AH822" s="197"/>
      <c r="AI822" s="197"/>
      <c r="AJ822" s="197"/>
      <c r="AK822" s="197"/>
      <c r="AL822" s="197"/>
      <c r="AM822" s="197"/>
      <c r="AN822" s="197"/>
      <c r="AO822" s="197"/>
      <c r="AP822" s="197"/>
      <c r="AQ822" s="197"/>
      <c r="AR822" s="197"/>
      <c r="AS822" s="197"/>
      <c r="AT822" s="197"/>
      <c r="AU822" s="197"/>
      <c r="AV822" s="197"/>
      <c r="AW822" s="197"/>
      <c r="AX822" s="197"/>
      <c r="AY822" s="197"/>
      <c r="AZ822" s="197"/>
      <c r="BA822" s="197"/>
      <c r="BB822" s="197"/>
      <c r="BC822" s="197"/>
      <c r="BD822" s="197"/>
      <c r="BE822" s="197"/>
      <c r="BF822" s="197"/>
      <c r="BG822" s="197"/>
      <c r="BH822" s="197"/>
      <c r="BI822" s="197"/>
      <c r="BJ822" s="197"/>
      <c r="BK822" s="197"/>
      <c r="BL822" s="197"/>
      <c r="BM822" s="197"/>
      <c r="BN822" s="197"/>
      <c r="BO822" s="197"/>
      <c r="BP822" s="197"/>
      <c r="BQ822" s="197"/>
      <c r="BR822" s="197"/>
      <c r="BS822" s="197"/>
      <c r="BT822" s="197"/>
      <c r="BU822" s="197"/>
      <c r="BV822" s="197"/>
      <c r="BW822" s="197"/>
      <c r="BX822" s="197"/>
      <c r="BY822" s="197"/>
      <c r="BZ822" s="197"/>
      <c r="CA822" s="197"/>
      <c r="CB822" s="197"/>
      <c r="CC822" s="197"/>
      <c r="CD822" s="197"/>
      <c r="CE822" s="197"/>
      <c r="CF822" s="197"/>
      <c r="CG822" s="197"/>
      <c r="CH822" s="197"/>
      <c r="CI822" s="197"/>
      <c r="CJ822" s="197"/>
      <c r="CK822" s="197"/>
      <c r="CL822" s="197"/>
      <c r="CM822" s="197"/>
      <c r="CN822" s="197"/>
      <c r="CO822" s="197"/>
      <c r="CP822" s="197"/>
      <c r="CQ822" s="197"/>
      <c r="CR822" s="197"/>
      <c r="CS822" s="197"/>
      <c r="CT822" s="197"/>
      <c r="CU822" s="197"/>
      <c r="CV822" s="197"/>
      <c r="CW822" s="197"/>
      <c r="CX822" s="197"/>
      <c r="CY822" s="197"/>
      <c r="CZ822" s="197"/>
      <c r="DA822" s="197"/>
      <c r="DB822" s="197"/>
      <c r="DC822" s="197"/>
      <c r="DD822" s="197"/>
      <c r="DE822" s="197"/>
      <c r="DF822" s="197"/>
      <c r="DG822" s="197"/>
      <c r="DH822" s="197"/>
      <c r="DI822" s="197"/>
      <c r="DJ822" s="197"/>
      <c r="DK822" s="197"/>
      <c r="DL822" s="197"/>
      <c r="DM822" s="197"/>
      <c r="DN822" s="197"/>
      <c r="DO822" s="197"/>
      <c r="DP822" s="197"/>
      <c r="DQ822" s="197"/>
      <c r="DR822" s="197"/>
      <c r="DS822" s="197"/>
      <c r="DT822" s="197"/>
      <c r="DU822" s="197"/>
      <c r="DV822" s="197"/>
      <c r="DW822" s="197"/>
      <c r="DX822" s="197"/>
      <c r="DY822" s="197"/>
      <c r="DZ822" s="197"/>
      <c r="EA822" s="197"/>
      <c r="EB822" s="197"/>
      <c r="EC822" s="197"/>
      <c r="ED822" s="197"/>
      <c r="EE822" s="197"/>
      <c r="EF822" s="197"/>
      <c r="EG822" s="197"/>
      <c r="EH822" s="197"/>
      <c r="EI822" s="197"/>
      <c r="EJ822" s="197"/>
      <c r="EK822" s="197"/>
      <c r="EL822" s="197"/>
      <c r="EM822" s="197"/>
      <c r="EN822" s="197"/>
      <c r="EO822" s="197"/>
      <c r="EP822" s="197"/>
      <c r="EQ822" s="197"/>
      <c r="ER822" s="197"/>
      <c r="ES822" s="197"/>
      <c r="ET822" s="197"/>
      <c r="EU822" s="197"/>
      <c r="EV822" s="197"/>
      <c r="EW822" s="197"/>
      <c r="EX822" s="197"/>
      <c r="EY822" s="197"/>
      <c r="EZ822" s="197"/>
      <c r="FA822" s="197"/>
      <c r="FB822" s="197"/>
      <c r="FC822" s="197"/>
      <c r="FD822" s="197"/>
      <c r="FE822" s="197"/>
      <c r="FF822" s="197"/>
      <c r="FG822" s="197"/>
      <c r="FH822" s="197"/>
      <c r="FI822" s="197"/>
      <c r="FJ822" s="197"/>
      <c r="FK822" s="197"/>
      <c r="FL822" s="197"/>
      <c r="FM822" s="197"/>
      <c r="FN822" s="197"/>
      <c r="FO822" s="197"/>
      <c r="FP822" s="197"/>
      <c r="FQ822" s="197"/>
      <c r="FR822" s="197"/>
      <c r="FS822" s="197"/>
      <c r="FT822" s="197"/>
      <c r="FU822" s="197"/>
      <c r="FV822" s="197"/>
      <c r="FW822" s="197"/>
      <c r="FX822" s="197"/>
      <c r="FY822" s="197"/>
      <c r="FZ822" s="197"/>
      <c r="GA822" s="197"/>
      <c r="GB822" s="197"/>
      <c r="GC822" s="197"/>
      <c r="GD822" s="197"/>
      <c r="GE822" s="197"/>
      <c r="GF822" s="197"/>
      <c r="GG822" s="197"/>
      <c r="GH822" s="197"/>
      <c r="GI822" s="197"/>
      <c r="GJ822" s="197"/>
      <c r="GK822" s="197"/>
      <c r="GL822" s="197"/>
      <c r="GM822" s="197"/>
      <c r="GN822" s="197"/>
      <c r="GO822" s="197"/>
      <c r="GP822" s="197"/>
      <c r="GQ822" s="197"/>
      <c r="GR822" s="197"/>
      <c r="GS822" s="197"/>
      <c r="GT822" s="197"/>
      <c r="GU822" s="197"/>
      <c r="GV822" s="197"/>
      <c r="GW822" s="197"/>
      <c r="GX822" s="197"/>
      <c r="GY822" s="197"/>
      <c r="GZ822" s="197"/>
      <c r="HA822" s="197"/>
      <c r="HB822" s="197"/>
      <c r="HC822" s="197"/>
      <c r="HD822" s="197"/>
      <c r="HE822" s="197"/>
      <c r="HF822" s="197"/>
      <c r="HG822" s="197"/>
      <c r="HH822" s="197"/>
      <c r="HI822" s="197"/>
      <c r="HJ822" s="197"/>
      <c r="HK822" s="197"/>
      <c r="HL822" s="197"/>
      <c r="HM822" s="197"/>
      <c r="HN822" s="197"/>
      <c r="HO822" s="197"/>
      <c r="HP822" s="197"/>
      <c r="HQ822" s="197"/>
      <c r="HR822" s="197"/>
      <c r="HS822" s="197"/>
      <c r="HT822" s="197"/>
      <c r="HU822" s="197"/>
      <c r="HV822" s="197"/>
      <c r="HW822" s="197"/>
      <c r="HX822" s="197"/>
      <c r="HY822" s="197"/>
      <c r="HZ822" s="197"/>
      <c r="IA822" s="197"/>
      <c r="IB822" s="197"/>
      <c r="IC822" s="197"/>
      <c r="ID822" s="197"/>
      <c r="IE822" s="197"/>
      <c r="IF822" s="197"/>
      <c r="IG822" s="197"/>
      <c r="IH822" s="197"/>
      <c r="II822" s="197"/>
      <c r="IJ822" s="197"/>
      <c r="IK822" s="197"/>
      <c r="IL822" s="197"/>
      <c r="IM822" s="197"/>
      <c r="IN822" s="197"/>
      <c r="IO822" s="197"/>
    </row>
    <row r="823" spans="1:249" s="189" customFormat="1" ht="13.5" customHeight="1">
      <c r="A823" s="182"/>
      <c r="B823" s="93" t="s">
        <v>1578</v>
      </c>
      <c r="C823" s="94" t="s">
        <v>1579</v>
      </c>
      <c r="D823" s="95">
        <v>230</v>
      </c>
      <c r="E823" s="96">
        <v>10</v>
      </c>
      <c r="F823" s="96">
        <f>E823*(1-F$26)</f>
        <v>10</v>
      </c>
      <c r="G823" s="97">
        <f>A823*F823</f>
        <v>0</v>
      </c>
      <c r="H823" s="98">
        <v>628136602563</v>
      </c>
      <c r="I823" s="81"/>
      <c r="J823" s="100">
        <v>6</v>
      </c>
      <c r="K823" s="90">
        <v>795</v>
      </c>
      <c r="L823" s="215"/>
      <c r="M823" s="197"/>
      <c r="N823" s="197"/>
      <c r="O823" s="197"/>
      <c r="P823" s="197"/>
      <c r="Q823" s="197"/>
      <c r="R823" s="197"/>
      <c r="S823" s="197"/>
      <c r="T823" s="197"/>
      <c r="U823" s="197"/>
      <c r="V823" s="197"/>
      <c r="W823" s="197"/>
      <c r="X823" s="197"/>
      <c r="Y823" s="197"/>
      <c r="Z823" s="197"/>
      <c r="AA823" s="197"/>
      <c r="AB823" s="197"/>
      <c r="AC823" s="197"/>
      <c r="AD823" s="197"/>
      <c r="AE823" s="197"/>
      <c r="AF823" s="197"/>
      <c r="AG823" s="197"/>
      <c r="AH823" s="197"/>
      <c r="AI823" s="197"/>
      <c r="AJ823" s="197"/>
      <c r="AK823" s="197"/>
      <c r="AL823" s="197"/>
      <c r="AM823" s="197"/>
      <c r="AN823" s="197"/>
      <c r="AO823" s="197"/>
      <c r="AP823" s="197"/>
      <c r="AQ823" s="197"/>
      <c r="AR823" s="197"/>
      <c r="AS823" s="197"/>
      <c r="AT823" s="197"/>
      <c r="AU823" s="197"/>
      <c r="AV823" s="197"/>
      <c r="AW823" s="197"/>
      <c r="AX823" s="197"/>
      <c r="AY823" s="197"/>
      <c r="AZ823" s="197"/>
      <c r="BA823" s="197"/>
      <c r="BB823" s="197"/>
      <c r="BC823" s="197"/>
      <c r="BD823" s="197"/>
      <c r="BE823" s="197"/>
      <c r="BF823" s="197"/>
      <c r="BG823" s="197"/>
      <c r="BH823" s="197"/>
      <c r="BI823" s="197"/>
      <c r="BJ823" s="197"/>
      <c r="BK823" s="197"/>
      <c r="BL823" s="197"/>
      <c r="BM823" s="197"/>
      <c r="BN823" s="197"/>
      <c r="BO823" s="197"/>
      <c r="BP823" s="197"/>
      <c r="BQ823" s="197"/>
      <c r="BR823" s="197"/>
      <c r="BS823" s="197"/>
      <c r="BT823" s="197"/>
      <c r="BU823" s="197"/>
      <c r="BV823" s="197"/>
      <c r="BW823" s="197"/>
      <c r="BX823" s="197"/>
      <c r="BY823" s="197"/>
      <c r="BZ823" s="197"/>
      <c r="CA823" s="197"/>
      <c r="CB823" s="197"/>
      <c r="CC823" s="197"/>
      <c r="CD823" s="197"/>
      <c r="CE823" s="197"/>
      <c r="CF823" s="197"/>
      <c r="CG823" s="197"/>
      <c r="CH823" s="197"/>
      <c r="CI823" s="197"/>
      <c r="CJ823" s="197"/>
      <c r="CK823" s="197"/>
      <c r="CL823" s="197"/>
      <c r="CM823" s="197"/>
      <c r="CN823" s="197"/>
      <c r="CO823" s="197"/>
      <c r="CP823" s="197"/>
      <c r="CQ823" s="197"/>
      <c r="CR823" s="197"/>
      <c r="CS823" s="197"/>
      <c r="CT823" s="197"/>
      <c r="CU823" s="197"/>
      <c r="CV823" s="197"/>
      <c r="CW823" s="197"/>
      <c r="CX823" s="197"/>
      <c r="CY823" s="197"/>
      <c r="CZ823" s="197"/>
      <c r="DA823" s="197"/>
      <c r="DB823" s="197"/>
      <c r="DC823" s="197"/>
      <c r="DD823" s="197"/>
      <c r="DE823" s="197"/>
      <c r="DF823" s="197"/>
      <c r="DG823" s="197"/>
      <c r="DH823" s="197"/>
      <c r="DI823" s="197"/>
      <c r="DJ823" s="197"/>
      <c r="DK823" s="197"/>
      <c r="DL823" s="197"/>
      <c r="DM823" s="197"/>
      <c r="DN823" s="197"/>
      <c r="DO823" s="197"/>
      <c r="DP823" s="197"/>
      <c r="DQ823" s="197"/>
      <c r="DR823" s="197"/>
      <c r="DS823" s="197"/>
      <c r="DT823" s="197"/>
      <c r="DU823" s="197"/>
      <c r="DV823" s="197"/>
      <c r="DW823" s="197"/>
      <c r="DX823" s="197"/>
      <c r="DY823" s="197"/>
      <c r="DZ823" s="197"/>
      <c r="EA823" s="197"/>
      <c r="EB823" s="197"/>
      <c r="EC823" s="197"/>
      <c r="ED823" s="197"/>
      <c r="EE823" s="197"/>
      <c r="EF823" s="197"/>
      <c r="EG823" s="197"/>
      <c r="EH823" s="197"/>
      <c r="EI823" s="197"/>
      <c r="EJ823" s="197"/>
      <c r="EK823" s="197"/>
      <c r="EL823" s="197"/>
      <c r="EM823" s="197"/>
      <c r="EN823" s="197"/>
      <c r="EO823" s="197"/>
      <c r="EP823" s="197"/>
      <c r="EQ823" s="197"/>
      <c r="ER823" s="197"/>
      <c r="ES823" s="197"/>
      <c r="ET823" s="197"/>
      <c r="EU823" s="197"/>
      <c r="EV823" s="197"/>
      <c r="EW823" s="197"/>
      <c r="EX823" s="197"/>
      <c r="EY823" s="197"/>
      <c r="EZ823" s="197"/>
      <c r="FA823" s="197"/>
      <c r="FB823" s="197"/>
      <c r="FC823" s="197"/>
      <c r="FD823" s="197"/>
      <c r="FE823" s="197"/>
      <c r="FF823" s="197"/>
      <c r="FG823" s="197"/>
      <c r="FH823" s="197"/>
      <c r="FI823" s="197"/>
      <c r="FJ823" s="197"/>
      <c r="FK823" s="197"/>
      <c r="FL823" s="197"/>
      <c r="FM823" s="197"/>
      <c r="FN823" s="197"/>
      <c r="FO823" s="197"/>
      <c r="FP823" s="197"/>
      <c r="FQ823" s="197"/>
      <c r="FR823" s="197"/>
      <c r="FS823" s="197"/>
      <c r="FT823" s="197"/>
      <c r="FU823" s="197"/>
      <c r="FV823" s="197"/>
      <c r="FW823" s="197"/>
      <c r="FX823" s="197"/>
      <c r="FY823" s="197"/>
      <c r="FZ823" s="197"/>
      <c r="GA823" s="197"/>
      <c r="GB823" s="197"/>
      <c r="GC823" s="197"/>
      <c r="GD823" s="197"/>
      <c r="GE823" s="197"/>
      <c r="GF823" s="197"/>
      <c r="GG823" s="197"/>
      <c r="GH823" s="197"/>
      <c r="GI823" s="197"/>
      <c r="GJ823" s="197"/>
      <c r="GK823" s="197"/>
      <c r="GL823" s="197"/>
      <c r="GM823" s="197"/>
      <c r="GN823" s="197"/>
      <c r="GO823" s="197"/>
      <c r="GP823" s="197"/>
      <c r="GQ823" s="197"/>
      <c r="GR823" s="197"/>
      <c r="GS823" s="197"/>
      <c r="GT823" s="197"/>
      <c r="GU823" s="197"/>
      <c r="GV823" s="197"/>
      <c r="GW823" s="197"/>
      <c r="GX823" s="197"/>
      <c r="GY823" s="197"/>
      <c r="GZ823" s="197"/>
      <c r="HA823" s="197"/>
      <c r="HB823" s="197"/>
      <c r="HC823" s="197"/>
      <c r="HD823" s="197"/>
      <c r="HE823" s="197"/>
      <c r="HF823" s="197"/>
      <c r="HG823" s="197"/>
      <c r="HH823" s="197"/>
      <c r="HI823" s="197"/>
      <c r="HJ823" s="197"/>
      <c r="HK823" s="197"/>
      <c r="HL823" s="197"/>
      <c r="HM823" s="197"/>
      <c r="HN823" s="197"/>
      <c r="HO823" s="197"/>
      <c r="HP823" s="197"/>
      <c r="HQ823" s="197"/>
      <c r="HR823" s="197"/>
      <c r="HS823" s="197"/>
      <c r="HT823" s="197"/>
      <c r="HU823" s="197"/>
      <c r="HV823" s="197"/>
      <c r="HW823" s="197"/>
      <c r="HX823" s="197"/>
      <c r="HY823" s="197"/>
      <c r="HZ823" s="197"/>
      <c r="IA823" s="197"/>
      <c r="IB823" s="197"/>
      <c r="IC823" s="197"/>
      <c r="ID823" s="197"/>
      <c r="IE823" s="197"/>
      <c r="IF823" s="197"/>
      <c r="IG823" s="197"/>
      <c r="IH823" s="197"/>
      <c r="II823" s="197"/>
      <c r="IJ823" s="197"/>
      <c r="IK823" s="197"/>
      <c r="IL823" s="197"/>
      <c r="IM823" s="197"/>
      <c r="IN823" s="197"/>
      <c r="IO823" s="197"/>
    </row>
    <row r="824" spans="1:249" s="189" customFormat="1" ht="13.5" customHeight="1">
      <c r="A824" s="182"/>
      <c r="B824" s="93" t="s">
        <v>1580</v>
      </c>
      <c r="C824" s="94" t="s">
        <v>1581</v>
      </c>
      <c r="D824" s="95">
        <v>230</v>
      </c>
      <c r="E824" s="96">
        <v>10</v>
      </c>
      <c r="F824" s="96">
        <f>E824*(1-F$26)</f>
        <v>10</v>
      </c>
      <c r="G824" s="97">
        <f>A824*F824</f>
        <v>0</v>
      </c>
      <c r="H824" s="98">
        <v>628136602570</v>
      </c>
      <c r="I824" s="81"/>
      <c r="J824" s="100">
        <v>6</v>
      </c>
      <c r="K824" s="90">
        <v>796</v>
      </c>
      <c r="L824" s="215"/>
      <c r="M824" s="197"/>
      <c r="N824" s="197"/>
      <c r="O824" s="197"/>
      <c r="P824" s="197"/>
      <c r="Q824" s="197"/>
      <c r="R824" s="197"/>
      <c r="S824" s="197"/>
      <c r="T824" s="197"/>
      <c r="U824" s="197"/>
      <c r="V824" s="197"/>
      <c r="W824" s="197"/>
      <c r="X824" s="197"/>
      <c r="Y824" s="197"/>
      <c r="Z824" s="197"/>
      <c r="AA824" s="197"/>
      <c r="AB824" s="197"/>
      <c r="AC824" s="197"/>
      <c r="AD824" s="197"/>
      <c r="AE824" s="197"/>
      <c r="AF824" s="197"/>
      <c r="AG824" s="197"/>
      <c r="AH824" s="197"/>
      <c r="AI824" s="197"/>
      <c r="AJ824" s="197"/>
      <c r="AK824" s="197"/>
      <c r="AL824" s="197"/>
      <c r="AM824" s="197"/>
      <c r="AN824" s="197"/>
      <c r="AO824" s="197"/>
      <c r="AP824" s="197"/>
      <c r="AQ824" s="197"/>
      <c r="AR824" s="197"/>
      <c r="AS824" s="197"/>
      <c r="AT824" s="197"/>
      <c r="AU824" s="197"/>
      <c r="AV824" s="197"/>
      <c r="AW824" s="197"/>
      <c r="AX824" s="197"/>
      <c r="AY824" s="197"/>
      <c r="AZ824" s="197"/>
      <c r="BA824" s="197"/>
      <c r="BB824" s="197"/>
      <c r="BC824" s="197"/>
      <c r="BD824" s="197"/>
      <c r="BE824" s="197"/>
      <c r="BF824" s="197"/>
      <c r="BG824" s="197"/>
      <c r="BH824" s="197"/>
      <c r="BI824" s="197"/>
      <c r="BJ824" s="197"/>
      <c r="BK824" s="197"/>
      <c r="BL824" s="197"/>
      <c r="BM824" s="197"/>
      <c r="BN824" s="197"/>
      <c r="BO824" s="197"/>
      <c r="BP824" s="197"/>
      <c r="BQ824" s="197"/>
      <c r="BR824" s="197"/>
      <c r="BS824" s="197"/>
      <c r="BT824" s="197"/>
      <c r="BU824" s="197"/>
      <c r="BV824" s="197"/>
      <c r="BW824" s="197"/>
      <c r="BX824" s="197"/>
      <c r="BY824" s="197"/>
      <c r="BZ824" s="197"/>
      <c r="CA824" s="197"/>
      <c r="CB824" s="197"/>
      <c r="CC824" s="197"/>
      <c r="CD824" s="197"/>
      <c r="CE824" s="197"/>
      <c r="CF824" s="197"/>
      <c r="CG824" s="197"/>
      <c r="CH824" s="197"/>
      <c r="CI824" s="197"/>
      <c r="CJ824" s="197"/>
      <c r="CK824" s="197"/>
      <c r="CL824" s="197"/>
      <c r="CM824" s="197"/>
      <c r="CN824" s="197"/>
      <c r="CO824" s="197"/>
      <c r="CP824" s="197"/>
      <c r="CQ824" s="197"/>
      <c r="CR824" s="197"/>
      <c r="CS824" s="197"/>
      <c r="CT824" s="197"/>
      <c r="CU824" s="197"/>
      <c r="CV824" s="197"/>
      <c r="CW824" s="197"/>
      <c r="CX824" s="197"/>
      <c r="CY824" s="197"/>
      <c r="CZ824" s="197"/>
      <c r="DA824" s="197"/>
      <c r="DB824" s="197"/>
      <c r="DC824" s="197"/>
      <c r="DD824" s="197"/>
      <c r="DE824" s="197"/>
      <c r="DF824" s="197"/>
      <c r="DG824" s="197"/>
      <c r="DH824" s="197"/>
      <c r="DI824" s="197"/>
      <c r="DJ824" s="197"/>
      <c r="DK824" s="197"/>
      <c r="DL824" s="197"/>
      <c r="DM824" s="197"/>
      <c r="DN824" s="197"/>
      <c r="DO824" s="197"/>
      <c r="DP824" s="197"/>
      <c r="DQ824" s="197"/>
      <c r="DR824" s="197"/>
      <c r="DS824" s="197"/>
      <c r="DT824" s="197"/>
      <c r="DU824" s="197"/>
      <c r="DV824" s="197"/>
      <c r="DW824" s="197"/>
      <c r="DX824" s="197"/>
      <c r="DY824" s="197"/>
      <c r="DZ824" s="197"/>
      <c r="EA824" s="197"/>
      <c r="EB824" s="197"/>
      <c r="EC824" s="197"/>
      <c r="ED824" s="197"/>
      <c r="EE824" s="197"/>
      <c r="EF824" s="197"/>
      <c r="EG824" s="197"/>
      <c r="EH824" s="197"/>
      <c r="EI824" s="197"/>
      <c r="EJ824" s="197"/>
      <c r="EK824" s="197"/>
      <c r="EL824" s="197"/>
      <c r="EM824" s="197"/>
      <c r="EN824" s="197"/>
      <c r="EO824" s="197"/>
      <c r="EP824" s="197"/>
      <c r="EQ824" s="197"/>
      <c r="ER824" s="197"/>
      <c r="ES824" s="197"/>
      <c r="ET824" s="197"/>
      <c r="EU824" s="197"/>
      <c r="EV824" s="197"/>
      <c r="EW824" s="197"/>
      <c r="EX824" s="197"/>
      <c r="EY824" s="197"/>
      <c r="EZ824" s="197"/>
      <c r="FA824" s="197"/>
      <c r="FB824" s="197"/>
      <c r="FC824" s="197"/>
      <c r="FD824" s="197"/>
      <c r="FE824" s="197"/>
      <c r="FF824" s="197"/>
      <c r="FG824" s="197"/>
      <c r="FH824" s="197"/>
      <c r="FI824" s="197"/>
      <c r="FJ824" s="197"/>
      <c r="FK824" s="197"/>
      <c r="FL824" s="197"/>
      <c r="FM824" s="197"/>
      <c r="FN824" s="197"/>
      <c r="FO824" s="197"/>
      <c r="FP824" s="197"/>
      <c r="FQ824" s="197"/>
      <c r="FR824" s="197"/>
      <c r="FS824" s="197"/>
      <c r="FT824" s="197"/>
      <c r="FU824" s="197"/>
      <c r="FV824" s="197"/>
      <c r="FW824" s="197"/>
      <c r="FX824" s="197"/>
      <c r="FY824" s="197"/>
      <c r="FZ824" s="197"/>
      <c r="GA824" s="197"/>
      <c r="GB824" s="197"/>
      <c r="GC824" s="197"/>
      <c r="GD824" s="197"/>
      <c r="GE824" s="197"/>
      <c r="GF824" s="197"/>
      <c r="GG824" s="197"/>
      <c r="GH824" s="197"/>
      <c r="GI824" s="197"/>
      <c r="GJ824" s="197"/>
      <c r="GK824" s="197"/>
      <c r="GL824" s="197"/>
      <c r="GM824" s="197"/>
      <c r="GN824" s="197"/>
      <c r="GO824" s="197"/>
      <c r="GP824" s="197"/>
      <c r="GQ824" s="197"/>
      <c r="GR824" s="197"/>
      <c r="GS824" s="197"/>
      <c r="GT824" s="197"/>
      <c r="GU824" s="197"/>
      <c r="GV824" s="197"/>
      <c r="GW824" s="197"/>
      <c r="GX824" s="197"/>
      <c r="GY824" s="197"/>
      <c r="GZ824" s="197"/>
      <c r="HA824" s="197"/>
      <c r="HB824" s="197"/>
      <c r="HC824" s="197"/>
      <c r="HD824" s="197"/>
      <c r="HE824" s="197"/>
      <c r="HF824" s="197"/>
      <c r="HG824" s="197"/>
      <c r="HH824" s="197"/>
      <c r="HI824" s="197"/>
      <c r="HJ824" s="197"/>
      <c r="HK824" s="197"/>
      <c r="HL824" s="197"/>
      <c r="HM824" s="197"/>
      <c r="HN824" s="197"/>
      <c r="HO824" s="197"/>
      <c r="HP824" s="197"/>
      <c r="HQ824" s="197"/>
      <c r="HR824" s="197"/>
      <c r="HS824" s="197"/>
      <c r="HT824" s="197"/>
      <c r="HU824" s="197"/>
      <c r="HV824" s="197"/>
      <c r="HW824" s="197"/>
      <c r="HX824" s="197"/>
      <c r="HY824" s="197"/>
      <c r="HZ824" s="197"/>
      <c r="IA824" s="197"/>
      <c r="IB824" s="197"/>
      <c r="IC824" s="197"/>
      <c r="ID824" s="197"/>
      <c r="IE824" s="197"/>
      <c r="IF824" s="197"/>
      <c r="IG824" s="197"/>
      <c r="IH824" s="197"/>
      <c r="II824" s="197"/>
      <c r="IJ824" s="197"/>
      <c r="IK824" s="197"/>
      <c r="IL824" s="197"/>
      <c r="IM824" s="197"/>
      <c r="IN824" s="197"/>
      <c r="IO824" s="197"/>
    </row>
    <row r="825" spans="1:249" s="189" customFormat="1" ht="13.5" customHeight="1">
      <c r="A825" s="196"/>
      <c r="B825" s="133"/>
      <c r="C825" s="220" t="s">
        <v>1582</v>
      </c>
      <c r="D825" s="135"/>
      <c r="E825" s="233"/>
      <c r="F825" s="233"/>
      <c r="G825" s="234"/>
      <c r="H825" s="224"/>
      <c r="I825" s="138"/>
      <c r="J825" s="225"/>
      <c r="K825" s="90">
        <v>797</v>
      </c>
      <c r="L825" s="215"/>
      <c r="M825" s="197"/>
      <c r="N825" s="197"/>
      <c r="O825" s="197"/>
      <c r="P825" s="197"/>
      <c r="Q825" s="197"/>
      <c r="R825" s="197"/>
      <c r="S825" s="197"/>
      <c r="T825" s="197"/>
      <c r="U825" s="197"/>
      <c r="V825" s="197"/>
      <c r="W825" s="197"/>
      <c r="X825" s="197"/>
      <c r="Y825" s="197"/>
      <c r="Z825" s="197"/>
      <c r="AA825" s="197"/>
      <c r="AB825" s="197"/>
      <c r="AC825" s="197"/>
      <c r="AD825" s="197"/>
      <c r="AE825" s="197"/>
      <c r="AF825" s="197"/>
      <c r="AG825" s="197"/>
      <c r="AH825" s="197"/>
      <c r="AI825" s="197"/>
      <c r="AJ825" s="197"/>
      <c r="AK825" s="197"/>
      <c r="AL825" s="197"/>
      <c r="AM825" s="197"/>
      <c r="AN825" s="197"/>
      <c r="AO825" s="197"/>
      <c r="AP825" s="197"/>
      <c r="AQ825" s="197"/>
      <c r="AR825" s="197"/>
      <c r="AS825" s="197"/>
      <c r="AT825" s="197"/>
      <c r="AU825" s="197"/>
      <c r="AV825" s="197"/>
      <c r="AW825" s="197"/>
      <c r="AX825" s="197"/>
      <c r="AY825" s="197"/>
      <c r="AZ825" s="197"/>
      <c r="BA825" s="197"/>
      <c r="BB825" s="197"/>
      <c r="BC825" s="197"/>
      <c r="BD825" s="197"/>
      <c r="BE825" s="197"/>
      <c r="BF825" s="197"/>
      <c r="BG825" s="197"/>
      <c r="BH825" s="197"/>
      <c r="BI825" s="197"/>
      <c r="BJ825" s="197"/>
      <c r="BK825" s="197"/>
      <c r="BL825" s="197"/>
      <c r="BM825" s="197"/>
      <c r="BN825" s="197"/>
      <c r="BO825" s="197"/>
      <c r="BP825" s="197"/>
      <c r="BQ825" s="197"/>
      <c r="BR825" s="197"/>
      <c r="BS825" s="197"/>
      <c r="BT825" s="197"/>
      <c r="BU825" s="197"/>
      <c r="BV825" s="197"/>
      <c r="BW825" s="197"/>
      <c r="BX825" s="197"/>
      <c r="BY825" s="197"/>
      <c r="BZ825" s="197"/>
      <c r="CA825" s="197"/>
      <c r="CB825" s="197"/>
      <c r="CC825" s="197"/>
      <c r="CD825" s="197"/>
      <c r="CE825" s="197"/>
      <c r="CF825" s="197"/>
      <c r="CG825" s="197"/>
      <c r="CH825" s="197"/>
      <c r="CI825" s="197"/>
      <c r="CJ825" s="197"/>
      <c r="CK825" s="197"/>
      <c r="CL825" s="197"/>
      <c r="CM825" s="197"/>
      <c r="CN825" s="197"/>
      <c r="CO825" s="197"/>
      <c r="CP825" s="197"/>
      <c r="CQ825" s="197"/>
      <c r="CR825" s="197"/>
      <c r="CS825" s="197"/>
      <c r="CT825" s="197"/>
      <c r="CU825" s="197"/>
      <c r="CV825" s="197"/>
      <c r="CW825" s="197"/>
      <c r="CX825" s="197"/>
      <c r="CY825" s="197"/>
      <c r="CZ825" s="197"/>
      <c r="DA825" s="197"/>
      <c r="DB825" s="197"/>
      <c r="DC825" s="197"/>
      <c r="DD825" s="197"/>
      <c r="DE825" s="197"/>
      <c r="DF825" s="197"/>
      <c r="DG825" s="197"/>
      <c r="DH825" s="197"/>
      <c r="DI825" s="197"/>
      <c r="DJ825" s="197"/>
      <c r="DK825" s="197"/>
      <c r="DL825" s="197"/>
      <c r="DM825" s="197"/>
      <c r="DN825" s="197"/>
      <c r="DO825" s="197"/>
      <c r="DP825" s="197"/>
      <c r="DQ825" s="197"/>
      <c r="DR825" s="197"/>
      <c r="DS825" s="197"/>
      <c r="DT825" s="197"/>
      <c r="DU825" s="197"/>
      <c r="DV825" s="197"/>
      <c r="DW825" s="197"/>
      <c r="DX825" s="197"/>
      <c r="DY825" s="197"/>
      <c r="DZ825" s="197"/>
      <c r="EA825" s="197"/>
      <c r="EB825" s="197"/>
      <c r="EC825" s="197"/>
      <c r="ED825" s="197"/>
      <c r="EE825" s="197"/>
      <c r="EF825" s="197"/>
      <c r="EG825" s="197"/>
      <c r="EH825" s="197"/>
      <c r="EI825" s="197"/>
      <c r="EJ825" s="197"/>
      <c r="EK825" s="197"/>
      <c r="EL825" s="197"/>
      <c r="EM825" s="197"/>
      <c r="EN825" s="197"/>
      <c r="EO825" s="197"/>
      <c r="EP825" s="197"/>
      <c r="EQ825" s="197"/>
      <c r="ER825" s="197"/>
      <c r="ES825" s="197"/>
      <c r="ET825" s="197"/>
      <c r="EU825" s="197"/>
      <c r="EV825" s="197"/>
      <c r="EW825" s="197"/>
      <c r="EX825" s="197"/>
      <c r="EY825" s="197"/>
      <c r="EZ825" s="197"/>
      <c r="FA825" s="197"/>
      <c r="FB825" s="197"/>
      <c r="FC825" s="197"/>
      <c r="FD825" s="197"/>
      <c r="FE825" s="197"/>
      <c r="FF825" s="197"/>
      <c r="FG825" s="197"/>
      <c r="FH825" s="197"/>
      <c r="FI825" s="197"/>
      <c r="FJ825" s="197"/>
      <c r="FK825" s="197"/>
      <c r="FL825" s="197"/>
      <c r="FM825" s="197"/>
      <c r="FN825" s="197"/>
      <c r="FO825" s="197"/>
      <c r="FP825" s="197"/>
      <c r="FQ825" s="197"/>
      <c r="FR825" s="197"/>
      <c r="FS825" s="197"/>
      <c r="FT825" s="197"/>
      <c r="FU825" s="197"/>
      <c r="FV825" s="197"/>
      <c r="FW825" s="197"/>
      <c r="FX825" s="197"/>
      <c r="FY825" s="197"/>
      <c r="FZ825" s="197"/>
      <c r="GA825" s="197"/>
      <c r="GB825" s="197"/>
      <c r="GC825" s="197"/>
      <c r="GD825" s="197"/>
      <c r="GE825" s="197"/>
      <c r="GF825" s="197"/>
      <c r="GG825" s="197"/>
      <c r="GH825" s="197"/>
      <c r="GI825" s="197"/>
      <c r="GJ825" s="197"/>
      <c r="GK825" s="197"/>
      <c r="GL825" s="197"/>
      <c r="GM825" s="197"/>
      <c r="GN825" s="197"/>
      <c r="GO825" s="197"/>
      <c r="GP825" s="197"/>
      <c r="GQ825" s="197"/>
      <c r="GR825" s="197"/>
      <c r="GS825" s="197"/>
      <c r="GT825" s="197"/>
      <c r="GU825" s="197"/>
      <c r="GV825" s="197"/>
      <c r="GW825" s="197"/>
      <c r="GX825" s="197"/>
      <c r="GY825" s="197"/>
      <c r="GZ825" s="197"/>
      <c r="HA825" s="197"/>
      <c r="HB825" s="197"/>
      <c r="HC825" s="197"/>
      <c r="HD825" s="197"/>
      <c r="HE825" s="197"/>
      <c r="HF825" s="197"/>
      <c r="HG825" s="197"/>
      <c r="HH825" s="197"/>
      <c r="HI825" s="197"/>
      <c r="HJ825" s="197"/>
      <c r="HK825" s="197"/>
      <c r="HL825" s="197"/>
      <c r="HM825" s="197"/>
      <c r="HN825" s="197"/>
      <c r="HO825" s="197"/>
      <c r="HP825" s="197"/>
      <c r="HQ825" s="197"/>
      <c r="HR825" s="197"/>
      <c r="HS825" s="197"/>
      <c r="HT825" s="197"/>
      <c r="HU825" s="197"/>
      <c r="HV825" s="197"/>
      <c r="HW825" s="197"/>
      <c r="HX825" s="197"/>
      <c r="HY825" s="197"/>
      <c r="HZ825" s="197"/>
      <c r="IA825" s="197"/>
      <c r="IB825" s="197"/>
      <c r="IC825" s="197"/>
      <c r="ID825" s="197"/>
      <c r="IE825" s="197"/>
      <c r="IF825" s="197"/>
      <c r="IG825" s="197"/>
      <c r="IH825" s="197"/>
      <c r="II825" s="197"/>
      <c r="IJ825" s="197"/>
      <c r="IK825" s="197"/>
      <c r="IL825" s="197"/>
      <c r="IM825" s="197"/>
      <c r="IN825" s="197"/>
      <c r="IO825" s="197"/>
    </row>
    <row r="826" spans="1:249" s="149" customFormat="1" ht="13.5" customHeight="1">
      <c r="A826" s="182"/>
      <c r="B826" s="139" t="s">
        <v>1583</v>
      </c>
      <c r="C826" s="140" t="s">
        <v>1584</v>
      </c>
      <c r="D826" s="141">
        <v>231</v>
      </c>
      <c r="E826" s="142">
        <v>10</v>
      </c>
      <c r="F826" s="142">
        <f>E826*(1-F$26)</f>
        <v>10</v>
      </c>
      <c r="G826" s="142">
        <f>A826*F826</f>
        <v>0</v>
      </c>
      <c r="H826" s="143">
        <v>628136610056</v>
      </c>
      <c r="I826" s="144" t="s">
        <v>135</v>
      </c>
      <c r="J826" s="143">
        <v>6</v>
      </c>
      <c r="K826" s="90">
        <v>798</v>
      </c>
      <c r="L826" s="148"/>
    </row>
    <row r="827" spans="1:249" s="187" customFormat="1" ht="13.5" customHeight="1">
      <c r="A827" s="182"/>
      <c r="B827" s="93" t="s">
        <v>1585</v>
      </c>
      <c r="C827" s="107" t="s">
        <v>1586</v>
      </c>
      <c r="D827" s="95">
        <v>231</v>
      </c>
      <c r="E827" s="96">
        <v>10</v>
      </c>
      <c r="F827" s="96">
        <f>E827*(1-F$26)</f>
        <v>10</v>
      </c>
      <c r="G827" s="97">
        <f>A827*F827</f>
        <v>0</v>
      </c>
      <c r="H827" s="98">
        <v>628136602822</v>
      </c>
      <c r="I827" s="81"/>
      <c r="J827" s="100">
        <v>6</v>
      </c>
      <c r="K827" s="90">
        <v>799</v>
      </c>
      <c r="L827" s="215"/>
      <c r="M827" s="197"/>
      <c r="N827" s="197"/>
      <c r="O827" s="197"/>
      <c r="P827" s="197"/>
      <c r="Q827" s="197"/>
      <c r="R827" s="197"/>
      <c r="S827" s="197"/>
      <c r="T827" s="197"/>
      <c r="U827" s="197"/>
      <c r="V827" s="197"/>
      <c r="W827" s="197"/>
      <c r="X827" s="197"/>
      <c r="Y827" s="197"/>
      <c r="Z827" s="197"/>
      <c r="AA827" s="197"/>
      <c r="AB827" s="197"/>
      <c r="AC827" s="197"/>
      <c r="AD827" s="197"/>
      <c r="AE827" s="197"/>
      <c r="AF827" s="197"/>
      <c r="AG827" s="197"/>
      <c r="AH827" s="197"/>
      <c r="AI827" s="197"/>
      <c r="AJ827" s="197"/>
      <c r="AK827" s="197"/>
      <c r="AL827" s="197"/>
      <c r="AM827" s="197"/>
      <c r="AN827" s="197"/>
      <c r="AO827" s="197"/>
      <c r="AP827" s="197"/>
      <c r="AQ827" s="197"/>
      <c r="AR827" s="197"/>
      <c r="AS827" s="197"/>
      <c r="AT827" s="197"/>
      <c r="AU827" s="197"/>
      <c r="AV827" s="197"/>
      <c r="AW827" s="197"/>
      <c r="AX827" s="197"/>
      <c r="AY827" s="197"/>
      <c r="AZ827" s="197"/>
      <c r="BA827" s="197"/>
      <c r="BB827" s="197"/>
      <c r="BC827" s="197"/>
      <c r="BD827" s="197"/>
      <c r="BE827" s="197"/>
      <c r="BF827" s="197"/>
      <c r="BG827" s="197"/>
      <c r="BH827" s="197"/>
      <c r="BI827" s="197"/>
      <c r="BJ827" s="197"/>
      <c r="BK827" s="197"/>
      <c r="BL827" s="197"/>
      <c r="BM827" s="197"/>
      <c r="BN827" s="197"/>
      <c r="BO827" s="197"/>
      <c r="BP827" s="197"/>
      <c r="BQ827" s="197"/>
      <c r="BR827" s="197"/>
      <c r="BS827" s="197"/>
      <c r="BT827" s="197"/>
      <c r="BU827" s="197"/>
      <c r="BV827" s="197"/>
      <c r="BW827" s="197"/>
      <c r="BX827" s="197"/>
      <c r="BY827" s="197"/>
      <c r="BZ827" s="197"/>
      <c r="CA827" s="197"/>
      <c r="CB827" s="197"/>
      <c r="CC827" s="197"/>
      <c r="CD827" s="197"/>
      <c r="CE827" s="197"/>
      <c r="CF827" s="197"/>
      <c r="CG827" s="197"/>
      <c r="CH827" s="197"/>
      <c r="CI827" s="197"/>
      <c r="CJ827" s="197"/>
      <c r="CK827" s="197"/>
      <c r="CL827" s="197"/>
      <c r="CM827" s="197"/>
      <c r="CN827" s="197"/>
      <c r="CO827" s="197"/>
      <c r="CP827" s="197"/>
      <c r="CQ827" s="197"/>
      <c r="CR827" s="197"/>
      <c r="CS827" s="197"/>
      <c r="CT827" s="197"/>
      <c r="CU827" s="197"/>
      <c r="CV827" s="197"/>
      <c r="CW827" s="197"/>
      <c r="CX827" s="197"/>
      <c r="CY827" s="197"/>
      <c r="CZ827" s="197"/>
      <c r="DA827" s="197"/>
      <c r="DB827" s="197"/>
      <c r="DC827" s="197"/>
      <c r="DD827" s="197"/>
      <c r="DE827" s="197"/>
      <c r="DF827" s="197"/>
      <c r="DG827" s="197"/>
      <c r="DH827" s="197"/>
      <c r="DI827" s="197"/>
      <c r="DJ827" s="197"/>
      <c r="DK827" s="197"/>
      <c r="DL827" s="197"/>
      <c r="DM827" s="197"/>
      <c r="DN827" s="197"/>
      <c r="DO827" s="197"/>
      <c r="DP827" s="197"/>
      <c r="DQ827" s="197"/>
      <c r="DR827" s="197"/>
      <c r="DS827" s="197"/>
      <c r="DT827" s="197"/>
      <c r="DU827" s="197"/>
      <c r="DV827" s="197"/>
      <c r="DW827" s="197"/>
      <c r="DX827" s="197"/>
      <c r="DY827" s="197"/>
      <c r="DZ827" s="197"/>
      <c r="EA827" s="197"/>
      <c r="EB827" s="197"/>
      <c r="EC827" s="197"/>
      <c r="ED827" s="197"/>
      <c r="EE827" s="197"/>
      <c r="EF827" s="197"/>
      <c r="EG827" s="197"/>
      <c r="EH827" s="197"/>
      <c r="EI827" s="197"/>
      <c r="EJ827" s="197"/>
      <c r="EK827" s="197"/>
      <c r="EL827" s="197"/>
      <c r="EM827" s="197"/>
      <c r="EN827" s="197"/>
      <c r="EO827" s="197"/>
      <c r="EP827" s="197"/>
      <c r="EQ827" s="197"/>
      <c r="ER827" s="197"/>
      <c r="ES827" s="197"/>
      <c r="ET827" s="197"/>
      <c r="EU827" s="197"/>
      <c r="EV827" s="197"/>
      <c r="EW827" s="197"/>
      <c r="EX827" s="197"/>
      <c r="EY827" s="197"/>
      <c r="EZ827" s="197"/>
      <c r="FA827" s="197"/>
      <c r="FB827" s="197"/>
      <c r="FC827" s="197"/>
      <c r="FD827" s="197"/>
      <c r="FE827" s="197"/>
      <c r="FF827" s="197"/>
      <c r="FG827" s="197"/>
      <c r="FH827" s="197"/>
      <c r="FI827" s="197"/>
      <c r="FJ827" s="197"/>
      <c r="FK827" s="197"/>
      <c r="FL827" s="197"/>
      <c r="FM827" s="197"/>
      <c r="FN827" s="197"/>
      <c r="FO827" s="197"/>
      <c r="FP827" s="197"/>
      <c r="FQ827" s="197"/>
      <c r="FR827" s="197"/>
      <c r="FS827" s="197"/>
      <c r="FT827" s="197"/>
      <c r="FU827" s="197"/>
      <c r="FV827" s="197"/>
      <c r="FW827" s="197"/>
      <c r="FX827" s="197"/>
      <c r="FY827" s="197"/>
      <c r="FZ827" s="197"/>
      <c r="GA827" s="197"/>
      <c r="GB827" s="197"/>
      <c r="GC827" s="197"/>
      <c r="GD827" s="197"/>
      <c r="GE827" s="197"/>
      <c r="GF827" s="197"/>
      <c r="GG827" s="197"/>
      <c r="GH827" s="197"/>
      <c r="GI827" s="197"/>
      <c r="GJ827" s="197"/>
      <c r="GK827" s="197"/>
      <c r="GL827" s="197"/>
      <c r="GM827" s="197"/>
      <c r="GN827" s="197"/>
      <c r="GO827" s="197"/>
      <c r="GP827" s="197"/>
      <c r="GQ827" s="197"/>
      <c r="GR827" s="197"/>
      <c r="GS827" s="197"/>
      <c r="GT827" s="197"/>
      <c r="GU827" s="197"/>
      <c r="GV827" s="197"/>
      <c r="GW827" s="197"/>
      <c r="GX827" s="197"/>
      <c r="GY827" s="197"/>
      <c r="GZ827" s="197"/>
      <c r="HA827" s="197"/>
      <c r="HB827" s="197"/>
      <c r="HC827" s="197"/>
      <c r="HD827" s="197"/>
      <c r="HE827" s="197"/>
      <c r="HF827" s="197"/>
      <c r="HG827" s="197"/>
      <c r="HH827" s="197"/>
      <c r="HI827" s="197"/>
      <c r="HJ827" s="197"/>
      <c r="HK827" s="197"/>
      <c r="HL827" s="197"/>
      <c r="HM827" s="197"/>
      <c r="HN827" s="197"/>
      <c r="HO827" s="197"/>
      <c r="HP827" s="197"/>
      <c r="HQ827" s="197"/>
      <c r="HR827" s="197"/>
      <c r="HS827" s="197"/>
      <c r="HT827" s="197"/>
      <c r="HU827" s="197"/>
      <c r="HV827" s="197"/>
      <c r="HW827" s="197"/>
      <c r="HX827" s="197"/>
      <c r="HY827" s="197"/>
      <c r="HZ827" s="197"/>
      <c r="IA827" s="197"/>
      <c r="IB827" s="197"/>
      <c r="IC827" s="197"/>
      <c r="ID827" s="197"/>
      <c r="IE827" s="197"/>
      <c r="IF827" s="197"/>
      <c r="IG827" s="197"/>
      <c r="IH827" s="197"/>
      <c r="II827" s="197"/>
      <c r="IJ827" s="197"/>
      <c r="IK827" s="197"/>
      <c r="IL827" s="197"/>
      <c r="IM827" s="197"/>
      <c r="IN827" s="197"/>
      <c r="IO827" s="197"/>
    </row>
    <row r="828" spans="1:249" s="187" customFormat="1" ht="13.5" customHeight="1">
      <c r="A828" s="182"/>
      <c r="B828" s="93" t="s">
        <v>1587</v>
      </c>
      <c r="C828" s="105" t="s">
        <v>1588</v>
      </c>
      <c r="D828" s="95">
        <v>231</v>
      </c>
      <c r="E828" s="96">
        <v>10</v>
      </c>
      <c r="F828" s="96">
        <f>E828*(1-F$26)</f>
        <v>10</v>
      </c>
      <c r="G828" s="97">
        <f>A828*F828</f>
        <v>0</v>
      </c>
      <c r="H828" s="98">
        <v>628136600989</v>
      </c>
      <c r="I828" s="81"/>
      <c r="J828" s="100">
        <v>6</v>
      </c>
      <c r="K828" s="90">
        <v>800</v>
      </c>
      <c r="L828" s="130"/>
      <c r="M828" s="131"/>
      <c r="N828" s="131"/>
      <c r="O828" s="131"/>
      <c r="P828" s="131"/>
      <c r="Q828" s="131"/>
      <c r="R828" s="131"/>
      <c r="S828" s="131"/>
      <c r="T828" s="131"/>
      <c r="U828" s="131"/>
      <c r="V828" s="131"/>
      <c r="W828" s="131"/>
      <c r="X828" s="131"/>
      <c r="Y828" s="131"/>
      <c r="Z828" s="131"/>
      <c r="AA828" s="131"/>
      <c r="AB828" s="131"/>
      <c r="AC828" s="131"/>
      <c r="AD828" s="131"/>
      <c r="AE828" s="131"/>
      <c r="AF828" s="131"/>
      <c r="AG828" s="131"/>
      <c r="AH828" s="131"/>
      <c r="AI828" s="131"/>
      <c r="AJ828" s="131"/>
      <c r="AK828" s="131"/>
      <c r="AL828" s="131"/>
      <c r="AM828" s="131"/>
      <c r="AN828" s="131"/>
      <c r="AO828" s="131"/>
      <c r="AP828" s="131"/>
      <c r="AQ828" s="131"/>
      <c r="AR828" s="131"/>
      <c r="AS828" s="131"/>
      <c r="AT828" s="131"/>
      <c r="AU828" s="131"/>
      <c r="AV828" s="131"/>
      <c r="AW828" s="131"/>
      <c r="AX828" s="131"/>
      <c r="AY828" s="131"/>
      <c r="AZ828" s="131"/>
      <c r="BA828" s="131"/>
      <c r="BB828" s="131"/>
      <c r="BC828" s="131"/>
      <c r="BD828" s="131"/>
      <c r="BE828" s="131"/>
      <c r="BF828" s="131"/>
      <c r="BG828" s="131"/>
      <c r="BH828" s="131"/>
      <c r="BI828" s="131"/>
      <c r="BJ828" s="131"/>
      <c r="BK828" s="131"/>
      <c r="BL828" s="131"/>
      <c r="BM828" s="131"/>
      <c r="BN828" s="131"/>
      <c r="BO828" s="131"/>
      <c r="BP828" s="131"/>
      <c r="BQ828" s="131"/>
      <c r="BR828" s="131"/>
      <c r="BS828" s="131"/>
      <c r="BT828" s="131"/>
      <c r="BU828" s="131"/>
      <c r="BV828" s="131"/>
      <c r="BW828" s="131"/>
      <c r="BX828" s="131"/>
      <c r="BY828" s="131"/>
      <c r="BZ828" s="131"/>
      <c r="CA828" s="131"/>
      <c r="CB828" s="131"/>
      <c r="CC828" s="131"/>
      <c r="CD828" s="131"/>
      <c r="CE828" s="131"/>
      <c r="CF828" s="131"/>
      <c r="CG828" s="131"/>
      <c r="CH828" s="131"/>
      <c r="CI828" s="131"/>
      <c r="CJ828" s="131"/>
      <c r="CK828" s="131"/>
      <c r="CL828" s="131"/>
      <c r="CM828" s="131"/>
      <c r="CN828" s="131"/>
      <c r="CO828" s="131"/>
      <c r="CP828" s="131"/>
      <c r="CQ828" s="131"/>
      <c r="CR828" s="131"/>
      <c r="CS828" s="131"/>
      <c r="CT828" s="131"/>
      <c r="CU828" s="131"/>
      <c r="CV828" s="131"/>
      <c r="CW828" s="131"/>
      <c r="CX828" s="131"/>
      <c r="CY828" s="131"/>
      <c r="CZ828" s="131"/>
      <c r="DA828" s="131"/>
      <c r="DB828" s="131"/>
      <c r="DC828" s="131"/>
      <c r="DD828" s="131"/>
      <c r="DE828" s="131"/>
      <c r="DF828" s="131"/>
      <c r="DG828" s="131"/>
      <c r="DH828" s="131"/>
      <c r="DI828" s="131"/>
      <c r="DJ828" s="131"/>
      <c r="DK828" s="131"/>
      <c r="DL828" s="131"/>
      <c r="DM828" s="131"/>
      <c r="DN828" s="131"/>
      <c r="DO828" s="131"/>
      <c r="DP828" s="131"/>
      <c r="DQ828" s="131"/>
      <c r="DR828" s="131"/>
      <c r="DS828" s="131"/>
      <c r="DT828" s="131"/>
      <c r="DU828" s="131"/>
      <c r="DV828" s="131"/>
      <c r="DW828" s="131"/>
      <c r="DX828" s="131"/>
      <c r="DY828" s="131"/>
      <c r="DZ828" s="131"/>
      <c r="EA828" s="131"/>
      <c r="EB828" s="131"/>
      <c r="EC828" s="131"/>
      <c r="ED828" s="131"/>
      <c r="EE828" s="131"/>
      <c r="EF828" s="131"/>
      <c r="EG828" s="131"/>
      <c r="EH828" s="131"/>
      <c r="EI828" s="131"/>
      <c r="EJ828" s="131"/>
      <c r="EK828" s="131"/>
      <c r="EL828" s="131"/>
      <c r="EM828" s="131"/>
      <c r="EN828" s="131"/>
      <c r="EO828" s="131"/>
      <c r="EP828" s="131"/>
      <c r="EQ828" s="131"/>
      <c r="ER828" s="131"/>
      <c r="ES828" s="131"/>
      <c r="ET828" s="131"/>
      <c r="EU828" s="131"/>
      <c r="EV828" s="131"/>
      <c r="EW828" s="131"/>
      <c r="EX828" s="131"/>
      <c r="EY828" s="131"/>
      <c r="EZ828" s="131"/>
      <c r="FA828" s="131"/>
      <c r="FB828" s="131"/>
      <c r="FC828" s="131"/>
      <c r="FD828" s="131"/>
      <c r="FE828" s="131"/>
      <c r="FF828" s="131"/>
      <c r="FG828" s="131"/>
      <c r="FH828" s="131"/>
      <c r="FI828" s="131"/>
      <c r="FJ828" s="131"/>
      <c r="FK828" s="131"/>
      <c r="FL828" s="131"/>
      <c r="FM828" s="131"/>
      <c r="FN828" s="131"/>
      <c r="FO828" s="131"/>
      <c r="FP828" s="131"/>
      <c r="FQ828" s="131"/>
      <c r="FR828" s="131"/>
      <c r="FS828" s="131"/>
      <c r="FT828" s="131"/>
      <c r="FU828" s="131"/>
      <c r="FV828" s="131"/>
      <c r="FW828" s="131"/>
      <c r="FX828" s="131"/>
      <c r="FY828" s="131"/>
      <c r="FZ828" s="131"/>
      <c r="GA828" s="131"/>
      <c r="GB828" s="131"/>
      <c r="GC828" s="131"/>
      <c r="GD828" s="131"/>
      <c r="GE828" s="131"/>
      <c r="GF828" s="131"/>
      <c r="GG828" s="131"/>
      <c r="GH828" s="131"/>
      <c r="GI828" s="131"/>
      <c r="GJ828" s="131"/>
      <c r="GK828" s="131"/>
      <c r="GL828" s="131"/>
      <c r="GM828" s="131"/>
      <c r="GN828" s="131"/>
      <c r="GO828" s="131"/>
      <c r="GP828" s="131"/>
      <c r="GQ828" s="131"/>
      <c r="GR828" s="131"/>
      <c r="GS828" s="131"/>
      <c r="GT828" s="131"/>
      <c r="GU828" s="131"/>
      <c r="GV828" s="131"/>
      <c r="GW828" s="131"/>
      <c r="GX828" s="131"/>
      <c r="GY828" s="131"/>
      <c r="GZ828" s="131"/>
      <c r="HA828" s="131"/>
      <c r="HB828" s="131"/>
      <c r="HC828" s="131"/>
      <c r="HD828" s="131"/>
      <c r="HE828" s="131"/>
      <c r="HF828" s="131"/>
      <c r="HG828" s="131"/>
      <c r="HH828" s="131"/>
      <c r="HI828" s="131"/>
      <c r="HJ828" s="131"/>
      <c r="HK828" s="131"/>
      <c r="HL828" s="131"/>
      <c r="HM828" s="131"/>
      <c r="HN828" s="131"/>
      <c r="HO828" s="131"/>
      <c r="HP828" s="131"/>
      <c r="HQ828" s="131"/>
      <c r="HR828" s="131"/>
      <c r="HS828" s="131"/>
      <c r="HT828" s="131"/>
      <c r="HU828" s="131"/>
      <c r="HV828" s="131"/>
      <c r="HW828" s="131"/>
      <c r="HX828" s="131"/>
      <c r="HY828" s="131"/>
      <c r="HZ828" s="131"/>
      <c r="IA828" s="131"/>
      <c r="IB828" s="131"/>
      <c r="IC828" s="131"/>
      <c r="ID828" s="131"/>
      <c r="IE828" s="131"/>
      <c r="IF828" s="131"/>
      <c r="IG828" s="131"/>
      <c r="IH828" s="131"/>
      <c r="II828" s="131"/>
      <c r="IJ828" s="131"/>
      <c r="IK828" s="131"/>
      <c r="IL828" s="131"/>
      <c r="IM828" s="131"/>
      <c r="IN828" s="131"/>
      <c r="IO828" s="131"/>
    </row>
    <row r="829" spans="1:249" s="231" customFormat="1" ht="13.5" customHeight="1" thickBot="1">
      <c r="A829" s="182"/>
      <c r="B829" s="112" t="s">
        <v>1589</v>
      </c>
      <c r="C829" s="293" t="s">
        <v>1590</v>
      </c>
      <c r="D829" s="114">
        <v>231</v>
      </c>
      <c r="E829" s="116">
        <v>10</v>
      </c>
      <c r="F829" s="116">
        <f>E829*(1-F$26)</f>
        <v>10</v>
      </c>
      <c r="G829" s="117">
        <f>A829*F829</f>
        <v>0</v>
      </c>
      <c r="H829" s="118">
        <v>628136600996</v>
      </c>
      <c r="I829" s="271"/>
      <c r="J829" s="120">
        <v>6</v>
      </c>
      <c r="K829" s="90">
        <v>801</v>
      </c>
      <c r="L829" s="229"/>
      <c r="M829" s="230"/>
      <c r="N829" s="230"/>
      <c r="O829" s="230"/>
      <c r="P829" s="230"/>
      <c r="Q829" s="230"/>
      <c r="R829" s="230"/>
      <c r="S829" s="230"/>
      <c r="T829" s="230"/>
      <c r="U829" s="230"/>
      <c r="V829" s="230"/>
      <c r="W829" s="230"/>
      <c r="X829" s="230"/>
      <c r="Y829" s="230"/>
      <c r="Z829" s="230"/>
      <c r="AA829" s="230"/>
      <c r="AB829" s="230"/>
      <c r="AC829" s="230"/>
      <c r="AD829" s="230"/>
      <c r="AE829" s="230"/>
      <c r="AF829" s="230"/>
      <c r="AG829" s="230"/>
      <c r="AH829" s="230"/>
      <c r="AI829" s="230"/>
      <c r="AJ829" s="230"/>
      <c r="AK829" s="230"/>
      <c r="AL829" s="230"/>
      <c r="AM829" s="230"/>
      <c r="AN829" s="230"/>
      <c r="AO829" s="230"/>
      <c r="AP829" s="230"/>
      <c r="AQ829" s="230"/>
      <c r="AR829" s="230"/>
      <c r="AS829" s="230"/>
      <c r="AT829" s="230"/>
      <c r="AU829" s="230"/>
      <c r="AV829" s="230"/>
      <c r="AW829" s="230"/>
      <c r="AX829" s="230"/>
      <c r="AY829" s="230"/>
      <c r="AZ829" s="230"/>
      <c r="BA829" s="230"/>
      <c r="BB829" s="230"/>
      <c r="BC829" s="230"/>
      <c r="BD829" s="230"/>
      <c r="BE829" s="230"/>
      <c r="BF829" s="230"/>
      <c r="BG829" s="230"/>
      <c r="BH829" s="230"/>
      <c r="BI829" s="230"/>
      <c r="BJ829" s="230"/>
      <c r="BK829" s="230"/>
      <c r="BL829" s="230"/>
      <c r="BM829" s="230"/>
      <c r="BN829" s="230"/>
      <c r="BO829" s="230"/>
      <c r="BP829" s="230"/>
      <c r="BQ829" s="230"/>
      <c r="BR829" s="230"/>
      <c r="BS829" s="230"/>
      <c r="BT829" s="230"/>
      <c r="BU829" s="230"/>
      <c r="BV829" s="230"/>
      <c r="BW829" s="230"/>
      <c r="BX829" s="230"/>
      <c r="BY829" s="230"/>
      <c r="BZ829" s="230"/>
      <c r="CA829" s="230"/>
      <c r="CB829" s="230"/>
      <c r="CC829" s="230"/>
      <c r="CD829" s="230"/>
      <c r="CE829" s="230"/>
      <c r="CF829" s="230"/>
      <c r="CG829" s="230"/>
      <c r="CH829" s="230"/>
      <c r="CI829" s="230"/>
      <c r="CJ829" s="230"/>
      <c r="CK829" s="230"/>
      <c r="CL829" s="230"/>
      <c r="CM829" s="230"/>
      <c r="CN829" s="230"/>
      <c r="CO829" s="230"/>
      <c r="CP829" s="230"/>
      <c r="CQ829" s="230"/>
      <c r="CR829" s="230"/>
      <c r="CS829" s="230"/>
      <c r="CT829" s="230"/>
      <c r="CU829" s="230"/>
      <c r="CV829" s="230"/>
      <c r="CW829" s="230"/>
      <c r="CX829" s="230"/>
      <c r="CY829" s="230"/>
      <c r="CZ829" s="230"/>
      <c r="DA829" s="230"/>
      <c r="DB829" s="230"/>
      <c r="DC829" s="230"/>
      <c r="DD829" s="230"/>
      <c r="DE829" s="230"/>
      <c r="DF829" s="230"/>
      <c r="DG829" s="230"/>
      <c r="DH829" s="230"/>
      <c r="DI829" s="230"/>
      <c r="DJ829" s="230"/>
      <c r="DK829" s="230"/>
      <c r="DL829" s="230"/>
      <c r="DM829" s="230"/>
      <c r="DN829" s="230"/>
      <c r="DO829" s="230"/>
      <c r="DP829" s="230"/>
      <c r="DQ829" s="230"/>
      <c r="DR829" s="230"/>
      <c r="DS829" s="230"/>
      <c r="DT829" s="230"/>
      <c r="DU829" s="230"/>
      <c r="DV829" s="230"/>
      <c r="DW829" s="230"/>
      <c r="DX829" s="230"/>
      <c r="DY829" s="230"/>
      <c r="DZ829" s="230"/>
      <c r="EA829" s="230"/>
      <c r="EB829" s="230"/>
      <c r="EC829" s="230"/>
      <c r="ED829" s="230"/>
      <c r="EE829" s="230"/>
      <c r="EF829" s="230"/>
      <c r="EG829" s="230"/>
      <c r="EH829" s="230"/>
      <c r="EI829" s="230"/>
      <c r="EJ829" s="230"/>
      <c r="EK829" s="230"/>
      <c r="EL829" s="230"/>
      <c r="EM829" s="230"/>
      <c r="EN829" s="230"/>
      <c r="EO829" s="230"/>
      <c r="EP829" s="230"/>
      <c r="EQ829" s="230"/>
      <c r="ER829" s="230"/>
      <c r="ES829" s="230"/>
      <c r="ET829" s="230"/>
      <c r="EU829" s="230"/>
      <c r="EV829" s="230"/>
      <c r="EW829" s="230"/>
      <c r="EX829" s="230"/>
      <c r="EY829" s="230"/>
      <c r="EZ829" s="230"/>
      <c r="FA829" s="230"/>
      <c r="FB829" s="230"/>
      <c r="FC829" s="230"/>
      <c r="FD829" s="230"/>
      <c r="FE829" s="230"/>
      <c r="FF829" s="230"/>
      <c r="FG829" s="230"/>
      <c r="FH829" s="230"/>
      <c r="FI829" s="230"/>
      <c r="FJ829" s="230"/>
      <c r="FK829" s="230"/>
      <c r="FL829" s="230"/>
      <c r="FM829" s="230"/>
      <c r="FN829" s="230"/>
      <c r="FO829" s="230"/>
      <c r="FP829" s="230"/>
      <c r="FQ829" s="230"/>
      <c r="FR829" s="230"/>
      <c r="FS829" s="230"/>
      <c r="FT829" s="230"/>
      <c r="FU829" s="230"/>
      <c r="FV829" s="230"/>
      <c r="FW829" s="230"/>
      <c r="FX829" s="230"/>
      <c r="FY829" s="230"/>
      <c r="FZ829" s="230"/>
      <c r="GA829" s="230"/>
      <c r="GB829" s="230"/>
      <c r="GC829" s="230"/>
      <c r="GD829" s="230"/>
      <c r="GE829" s="230"/>
      <c r="GF829" s="230"/>
      <c r="GG829" s="230"/>
      <c r="GH829" s="230"/>
      <c r="GI829" s="230"/>
      <c r="GJ829" s="230"/>
      <c r="GK829" s="230"/>
      <c r="GL829" s="230"/>
      <c r="GM829" s="230"/>
      <c r="GN829" s="230"/>
      <c r="GO829" s="230"/>
      <c r="GP829" s="230"/>
      <c r="GQ829" s="230"/>
      <c r="GR829" s="230"/>
      <c r="GS829" s="230"/>
      <c r="GT829" s="230"/>
      <c r="GU829" s="230"/>
      <c r="GV829" s="230"/>
      <c r="GW829" s="230"/>
      <c r="GX829" s="230"/>
      <c r="GY829" s="230"/>
      <c r="GZ829" s="230"/>
      <c r="HA829" s="230"/>
      <c r="HB829" s="230"/>
      <c r="HC829" s="230"/>
      <c r="HD829" s="230"/>
      <c r="HE829" s="230"/>
      <c r="HF829" s="230"/>
      <c r="HG829" s="230"/>
      <c r="HH829" s="230"/>
      <c r="HI829" s="230"/>
      <c r="HJ829" s="230"/>
      <c r="HK829" s="230"/>
      <c r="HL829" s="230"/>
      <c r="HM829" s="230"/>
      <c r="HN829" s="230"/>
      <c r="HO829" s="230"/>
      <c r="HP829" s="230"/>
      <c r="HQ829" s="230"/>
      <c r="HR829" s="230"/>
      <c r="HS829" s="230"/>
      <c r="HT829" s="230"/>
      <c r="HU829" s="230"/>
      <c r="HV829" s="230"/>
      <c r="HW829" s="230"/>
      <c r="HX829" s="230"/>
      <c r="HY829" s="230"/>
      <c r="HZ829" s="230"/>
      <c r="IA829" s="230"/>
      <c r="IB829" s="230"/>
      <c r="IC829" s="230"/>
      <c r="ID829" s="230"/>
      <c r="IE829" s="230"/>
      <c r="IF829" s="230"/>
      <c r="IG829" s="230"/>
      <c r="IH829" s="230"/>
      <c r="II829" s="230"/>
      <c r="IJ829" s="230"/>
      <c r="IK829" s="230"/>
      <c r="IL829" s="230"/>
      <c r="IM829" s="230"/>
      <c r="IN829" s="230"/>
      <c r="IO829" s="230"/>
    </row>
    <row r="830" spans="1:249" s="131" customFormat="1" ht="13.5" customHeight="1" thickBot="1">
      <c r="A830" s="205"/>
      <c r="B830" s="294" t="s">
        <v>1591</v>
      </c>
      <c r="C830" s="246"/>
      <c r="D830" s="295" t="s">
        <v>1592</v>
      </c>
      <c r="E830" s="246"/>
      <c r="F830" s="246"/>
      <c r="G830" s="246"/>
      <c r="H830" s="246"/>
      <c r="I830" s="247"/>
      <c r="J830" s="296"/>
      <c r="K830" s="78">
        <v>802</v>
      </c>
      <c r="L830" s="215"/>
      <c r="M830" s="197"/>
      <c r="N830" s="197"/>
      <c r="O830" s="197"/>
      <c r="P830" s="197"/>
      <c r="Q830" s="197"/>
      <c r="R830" s="197"/>
      <c r="S830" s="197"/>
      <c r="T830" s="197"/>
      <c r="U830" s="197"/>
      <c r="V830" s="197"/>
      <c r="W830" s="197"/>
      <c r="X830" s="197"/>
      <c r="Y830" s="197"/>
      <c r="Z830" s="197"/>
      <c r="AA830" s="197"/>
      <c r="AB830" s="197"/>
      <c r="AC830" s="197"/>
      <c r="AD830" s="197"/>
      <c r="AE830" s="197"/>
      <c r="AF830" s="197"/>
      <c r="AG830" s="197"/>
      <c r="AH830" s="197"/>
      <c r="AI830" s="197"/>
      <c r="AJ830" s="197"/>
      <c r="AK830" s="197"/>
      <c r="AL830" s="197"/>
      <c r="AM830" s="197"/>
      <c r="AN830" s="197"/>
      <c r="AO830" s="197"/>
      <c r="AP830" s="197"/>
      <c r="AQ830" s="197"/>
      <c r="AR830" s="197"/>
      <c r="AS830" s="197"/>
      <c r="AT830" s="197"/>
      <c r="AU830" s="197"/>
      <c r="AV830" s="197"/>
      <c r="AW830" s="197"/>
      <c r="AX830" s="197"/>
      <c r="AY830" s="197"/>
      <c r="AZ830" s="197"/>
      <c r="BA830" s="197"/>
      <c r="BB830" s="197"/>
      <c r="BC830" s="197"/>
      <c r="BD830" s="197"/>
      <c r="BE830" s="197"/>
      <c r="BF830" s="197"/>
      <c r="BG830" s="197"/>
      <c r="BH830" s="197"/>
      <c r="BI830" s="197"/>
      <c r="BJ830" s="197"/>
      <c r="BK830" s="197"/>
      <c r="BL830" s="197"/>
      <c r="BM830" s="197"/>
      <c r="BN830" s="197"/>
      <c r="BO830" s="197"/>
      <c r="BP830" s="197"/>
      <c r="BQ830" s="197"/>
      <c r="BR830" s="197"/>
      <c r="BS830" s="197"/>
      <c r="BT830" s="197"/>
      <c r="BU830" s="197"/>
      <c r="BV830" s="197"/>
      <c r="BW830" s="197"/>
      <c r="BX830" s="197"/>
      <c r="BY830" s="197"/>
      <c r="BZ830" s="197"/>
      <c r="CA830" s="197"/>
      <c r="CB830" s="197"/>
      <c r="CC830" s="197"/>
      <c r="CD830" s="197"/>
      <c r="CE830" s="197"/>
      <c r="CF830" s="197"/>
      <c r="CG830" s="197"/>
      <c r="CH830" s="197"/>
      <c r="CI830" s="197"/>
      <c r="CJ830" s="197"/>
      <c r="CK830" s="197"/>
      <c r="CL830" s="197"/>
      <c r="CM830" s="197"/>
      <c r="CN830" s="197"/>
      <c r="CO830" s="197"/>
      <c r="CP830" s="197"/>
      <c r="CQ830" s="197"/>
      <c r="CR830" s="197"/>
      <c r="CS830" s="197"/>
      <c r="CT830" s="197"/>
      <c r="CU830" s="197"/>
      <c r="CV830" s="197"/>
      <c r="CW830" s="197"/>
      <c r="CX830" s="197"/>
      <c r="CY830" s="197"/>
      <c r="CZ830" s="197"/>
      <c r="DA830" s="197"/>
      <c r="DB830" s="197"/>
      <c r="DC830" s="197"/>
      <c r="DD830" s="197"/>
      <c r="DE830" s="197"/>
      <c r="DF830" s="197"/>
      <c r="DG830" s="197"/>
      <c r="DH830" s="197"/>
      <c r="DI830" s="197"/>
      <c r="DJ830" s="197"/>
      <c r="DK830" s="197"/>
      <c r="DL830" s="197"/>
      <c r="DM830" s="197"/>
      <c r="DN830" s="197"/>
      <c r="DO830" s="197"/>
      <c r="DP830" s="197"/>
      <c r="DQ830" s="197"/>
      <c r="DR830" s="197"/>
      <c r="DS830" s="197"/>
      <c r="DT830" s="197"/>
      <c r="DU830" s="197"/>
      <c r="DV830" s="197"/>
      <c r="DW830" s="197"/>
      <c r="DX830" s="197"/>
      <c r="DY830" s="197"/>
      <c r="DZ830" s="197"/>
      <c r="EA830" s="197"/>
      <c r="EB830" s="197"/>
      <c r="EC830" s="197"/>
      <c r="ED830" s="197"/>
      <c r="EE830" s="197"/>
      <c r="EF830" s="197"/>
      <c r="EG830" s="197"/>
      <c r="EH830" s="197"/>
      <c r="EI830" s="197"/>
      <c r="EJ830" s="197"/>
      <c r="EK830" s="197"/>
      <c r="EL830" s="197"/>
      <c r="EM830" s="197"/>
      <c r="EN830" s="197"/>
      <c r="EO830" s="197"/>
      <c r="EP830" s="197"/>
      <c r="EQ830" s="197"/>
      <c r="ER830" s="197"/>
      <c r="ES830" s="197"/>
      <c r="ET830" s="197"/>
      <c r="EU830" s="197"/>
      <c r="EV830" s="197"/>
      <c r="EW830" s="197"/>
      <c r="EX830" s="197"/>
      <c r="EY830" s="197"/>
      <c r="EZ830" s="197"/>
      <c r="FA830" s="197"/>
      <c r="FB830" s="197"/>
      <c r="FC830" s="197"/>
      <c r="FD830" s="197"/>
      <c r="FE830" s="197"/>
      <c r="FF830" s="197"/>
      <c r="FG830" s="197"/>
      <c r="FH830" s="197"/>
      <c r="FI830" s="197"/>
      <c r="FJ830" s="197"/>
      <c r="FK830" s="197"/>
      <c r="FL830" s="197"/>
      <c r="FM830" s="197"/>
      <c r="FN830" s="197"/>
      <c r="FO830" s="197"/>
      <c r="FP830" s="197"/>
      <c r="FQ830" s="197"/>
      <c r="FR830" s="197"/>
      <c r="FS830" s="197"/>
      <c r="FT830" s="197"/>
      <c r="FU830" s="197"/>
      <c r="FV830" s="197"/>
      <c r="FW830" s="197"/>
      <c r="FX830" s="197"/>
      <c r="FY830" s="197"/>
      <c r="FZ830" s="197"/>
      <c r="GA830" s="197"/>
      <c r="GB830" s="197"/>
      <c r="GC830" s="197"/>
      <c r="GD830" s="197"/>
      <c r="GE830" s="197"/>
      <c r="GF830" s="197"/>
      <c r="GG830" s="197"/>
      <c r="GH830" s="197"/>
      <c r="GI830" s="197"/>
      <c r="GJ830" s="197"/>
      <c r="GK830" s="197"/>
      <c r="GL830" s="197"/>
      <c r="GM830" s="197"/>
      <c r="GN830" s="197"/>
      <c r="GO830" s="197"/>
      <c r="GP830" s="197"/>
      <c r="GQ830" s="197"/>
      <c r="GR830" s="197"/>
      <c r="GS830" s="197"/>
      <c r="GT830" s="197"/>
      <c r="GU830" s="197"/>
      <c r="GV830" s="197"/>
      <c r="GW830" s="197"/>
      <c r="GX830" s="197"/>
      <c r="GY830" s="197"/>
      <c r="GZ830" s="197"/>
      <c r="HA830" s="197"/>
      <c r="HB830" s="197"/>
      <c r="HC830" s="197"/>
      <c r="HD830" s="197"/>
      <c r="HE830" s="197"/>
      <c r="HF830" s="197"/>
      <c r="HG830" s="197"/>
      <c r="HH830" s="197"/>
      <c r="HI830" s="197"/>
      <c r="HJ830" s="197"/>
      <c r="HK830" s="197"/>
      <c r="HL830" s="197"/>
      <c r="HM830" s="197"/>
      <c r="HN830" s="197"/>
      <c r="HO830" s="197"/>
      <c r="HP830" s="197"/>
      <c r="HQ830" s="197"/>
      <c r="HR830" s="197"/>
      <c r="HS830" s="197"/>
      <c r="HT830" s="197"/>
      <c r="HU830" s="197"/>
      <c r="HV830" s="197"/>
      <c r="HW830" s="197"/>
      <c r="HX830" s="197"/>
      <c r="HY830" s="197"/>
      <c r="HZ830" s="197"/>
      <c r="IA830" s="197"/>
      <c r="IB830" s="197"/>
      <c r="IC830" s="197"/>
      <c r="ID830" s="197"/>
      <c r="IE830" s="197"/>
      <c r="IF830" s="197"/>
      <c r="IG830" s="197"/>
      <c r="IH830" s="197"/>
      <c r="II830" s="197"/>
      <c r="IJ830" s="197"/>
      <c r="IK830" s="197"/>
      <c r="IL830" s="197"/>
      <c r="IM830" s="197"/>
      <c r="IN830" s="197"/>
      <c r="IO830" s="197"/>
    </row>
    <row r="831" spans="1:249" s="189" customFormat="1" ht="13.5" customHeight="1">
      <c r="A831" s="196"/>
      <c r="B831" s="122"/>
      <c r="C831" s="209" t="s">
        <v>1593</v>
      </c>
      <c r="D831" s="297" t="s">
        <v>1594</v>
      </c>
      <c r="E831" s="211"/>
      <c r="F831" s="211"/>
      <c r="G831" s="212"/>
      <c r="H831" s="213"/>
      <c r="I831" s="127"/>
      <c r="J831" s="214"/>
      <c r="K831" s="90">
        <v>803</v>
      </c>
      <c r="L831" s="215"/>
      <c r="M831" s="197"/>
      <c r="N831" s="197"/>
      <c r="O831" s="197"/>
      <c r="P831" s="197"/>
      <c r="Q831" s="197"/>
      <c r="R831" s="197"/>
      <c r="S831" s="197"/>
      <c r="T831" s="197"/>
      <c r="U831" s="197"/>
      <c r="V831" s="197"/>
      <c r="W831" s="197"/>
      <c r="X831" s="197"/>
      <c r="Y831" s="197"/>
      <c r="Z831" s="197"/>
      <c r="AA831" s="197"/>
      <c r="AB831" s="197"/>
      <c r="AC831" s="197"/>
      <c r="AD831" s="197"/>
      <c r="AE831" s="197"/>
      <c r="AF831" s="197"/>
      <c r="AG831" s="197"/>
      <c r="AH831" s="197"/>
      <c r="AI831" s="197"/>
      <c r="AJ831" s="197"/>
      <c r="AK831" s="197"/>
      <c r="AL831" s="197"/>
      <c r="AM831" s="197"/>
      <c r="AN831" s="197"/>
      <c r="AO831" s="197"/>
      <c r="AP831" s="197"/>
      <c r="AQ831" s="197"/>
      <c r="AR831" s="197"/>
      <c r="AS831" s="197"/>
      <c r="AT831" s="197"/>
      <c r="AU831" s="197"/>
      <c r="AV831" s="197"/>
      <c r="AW831" s="197"/>
      <c r="AX831" s="197"/>
      <c r="AY831" s="197"/>
      <c r="AZ831" s="197"/>
      <c r="BA831" s="197"/>
      <c r="BB831" s="197"/>
      <c r="BC831" s="197"/>
      <c r="BD831" s="197"/>
      <c r="BE831" s="197"/>
      <c r="BF831" s="197"/>
      <c r="BG831" s="197"/>
      <c r="BH831" s="197"/>
      <c r="BI831" s="197"/>
      <c r="BJ831" s="197"/>
      <c r="BK831" s="197"/>
      <c r="BL831" s="197"/>
      <c r="BM831" s="197"/>
      <c r="BN831" s="197"/>
      <c r="BO831" s="197"/>
      <c r="BP831" s="197"/>
      <c r="BQ831" s="197"/>
      <c r="BR831" s="197"/>
      <c r="BS831" s="197"/>
      <c r="BT831" s="197"/>
      <c r="BU831" s="197"/>
      <c r="BV831" s="197"/>
      <c r="BW831" s="197"/>
      <c r="BX831" s="197"/>
      <c r="BY831" s="197"/>
      <c r="BZ831" s="197"/>
      <c r="CA831" s="197"/>
      <c r="CB831" s="197"/>
      <c r="CC831" s="197"/>
      <c r="CD831" s="197"/>
      <c r="CE831" s="197"/>
      <c r="CF831" s="197"/>
      <c r="CG831" s="197"/>
      <c r="CH831" s="197"/>
      <c r="CI831" s="197"/>
      <c r="CJ831" s="197"/>
      <c r="CK831" s="197"/>
      <c r="CL831" s="197"/>
      <c r="CM831" s="197"/>
      <c r="CN831" s="197"/>
      <c r="CO831" s="197"/>
      <c r="CP831" s="197"/>
      <c r="CQ831" s="197"/>
      <c r="CR831" s="197"/>
      <c r="CS831" s="197"/>
      <c r="CT831" s="197"/>
      <c r="CU831" s="197"/>
      <c r="CV831" s="197"/>
      <c r="CW831" s="197"/>
      <c r="CX831" s="197"/>
      <c r="CY831" s="197"/>
      <c r="CZ831" s="197"/>
      <c r="DA831" s="197"/>
      <c r="DB831" s="197"/>
      <c r="DC831" s="197"/>
      <c r="DD831" s="197"/>
      <c r="DE831" s="197"/>
      <c r="DF831" s="197"/>
      <c r="DG831" s="197"/>
      <c r="DH831" s="197"/>
      <c r="DI831" s="197"/>
      <c r="DJ831" s="197"/>
      <c r="DK831" s="197"/>
      <c r="DL831" s="197"/>
      <c r="DM831" s="197"/>
      <c r="DN831" s="197"/>
      <c r="DO831" s="197"/>
      <c r="DP831" s="197"/>
      <c r="DQ831" s="197"/>
      <c r="DR831" s="197"/>
      <c r="DS831" s="197"/>
      <c r="DT831" s="197"/>
      <c r="DU831" s="197"/>
      <c r="DV831" s="197"/>
      <c r="DW831" s="197"/>
      <c r="DX831" s="197"/>
      <c r="DY831" s="197"/>
      <c r="DZ831" s="197"/>
      <c r="EA831" s="197"/>
      <c r="EB831" s="197"/>
      <c r="EC831" s="197"/>
      <c r="ED831" s="197"/>
      <c r="EE831" s="197"/>
      <c r="EF831" s="197"/>
      <c r="EG831" s="197"/>
      <c r="EH831" s="197"/>
      <c r="EI831" s="197"/>
      <c r="EJ831" s="197"/>
      <c r="EK831" s="197"/>
      <c r="EL831" s="197"/>
      <c r="EM831" s="197"/>
      <c r="EN831" s="197"/>
      <c r="EO831" s="197"/>
      <c r="EP831" s="197"/>
      <c r="EQ831" s="197"/>
      <c r="ER831" s="197"/>
      <c r="ES831" s="197"/>
      <c r="ET831" s="197"/>
      <c r="EU831" s="197"/>
      <c r="EV831" s="197"/>
      <c r="EW831" s="197"/>
      <c r="EX831" s="197"/>
      <c r="EY831" s="197"/>
      <c r="EZ831" s="197"/>
      <c r="FA831" s="197"/>
      <c r="FB831" s="197"/>
      <c r="FC831" s="197"/>
      <c r="FD831" s="197"/>
      <c r="FE831" s="197"/>
      <c r="FF831" s="197"/>
      <c r="FG831" s="197"/>
      <c r="FH831" s="197"/>
      <c r="FI831" s="197"/>
      <c r="FJ831" s="197"/>
      <c r="FK831" s="197"/>
      <c r="FL831" s="197"/>
      <c r="FM831" s="197"/>
      <c r="FN831" s="197"/>
      <c r="FO831" s="197"/>
      <c r="FP831" s="197"/>
      <c r="FQ831" s="197"/>
      <c r="FR831" s="197"/>
      <c r="FS831" s="197"/>
      <c r="FT831" s="197"/>
      <c r="FU831" s="197"/>
      <c r="FV831" s="197"/>
      <c r="FW831" s="197"/>
      <c r="FX831" s="197"/>
      <c r="FY831" s="197"/>
      <c r="FZ831" s="197"/>
      <c r="GA831" s="197"/>
      <c r="GB831" s="197"/>
      <c r="GC831" s="197"/>
      <c r="GD831" s="197"/>
      <c r="GE831" s="197"/>
      <c r="GF831" s="197"/>
      <c r="GG831" s="197"/>
      <c r="GH831" s="197"/>
      <c r="GI831" s="197"/>
      <c r="GJ831" s="197"/>
      <c r="GK831" s="197"/>
      <c r="GL831" s="197"/>
      <c r="GM831" s="197"/>
      <c r="GN831" s="197"/>
      <c r="GO831" s="197"/>
      <c r="GP831" s="197"/>
      <c r="GQ831" s="197"/>
      <c r="GR831" s="197"/>
      <c r="GS831" s="197"/>
      <c r="GT831" s="197"/>
      <c r="GU831" s="197"/>
      <c r="GV831" s="197"/>
      <c r="GW831" s="197"/>
      <c r="GX831" s="197"/>
      <c r="GY831" s="197"/>
      <c r="GZ831" s="197"/>
      <c r="HA831" s="197"/>
      <c r="HB831" s="197"/>
      <c r="HC831" s="197"/>
      <c r="HD831" s="197"/>
      <c r="HE831" s="197"/>
      <c r="HF831" s="197"/>
      <c r="HG831" s="197"/>
      <c r="HH831" s="197"/>
      <c r="HI831" s="197"/>
      <c r="HJ831" s="197"/>
      <c r="HK831" s="197"/>
      <c r="HL831" s="197"/>
      <c r="HM831" s="197"/>
      <c r="HN831" s="197"/>
      <c r="HO831" s="197"/>
      <c r="HP831" s="197"/>
      <c r="HQ831" s="197"/>
      <c r="HR831" s="197"/>
      <c r="HS831" s="197"/>
      <c r="HT831" s="197"/>
      <c r="HU831" s="197"/>
      <c r="HV831" s="197"/>
      <c r="HW831" s="197"/>
      <c r="HX831" s="197"/>
      <c r="HY831" s="197"/>
      <c r="HZ831" s="197"/>
      <c r="IA831" s="197"/>
      <c r="IB831" s="197"/>
      <c r="IC831" s="197"/>
      <c r="ID831" s="197"/>
      <c r="IE831" s="197"/>
      <c r="IF831" s="197"/>
      <c r="IG831" s="197"/>
      <c r="IH831" s="197"/>
      <c r="II831" s="197"/>
      <c r="IJ831" s="197"/>
      <c r="IK831" s="197"/>
      <c r="IL831" s="197"/>
      <c r="IM831" s="197"/>
      <c r="IN831" s="197"/>
      <c r="IO831" s="197"/>
    </row>
    <row r="832" spans="1:249" s="187" customFormat="1" ht="13.5" customHeight="1">
      <c r="A832" s="182"/>
      <c r="B832" s="93" t="s">
        <v>1595</v>
      </c>
      <c r="C832" s="105" t="s">
        <v>1596</v>
      </c>
      <c r="D832" s="95">
        <v>232</v>
      </c>
      <c r="E832" s="96">
        <v>15</v>
      </c>
      <c r="F832" s="96">
        <f t="shared" ref="F832:F849" si="93">E832*(1-F$26)</f>
        <v>15</v>
      </c>
      <c r="G832" s="97">
        <f t="shared" ref="G832:G849" si="94">A832*F832</f>
        <v>0</v>
      </c>
      <c r="H832" s="98">
        <v>628136555517</v>
      </c>
      <c r="I832" s="99"/>
      <c r="J832" s="100">
        <v>6</v>
      </c>
      <c r="K832" s="90">
        <v>804</v>
      </c>
      <c r="L832" s="215"/>
      <c r="M832" s="197"/>
      <c r="N832" s="197"/>
      <c r="O832" s="197"/>
      <c r="P832" s="197"/>
      <c r="Q832" s="197"/>
      <c r="R832" s="197"/>
      <c r="S832" s="197"/>
      <c r="T832" s="197"/>
      <c r="U832" s="197"/>
      <c r="V832" s="197"/>
      <c r="W832" s="197"/>
      <c r="X832" s="197"/>
      <c r="Y832" s="197"/>
      <c r="Z832" s="197"/>
      <c r="AA832" s="197"/>
      <c r="AB832" s="197"/>
      <c r="AC832" s="197"/>
      <c r="AD832" s="197"/>
      <c r="AE832" s="197"/>
      <c r="AF832" s="197"/>
      <c r="AG832" s="197"/>
      <c r="AH832" s="197"/>
      <c r="AI832" s="197"/>
      <c r="AJ832" s="197"/>
      <c r="AK832" s="197"/>
      <c r="AL832" s="197"/>
      <c r="AM832" s="197"/>
      <c r="AN832" s="197"/>
      <c r="AO832" s="197"/>
      <c r="AP832" s="197"/>
      <c r="AQ832" s="197"/>
      <c r="AR832" s="197"/>
      <c r="AS832" s="197"/>
      <c r="AT832" s="197"/>
      <c r="AU832" s="197"/>
      <c r="AV832" s="197"/>
      <c r="AW832" s="197"/>
      <c r="AX832" s="197"/>
      <c r="AY832" s="197"/>
      <c r="AZ832" s="197"/>
      <c r="BA832" s="197"/>
      <c r="BB832" s="197"/>
      <c r="BC832" s="197"/>
      <c r="BD832" s="197"/>
      <c r="BE832" s="197"/>
      <c r="BF832" s="197"/>
      <c r="BG832" s="197"/>
      <c r="BH832" s="197"/>
      <c r="BI832" s="197"/>
      <c r="BJ832" s="197"/>
      <c r="BK832" s="197"/>
      <c r="BL832" s="197"/>
      <c r="BM832" s="197"/>
      <c r="BN832" s="197"/>
      <c r="BO832" s="197"/>
      <c r="BP832" s="197"/>
      <c r="BQ832" s="197"/>
      <c r="BR832" s="197"/>
      <c r="BS832" s="197"/>
      <c r="BT832" s="197"/>
      <c r="BU832" s="197"/>
      <c r="BV832" s="197"/>
      <c r="BW832" s="197"/>
      <c r="BX832" s="197"/>
      <c r="BY832" s="197"/>
      <c r="BZ832" s="197"/>
      <c r="CA832" s="197"/>
      <c r="CB832" s="197"/>
      <c r="CC832" s="197"/>
      <c r="CD832" s="197"/>
      <c r="CE832" s="197"/>
      <c r="CF832" s="197"/>
      <c r="CG832" s="197"/>
      <c r="CH832" s="197"/>
      <c r="CI832" s="197"/>
      <c r="CJ832" s="197"/>
      <c r="CK832" s="197"/>
      <c r="CL832" s="197"/>
      <c r="CM832" s="197"/>
      <c r="CN832" s="197"/>
      <c r="CO832" s="197"/>
      <c r="CP832" s="197"/>
      <c r="CQ832" s="197"/>
      <c r="CR832" s="197"/>
      <c r="CS832" s="197"/>
      <c r="CT832" s="197"/>
      <c r="CU832" s="197"/>
      <c r="CV832" s="197"/>
      <c r="CW832" s="197"/>
      <c r="CX832" s="197"/>
      <c r="CY832" s="197"/>
      <c r="CZ832" s="197"/>
      <c r="DA832" s="197"/>
      <c r="DB832" s="197"/>
      <c r="DC832" s="197"/>
      <c r="DD832" s="197"/>
      <c r="DE832" s="197"/>
      <c r="DF832" s="197"/>
      <c r="DG832" s="197"/>
      <c r="DH832" s="197"/>
      <c r="DI832" s="197"/>
      <c r="DJ832" s="197"/>
      <c r="DK832" s="197"/>
      <c r="DL832" s="197"/>
      <c r="DM832" s="197"/>
      <c r="DN832" s="197"/>
      <c r="DO832" s="197"/>
      <c r="DP832" s="197"/>
      <c r="DQ832" s="197"/>
      <c r="DR832" s="197"/>
      <c r="DS832" s="197"/>
      <c r="DT832" s="197"/>
      <c r="DU832" s="197"/>
      <c r="DV832" s="197"/>
      <c r="DW832" s="197"/>
      <c r="DX832" s="197"/>
      <c r="DY832" s="197"/>
      <c r="DZ832" s="197"/>
      <c r="EA832" s="197"/>
      <c r="EB832" s="197"/>
      <c r="EC832" s="197"/>
      <c r="ED832" s="197"/>
      <c r="EE832" s="197"/>
      <c r="EF832" s="197"/>
      <c r="EG832" s="197"/>
      <c r="EH832" s="197"/>
      <c r="EI832" s="197"/>
      <c r="EJ832" s="197"/>
      <c r="EK832" s="197"/>
      <c r="EL832" s="197"/>
      <c r="EM832" s="197"/>
      <c r="EN832" s="197"/>
      <c r="EO832" s="197"/>
      <c r="EP832" s="197"/>
      <c r="EQ832" s="197"/>
      <c r="ER832" s="197"/>
      <c r="ES832" s="197"/>
      <c r="ET832" s="197"/>
      <c r="EU832" s="197"/>
      <c r="EV832" s="197"/>
      <c r="EW832" s="197"/>
      <c r="EX832" s="197"/>
      <c r="EY832" s="197"/>
      <c r="EZ832" s="197"/>
      <c r="FA832" s="197"/>
      <c r="FB832" s="197"/>
      <c r="FC832" s="197"/>
      <c r="FD832" s="197"/>
      <c r="FE832" s="197"/>
      <c r="FF832" s="197"/>
      <c r="FG832" s="197"/>
      <c r="FH832" s="197"/>
      <c r="FI832" s="197"/>
      <c r="FJ832" s="197"/>
      <c r="FK832" s="197"/>
      <c r="FL832" s="197"/>
      <c r="FM832" s="197"/>
      <c r="FN832" s="197"/>
      <c r="FO832" s="197"/>
      <c r="FP832" s="197"/>
      <c r="FQ832" s="197"/>
      <c r="FR832" s="197"/>
      <c r="FS832" s="197"/>
      <c r="FT832" s="197"/>
      <c r="FU832" s="197"/>
      <c r="FV832" s="197"/>
      <c r="FW832" s="197"/>
      <c r="FX832" s="197"/>
      <c r="FY832" s="197"/>
      <c r="FZ832" s="197"/>
      <c r="GA832" s="197"/>
      <c r="GB832" s="197"/>
      <c r="GC832" s="197"/>
      <c r="GD832" s="197"/>
      <c r="GE832" s="197"/>
      <c r="GF832" s="197"/>
      <c r="GG832" s="197"/>
      <c r="GH832" s="197"/>
      <c r="GI832" s="197"/>
      <c r="GJ832" s="197"/>
      <c r="GK832" s="197"/>
      <c r="GL832" s="197"/>
      <c r="GM832" s="197"/>
      <c r="GN832" s="197"/>
      <c r="GO832" s="197"/>
      <c r="GP832" s="197"/>
      <c r="GQ832" s="197"/>
      <c r="GR832" s="197"/>
      <c r="GS832" s="197"/>
      <c r="GT832" s="197"/>
      <c r="GU832" s="197"/>
      <c r="GV832" s="197"/>
      <c r="GW832" s="197"/>
      <c r="GX832" s="197"/>
      <c r="GY832" s="197"/>
      <c r="GZ832" s="197"/>
      <c r="HA832" s="197"/>
      <c r="HB832" s="197"/>
      <c r="HC832" s="197"/>
      <c r="HD832" s="197"/>
      <c r="HE832" s="197"/>
      <c r="HF832" s="197"/>
      <c r="HG832" s="197"/>
      <c r="HH832" s="197"/>
      <c r="HI832" s="197"/>
      <c r="HJ832" s="197"/>
      <c r="HK832" s="197"/>
      <c r="HL832" s="197"/>
      <c r="HM832" s="197"/>
      <c r="HN832" s="197"/>
      <c r="HO832" s="197"/>
      <c r="HP832" s="197"/>
      <c r="HQ832" s="197"/>
      <c r="HR832" s="197"/>
      <c r="HS832" s="197"/>
      <c r="HT832" s="197"/>
      <c r="HU832" s="197"/>
      <c r="HV832" s="197"/>
      <c r="HW832" s="197"/>
      <c r="HX832" s="197"/>
      <c r="HY832" s="197"/>
      <c r="HZ832" s="197"/>
      <c r="IA832" s="197"/>
      <c r="IB832" s="197"/>
      <c r="IC832" s="197"/>
      <c r="ID832" s="197"/>
      <c r="IE832" s="197"/>
      <c r="IF832" s="197"/>
      <c r="IG832" s="197"/>
      <c r="IH832" s="197"/>
      <c r="II832" s="197"/>
      <c r="IJ832" s="197"/>
      <c r="IK832" s="197"/>
      <c r="IL832" s="197"/>
      <c r="IM832" s="197"/>
      <c r="IN832" s="197"/>
      <c r="IO832" s="197"/>
    </row>
    <row r="833" spans="1:249" s="189" customFormat="1" ht="13.5" customHeight="1">
      <c r="A833" s="182"/>
      <c r="B833" s="93" t="s">
        <v>1597</v>
      </c>
      <c r="C833" s="94" t="s">
        <v>1598</v>
      </c>
      <c r="D833" s="95">
        <v>232</v>
      </c>
      <c r="E833" s="96">
        <v>15</v>
      </c>
      <c r="F833" s="96">
        <f t="shared" si="93"/>
        <v>15</v>
      </c>
      <c r="G833" s="97">
        <f t="shared" si="94"/>
        <v>0</v>
      </c>
      <c r="H833" s="98">
        <v>628136253437</v>
      </c>
      <c r="I833" s="99"/>
      <c r="J833" s="100">
        <v>6</v>
      </c>
      <c r="K833" s="90">
        <v>805</v>
      </c>
      <c r="L833" s="130"/>
      <c r="M833" s="131"/>
      <c r="N833" s="131"/>
      <c r="O833" s="131"/>
      <c r="P833" s="131"/>
      <c r="Q833" s="131"/>
      <c r="R833" s="131"/>
      <c r="S833" s="131"/>
      <c r="T833" s="131"/>
      <c r="U833" s="131"/>
      <c r="V833" s="131"/>
      <c r="W833" s="131"/>
      <c r="X833" s="131"/>
      <c r="Y833" s="131"/>
      <c r="Z833" s="131"/>
      <c r="AA833" s="131"/>
      <c r="AB833" s="131"/>
      <c r="AC833" s="131"/>
      <c r="AD833" s="131"/>
      <c r="AE833" s="131"/>
      <c r="AF833" s="131"/>
      <c r="AG833" s="131"/>
      <c r="AH833" s="131"/>
      <c r="AI833" s="131"/>
      <c r="AJ833" s="131"/>
      <c r="AK833" s="131"/>
      <c r="AL833" s="131"/>
      <c r="AM833" s="131"/>
      <c r="AN833" s="131"/>
      <c r="AO833" s="131"/>
      <c r="AP833" s="131"/>
      <c r="AQ833" s="131"/>
      <c r="AR833" s="131"/>
      <c r="AS833" s="131"/>
      <c r="AT833" s="131"/>
      <c r="AU833" s="131"/>
      <c r="AV833" s="131"/>
      <c r="AW833" s="131"/>
      <c r="AX833" s="131"/>
      <c r="AY833" s="131"/>
      <c r="AZ833" s="131"/>
      <c r="BA833" s="131"/>
      <c r="BB833" s="131"/>
      <c r="BC833" s="131"/>
      <c r="BD833" s="131"/>
      <c r="BE833" s="131"/>
      <c r="BF833" s="131"/>
      <c r="BG833" s="131"/>
      <c r="BH833" s="131"/>
      <c r="BI833" s="131"/>
      <c r="BJ833" s="131"/>
      <c r="BK833" s="131"/>
      <c r="BL833" s="131"/>
      <c r="BM833" s="131"/>
      <c r="BN833" s="131"/>
      <c r="BO833" s="131"/>
      <c r="BP833" s="131"/>
      <c r="BQ833" s="131"/>
      <c r="BR833" s="131"/>
      <c r="BS833" s="131"/>
      <c r="BT833" s="131"/>
      <c r="BU833" s="131"/>
      <c r="BV833" s="131"/>
      <c r="BW833" s="131"/>
      <c r="BX833" s="131"/>
      <c r="BY833" s="131"/>
      <c r="BZ833" s="131"/>
      <c r="CA833" s="131"/>
      <c r="CB833" s="131"/>
      <c r="CC833" s="131"/>
      <c r="CD833" s="131"/>
      <c r="CE833" s="131"/>
      <c r="CF833" s="131"/>
      <c r="CG833" s="131"/>
      <c r="CH833" s="131"/>
      <c r="CI833" s="131"/>
      <c r="CJ833" s="131"/>
      <c r="CK833" s="131"/>
      <c r="CL833" s="131"/>
      <c r="CM833" s="131"/>
      <c r="CN833" s="131"/>
      <c r="CO833" s="131"/>
      <c r="CP833" s="131"/>
      <c r="CQ833" s="131"/>
      <c r="CR833" s="131"/>
      <c r="CS833" s="131"/>
      <c r="CT833" s="131"/>
      <c r="CU833" s="131"/>
      <c r="CV833" s="131"/>
      <c r="CW833" s="131"/>
      <c r="CX833" s="131"/>
      <c r="CY833" s="131"/>
      <c r="CZ833" s="131"/>
      <c r="DA833" s="131"/>
      <c r="DB833" s="131"/>
      <c r="DC833" s="131"/>
      <c r="DD833" s="131"/>
      <c r="DE833" s="131"/>
      <c r="DF833" s="131"/>
      <c r="DG833" s="131"/>
      <c r="DH833" s="131"/>
      <c r="DI833" s="131"/>
      <c r="DJ833" s="131"/>
      <c r="DK833" s="131"/>
      <c r="DL833" s="131"/>
      <c r="DM833" s="131"/>
      <c r="DN833" s="131"/>
      <c r="DO833" s="131"/>
      <c r="DP833" s="131"/>
      <c r="DQ833" s="131"/>
      <c r="DR833" s="131"/>
      <c r="DS833" s="131"/>
      <c r="DT833" s="131"/>
      <c r="DU833" s="131"/>
      <c r="DV833" s="131"/>
      <c r="DW833" s="131"/>
      <c r="DX833" s="131"/>
      <c r="DY833" s="131"/>
      <c r="DZ833" s="131"/>
      <c r="EA833" s="131"/>
      <c r="EB833" s="131"/>
      <c r="EC833" s="131"/>
      <c r="ED833" s="131"/>
      <c r="EE833" s="131"/>
      <c r="EF833" s="131"/>
      <c r="EG833" s="131"/>
      <c r="EH833" s="131"/>
      <c r="EI833" s="131"/>
      <c r="EJ833" s="131"/>
      <c r="EK833" s="131"/>
      <c r="EL833" s="131"/>
      <c r="EM833" s="131"/>
      <c r="EN833" s="131"/>
      <c r="EO833" s="131"/>
      <c r="EP833" s="131"/>
      <c r="EQ833" s="131"/>
      <c r="ER833" s="131"/>
      <c r="ES833" s="131"/>
      <c r="ET833" s="131"/>
      <c r="EU833" s="131"/>
      <c r="EV833" s="131"/>
      <c r="EW833" s="131"/>
      <c r="EX833" s="131"/>
      <c r="EY833" s="131"/>
      <c r="EZ833" s="131"/>
      <c r="FA833" s="131"/>
      <c r="FB833" s="131"/>
      <c r="FC833" s="131"/>
      <c r="FD833" s="131"/>
      <c r="FE833" s="131"/>
      <c r="FF833" s="131"/>
      <c r="FG833" s="131"/>
      <c r="FH833" s="131"/>
      <c r="FI833" s="131"/>
      <c r="FJ833" s="131"/>
      <c r="FK833" s="131"/>
      <c r="FL833" s="131"/>
      <c r="FM833" s="131"/>
      <c r="FN833" s="131"/>
      <c r="FO833" s="131"/>
      <c r="FP833" s="131"/>
      <c r="FQ833" s="131"/>
      <c r="FR833" s="131"/>
      <c r="FS833" s="131"/>
      <c r="FT833" s="131"/>
      <c r="FU833" s="131"/>
      <c r="FV833" s="131"/>
      <c r="FW833" s="131"/>
      <c r="FX833" s="131"/>
      <c r="FY833" s="131"/>
      <c r="FZ833" s="131"/>
      <c r="GA833" s="131"/>
      <c r="GB833" s="131"/>
      <c r="GC833" s="131"/>
      <c r="GD833" s="131"/>
      <c r="GE833" s="131"/>
      <c r="GF833" s="131"/>
      <c r="GG833" s="131"/>
      <c r="GH833" s="131"/>
      <c r="GI833" s="131"/>
      <c r="GJ833" s="131"/>
      <c r="GK833" s="131"/>
      <c r="GL833" s="131"/>
      <c r="GM833" s="131"/>
      <c r="GN833" s="131"/>
      <c r="GO833" s="131"/>
      <c r="GP833" s="131"/>
      <c r="GQ833" s="131"/>
      <c r="GR833" s="131"/>
      <c r="GS833" s="131"/>
      <c r="GT833" s="131"/>
      <c r="GU833" s="131"/>
      <c r="GV833" s="131"/>
      <c r="GW833" s="131"/>
      <c r="GX833" s="131"/>
      <c r="GY833" s="131"/>
      <c r="GZ833" s="131"/>
      <c r="HA833" s="131"/>
      <c r="HB833" s="131"/>
      <c r="HC833" s="131"/>
      <c r="HD833" s="131"/>
      <c r="HE833" s="131"/>
      <c r="HF833" s="131"/>
      <c r="HG833" s="131"/>
      <c r="HH833" s="131"/>
      <c r="HI833" s="131"/>
      <c r="HJ833" s="131"/>
      <c r="HK833" s="131"/>
      <c r="HL833" s="131"/>
      <c r="HM833" s="131"/>
      <c r="HN833" s="131"/>
      <c r="HO833" s="131"/>
      <c r="HP833" s="131"/>
      <c r="HQ833" s="131"/>
      <c r="HR833" s="131"/>
      <c r="HS833" s="131"/>
      <c r="HT833" s="131"/>
      <c r="HU833" s="131"/>
      <c r="HV833" s="131"/>
      <c r="HW833" s="131"/>
      <c r="HX833" s="131"/>
      <c r="HY833" s="131"/>
      <c r="HZ833" s="131"/>
      <c r="IA833" s="131"/>
      <c r="IB833" s="131"/>
      <c r="IC833" s="131"/>
      <c r="ID833" s="131"/>
      <c r="IE833" s="131"/>
      <c r="IF833" s="131"/>
      <c r="IG833" s="131"/>
      <c r="IH833" s="131"/>
      <c r="II833" s="131"/>
      <c r="IJ833" s="131"/>
      <c r="IK833" s="131"/>
      <c r="IL833" s="131"/>
      <c r="IM833" s="131"/>
      <c r="IN833" s="131"/>
      <c r="IO833" s="131"/>
    </row>
    <row r="834" spans="1:249" ht="13.5" customHeight="1">
      <c r="A834" s="182"/>
      <c r="B834" s="93" t="s">
        <v>1599</v>
      </c>
      <c r="C834" s="132" t="s">
        <v>1600</v>
      </c>
      <c r="D834" s="95">
        <v>233</v>
      </c>
      <c r="E834" s="101">
        <v>15</v>
      </c>
      <c r="F834" s="101">
        <f t="shared" si="93"/>
        <v>15</v>
      </c>
      <c r="G834" s="109">
        <f t="shared" si="94"/>
        <v>0</v>
      </c>
      <c r="H834" s="98">
        <v>628136658829</v>
      </c>
      <c r="I834" s="169" t="s">
        <v>190</v>
      </c>
      <c r="J834" s="100">
        <v>6</v>
      </c>
      <c r="K834" s="90">
        <v>806</v>
      </c>
    </row>
    <row r="835" spans="1:249" ht="13.5" customHeight="1">
      <c r="A835" s="182"/>
      <c r="B835" s="93" t="s">
        <v>1601</v>
      </c>
      <c r="C835" s="94" t="s">
        <v>1602</v>
      </c>
      <c r="D835" s="95">
        <v>233</v>
      </c>
      <c r="E835" s="96">
        <v>15</v>
      </c>
      <c r="F835" s="96">
        <f t="shared" si="93"/>
        <v>15</v>
      </c>
      <c r="G835" s="97">
        <f t="shared" si="94"/>
        <v>0</v>
      </c>
      <c r="H835" s="98">
        <v>628136806299</v>
      </c>
      <c r="I835" s="81"/>
      <c r="J835" s="100">
        <v>6</v>
      </c>
      <c r="K835" s="90">
        <v>807</v>
      </c>
    </row>
    <row r="836" spans="1:249" ht="13.5" customHeight="1">
      <c r="A836" s="182"/>
      <c r="B836" s="93" t="s">
        <v>1603</v>
      </c>
      <c r="C836" s="94" t="s">
        <v>1604</v>
      </c>
      <c r="D836" s="95">
        <v>233</v>
      </c>
      <c r="E836" s="96">
        <v>15</v>
      </c>
      <c r="F836" s="96">
        <f t="shared" si="93"/>
        <v>15</v>
      </c>
      <c r="G836" s="97">
        <f t="shared" si="94"/>
        <v>0</v>
      </c>
      <c r="H836" s="98">
        <v>628136654814</v>
      </c>
      <c r="I836" s="99"/>
      <c r="J836" s="100">
        <v>6</v>
      </c>
      <c r="K836" s="111">
        <v>808</v>
      </c>
    </row>
    <row r="837" spans="1:249" ht="13.5" customHeight="1">
      <c r="A837" s="182"/>
      <c r="B837" s="93" t="s">
        <v>1605</v>
      </c>
      <c r="C837" s="94" t="s">
        <v>1606</v>
      </c>
      <c r="D837" s="95">
        <v>234</v>
      </c>
      <c r="E837" s="96">
        <v>15</v>
      </c>
      <c r="F837" s="96">
        <f t="shared" si="93"/>
        <v>15</v>
      </c>
      <c r="G837" s="97">
        <f t="shared" si="94"/>
        <v>0</v>
      </c>
      <c r="H837" s="98">
        <v>628136209755</v>
      </c>
      <c r="I837" s="99"/>
      <c r="J837" s="100">
        <v>6</v>
      </c>
      <c r="K837" s="90">
        <v>809</v>
      </c>
    </row>
    <row r="838" spans="1:249" ht="13.5" customHeight="1">
      <c r="A838" s="182"/>
      <c r="B838" s="93" t="s">
        <v>1607</v>
      </c>
      <c r="C838" s="94" t="s">
        <v>1318</v>
      </c>
      <c r="D838" s="95">
        <v>234</v>
      </c>
      <c r="E838" s="96">
        <v>15</v>
      </c>
      <c r="F838" s="96">
        <f t="shared" si="93"/>
        <v>15</v>
      </c>
      <c r="G838" s="97">
        <f t="shared" si="94"/>
        <v>0</v>
      </c>
      <c r="H838" s="98">
        <v>628136812047</v>
      </c>
      <c r="I838" s="81"/>
      <c r="J838" s="100">
        <v>6</v>
      </c>
      <c r="K838" s="90">
        <v>810</v>
      </c>
    </row>
    <row r="839" spans="1:249" ht="13.5" customHeight="1">
      <c r="A839" s="182"/>
      <c r="B839" s="93" t="s">
        <v>1608</v>
      </c>
      <c r="C839" s="94" t="s">
        <v>1609</v>
      </c>
      <c r="D839" s="95">
        <v>234</v>
      </c>
      <c r="E839" s="96">
        <v>15</v>
      </c>
      <c r="F839" s="96">
        <f t="shared" si="93"/>
        <v>15</v>
      </c>
      <c r="G839" s="97">
        <f t="shared" si="94"/>
        <v>0</v>
      </c>
      <c r="H839" s="98">
        <v>628136249089</v>
      </c>
      <c r="I839" s="99"/>
      <c r="J839" s="100">
        <v>6</v>
      </c>
      <c r="K839" s="90">
        <v>811</v>
      </c>
    </row>
    <row r="840" spans="1:249" s="187" customFormat="1" ht="13.5" customHeight="1">
      <c r="A840" s="182"/>
      <c r="B840" s="93" t="s">
        <v>1610</v>
      </c>
      <c r="C840" s="94" t="s">
        <v>1611</v>
      </c>
      <c r="D840" s="95">
        <v>235</v>
      </c>
      <c r="E840" s="96">
        <v>15</v>
      </c>
      <c r="F840" s="96">
        <f t="shared" si="93"/>
        <v>15</v>
      </c>
      <c r="G840" s="97">
        <f t="shared" si="94"/>
        <v>0</v>
      </c>
      <c r="H840" s="98">
        <v>628136656351</v>
      </c>
      <c r="I840" s="81"/>
      <c r="J840" s="100">
        <v>6</v>
      </c>
      <c r="K840" s="90">
        <v>812</v>
      </c>
      <c r="L840" s="194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  <c r="AW840" s="195"/>
      <c r="AX840" s="195"/>
      <c r="AY840" s="195"/>
      <c r="AZ840" s="195"/>
      <c r="BA840" s="195"/>
      <c r="BB840" s="195"/>
      <c r="BC840" s="195"/>
      <c r="BD840" s="195"/>
      <c r="BE840" s="195"/>
      <c r="BF840" s="195"/>
      <c r="BG840" s="195"/>
      <c r="BH840" s="195"/>
      <c r="BI840" s="195"/>
      <c r="BJ840" s="195"/>
      <c r="BK840" s="195"/>
      <c r="BL840" s="195"/>
      <c r="BM840" s="195"/>
      <c r="BN840" s="195"/>
      <c r="BO840" s="195"/>
      <c r="BP840" s="195"/>
      <c r="BQ840" s="195"/>
      <c r="BR840" s="195"/>
      <c r="BS840" s="195"/>
      <c r="BT840" s="195"/>
      <c r="BU840" s="195"/>
      <c r="BV840" s="195"/>
      <c r="BW840" s="195"/>
      <c r="BX840" s="195"/>
      <c r="BY840" s="195"/>
      <c r="BZ840" s="195"/>
      <c r="CA840" s="195"/>
      <c r="CB840" s="195"/>
      <c r="CC840" s="195"/>
      <c r="CD840" s="195"/>
      <c r="CE840" s="195"/>
      <c r="CF840" s="195"/>
      <c r="CG840" s="195"/>
      <c r="CH840" s="195"/>
      <c r="CI840" s="195"/>
      <c r="CJ840" s="195"/>
      <c r="CK840" s="195"/>
      <c r="CL840" s="195"/>
      <c r="CM840" s="195"/>
      <c r="CN840" s="195"/>
      <c r="CO840" s="195"/>
      <c r="CP840" s="195"/>
      <c r="CQ840" s="195"/>
      <c r="CR840" s="195"/>
      <c r="CS840" s="195"/>
      <c r="CT840" s="195"/>
      <c r="CU840" s="195"/>
      <c r="CV840" s="195"/>
      <c r="CW840" s="195"/>
      <c r="CX840" s="195"/>
      <c r="CY840" s="195"/>
      <c r="CZ840" s="195"/>
      <c r="DA840" s="195"/>
      <c r="DB840" s="195"/>
      <c r="DC840" s="195"/>
      <c r="DD840" s="195"/>
      <c r="DE840" s="195"/>
      <c r="DF840" s="195"/>
      <c r="DG840" s="195"/>
      <c r="DH840" s="195"/>
      <c r="DI840" s="195"/>
      <c r="DJ840" s="195"/>
      <c r="DK840" s="195"/>
      <c r="DL840" s="195"/>
      <c r="DM840" s="195"/>
      <c r="DN840" s="195"/>
      <c r="DO840" s="195"/>
      <c r="DP840" s="195"/>
      <c r="DQ840" s="195"/>
      <c r="DR840" s="195"/>
      <c r="DS840" s="195"/>
      <c r="DT840" s="195"/>
      <c r="DU840" s="195"/>
      <c r="DV840" s="195"/>
      <c r="DW840" s="195"/>
      <c r="DX840" s="195"/>
      <c r="DY840" s="195"/>
      <c r="DZ840" s="195"/>
      <c r="EA840" s="195"/>
      <c r="EB840" s="195"/>
      <c r="EC840" s="195"/>
      <c r="ED840" s="195"/>
      <c r="EE840" s="195"/>
      <c r="EF840" s="195"/>
      <c r="EG840" s="195"/>
      <c r="EH840" s="195"/>
      <c r="EI840" s="195"/>
      <c r="EJ840" s="195"/>
      <c r="EK840" s="195"/>
      <c r="EL840" s="195"/>
      <c r="EM840" s="195"/>
      <c r="EN840" s="195"/>
      <c r="EO840" s="195"/>
      <c r="EP840" s="195"/>
      <c r="EQ840" s="195"/>
      <c r="ER840" s="195"/>
      <c r="ES840" s="195"/>
      <c r="ET840" s="195"/>
      <c r="EU840" s="195"/>
      <c r="EV840" s="195"/>
      <c r="EW840" s="195"/>
      <c r="EX840" s="195"/>
      <c r="EY840" s="195"/>
      <c r="EZ840" s="195"/>
      <c r="FA840" s="195"/>
      <c r="FB840" s="195"/>
      <c r="FC840" s="195"/>
      <c r="FD840" s="195"/>
      <c r="FE840" s="195"/>
      <c r="FF840" s="195"/>
      <c r="FG840" s="195"/>
      <c r="FH840" s="195"/>
      <c r="FI840" s="195"/>
      <c r="FJ840" s="195"/>
      <c r="FK840" s="195"/>
      <c r="FL840" s="195"/>
      <c r="FM840" s="195"/>
      <c r="FN840" s="195"/>
      <c r="FO840" s="195"/>
      <c r="FP840" s="195"/>
      <c r="FQ840" s="195"/>
      <c r="FR840" s="195"/>
      <c r="FS840" s="195"/>
      <c r="FT840" s="195"/>
      <c r="FU840" s="195"/>
      <c r="FV840" s="195"/>
      <c r="FW840" s="195"/>
      <c r="FX840" s="195"/>
      <c r="FY840" s="195"/>
      <c r="FZ840" s="195"/>
      <c r="GA840" s="195"/>
      <c r="GB840" s="195"/>
      <c r="GC840" s="195"/>
      <c r="GD840" s="195"/>
      <c r="GE840" s="195"/>
      <c r="GF840" s="195"/>
      <c r="GG840" s="195"/>
      <c r="GH840" s="195"/>
      <c r="GI840" s="195"/>
      <c r="GJ840" s="195"/>
      <c r="GK840" s="195"/>
      <c r="GL840" s="195"/>
      <c r="GM840" s="195"/>
      <c r="GN840" s="195"/>
      <c r="GO840" s="195"/>
      <c r="GP840" s="195"/>
      <c r="GQ840" s="195"/>
      <c r="GR840" s="195"/>
      <c r="GS840" s="195"/>
      <c r="GT840" s="195"/>
      <c r="GU840" s="195"/>
      <c r="GV840" s="195"/>
      <c r="GW840" s="195"/>
      <c r="GX840" s="195"/>
      <c r="GY840" s="195"/>
      <c r="GZ840" s="195"/>
      <c r="HA840" s="195"/>
      <c r="HB840" s="195"/>
      <c r="HC840" s="195"/>
      <c r="HD840" s="195"/>
      <c r="HE840" s="195"/>
      <c r="HF840" s="195"/>
      <c r="HG840" s="195"/>
      <c r="HH840" s="195"/>
      <c r="HI840" s="195"/>
      <c r="HJ840" s="195"/>
      <c r="HK840" s="195"/>
      <c r="HL840" s="195"/>
      <c r="HM840" s="195"/>
      <c r="HN840" s="195"/>
      <c r="HO840" s="195"/>
      <c r="HP840" s="195"/>
      <c r="HQ840" s="195"/>
      <c r="HR840" s="195"/>
      <c r="HS840" s="195"/>
      <c r="HT840" s="195"/>
      <c r="HU840" s="195"/>
      <c r="HV840" s="195"/>
      <c r="HW840" s="195"/>
      <c r="HX840" s="195"/>
      <c r="HY840" s="195"/>
      <c r="HZ840" s="195"/>
      <c r="IA840" s="195"/>
      <c r="IB840" s="195"/>
      <c r="IC840" s="195"/>
      <c r="ID840" s="195"/>
      <c r="IE840" s="195"/>
      <c r="IF840" s="195"/>
      <c r="IG840" s="195"/>
      <c r="IH840" s="195"/>
      <c r="II840" s="195"/>
      <c r="IJ840" s="195"/>
      <c r="IK840" s="195"/>
      <c r="IL840" s="195"/>
      <c r="IM840" s="195"/>
      <c r="IN840" s="195"/>
      <c r="IO840" s="195"/>
    </row>
    <row r="841" spans="1:249" ht="13.5" customHeight="1">
      <c r="A841" s="182"/>
      <c r="B841" s="93" t="s">
        <v>1612</v>
      </c>
      <c r="C841" s="94" t="s">
        <v>1613</v>
      </c>
      <c r="D841" s="95">
        <v>235</v>
      </c>
      <c r="E841" s="96">
        <v>15</v>
      </c>
      <c r="F841" s="96">
        <f t="shared" si="93"/>
        <v>15</v>
      </c>
      <c r="G841" s="97">
        <f t="shared" si="94"/>
        <v>0</v>
      </c>
      <c r="H841" s="98">
        <v>628136654807</v>
      </c>
      <c r="I841" s="99"/>
      <c r="J841" s="100">
        <v>6</v>
      </c>
      <c r="K841" s="90">
        <v>813</v>
      </c>
    </row>
    <row r="842" spans="1:249" s="131" customFormat="1" ht="13.5" customHeight="1">
      <c r="A842" s="182"/>
      <c r="B842" s="93" t="s">
        <v>1614</v>
      </c>
      <c r="C842" s="94" t="s">
        <v>582</v>
      </c>
      <c r="D842" s="95">
        <v>235</v>
      </c>
      <c r="E842" s="101">
        <v>15</v>
      </c>
      <c r="F842" s="96">
        <f t="shared" si="93"/>
        <v>15</v>
      </c>
      <c r="G842" s="97">
        <f t="shared" si="94"/>
        <v>0</v>
      </c>
      <c r="H842" s="98">
        <v>628136656344</v>
      </c>
      <c r="I842" s="81"/>
      <c r="J842" s="100">
        <v>6</v>
      </c>
      <c r="K842" s="90">
        <v>814</v>
      </c>
      <c r="L842" s="130"/>
    </row>
    <row r="843" spans="1:249" s="187" customFormat="1" ht="13.5" customHeight="1">
      <c r="A843" s="182"/>
      <c r="B843" s="93" t="s">
        <v>1615</v>
      </c>
      <c r="C843" s="94" t="s">
        <v>1616</v>
      </c>
      <c r="D843" s="95">
        <v>236</v>
      </c>
      <c r="E843" s="96">
        <v>15</v>
      </c>
      <c r="F843" s="96">
        <f t="shared" si="93"/>
        <v>15</v>
      </c>
      <c r="G843" s="97">
        <f t="shared" si="94"/>
        <v>0</v>
      </c>
      <c r="H843" s="98">
        <v>628136208215</v>
      </c>
      <c r="I843" s="81"/>
      <c r="J843" s="100">
        <v>6</v>
      </c>
      <c r="K843" s="90">
        <v>815</v>
      </c>
      <c r="L843" s="276"/>
      <c r="M843" s="238"/>
      <c r="N843" s="238"/>
      <c r="O843" s="238"/>
      <c r="P843" s="238"/>
      <c r="Q843" s="238"/>
      <c r="R843" s="238"/>
      <c r="S843" s="238"/>
      <c r="T843" s="238"/>
      <c r="U843" s="238"/>
      <c r="V843" s="238"/>
      <c r="W843" s="238"/>
      <c r="X843" s="238"/>
      <c r="Y843" s="238"/>
      <c r="Z843" s="238"/>
      <c r="AA843" s="238"/>
      <c r="AB843" s="238"/>
      <c r="AC843" s="238"/>
      <c r="AD843" s="238"/>
      <c r="AE843" s="238"/>
      <c r="AF843" s="238"/>
      <c r="AG843" s="238"/>
      <c r="AH843" s="238"/>
      <c r="AI843" s="238"/>
      <c r="AJ843" s="238"/>
      <c r="AK843" s="238"/>
      <c r="AL843" s="238"/>
      <c r="AM843" s="238"/>
      <c r="AN843" s="238"/>
      <c r="AO843" s="238"/>
      <c r="AP843" s="238"/>
      <c r="AQ843" s="238"/>
      <c r="AR843" s="238"/>
      <c r="AS843" s="238"/>
      <c r="AT843" s="238"/>
      <c r="AU843" s="238"/>
      <c r="AV843" s="238"/>
      <c r="AW843" s="238"/>
      <c r="AX843" s="238"/>
      <c r="AY843" s="238"/>
      <c r="AZ843" s="238"/>
      <c r="BA843" s="238"/>
      <c r="BB843" s="238"/>
      <c r="BC843" s="238"/>
      <c r="BD843" s="238"/>
      <c r="BE843" s="238"/>
      <c r="BF843" s="238"/>
      <c r="BG843" s="238"/>
      <c r="BH843" s="238"/>
      <c r="BI843" s="238"/>
      <c r="BJ843" s="238"/>
      <c r="BK843" s="238"/>
      <c r="BL843" s="238"/>
      <c r="BM843" s="238"/>
      <c r="BN843" s="238"/>
      <c r="BO843" s="238"/>
      <c r="BP843" s="238"/>
      <c r="BQ843" s="238"/>
      <c r="BR843" s="238"/>
      <c r="BS843" s="238"/>
      <c r="BT843" s="238"/>
      <c r="BU843" s="238"/>
      <c r="BV843" s="238"/>
      <c r="BW843" s="238"/>
      <c r="BX843" s="238"/>
      <c r="BY843" s="238"/>
      <c r="BZ843" s="238"/>
      <c r="CA843" s="238"/>
      <c r="CB843" s="238"/>
      <c r="CC843" s="238"/>
      <c r="CD843" s="238"/>
      <c r="CE843" s="238"/>
      <c r="CF843" s="238"/>
      <c r="CG843" s="238"/>
      <c r="CH843" s="238"/>
      <c r="CI843" s="238"/>
      <c r="CJ843" s="238"/>
      <c r="CK843" s="238"/>
      <c r="CL843" s="238"/>
      <c r="CM843" s="238"/>
      <c r="CN843" s="238"/>
      <c r="CO843" s="238"/>
      <c r="CP843" s="238"/>
      <c r="CQ843" s="238"/>
      <c r="CR843" s="238"/>
      <c r="CS843" s="238"/>
      <c r="CT843" s="238"/>
      <c r="CU843" s="238"/>
      <c r="CV843" s="238"/>
      <c r="CW843" s="238"/>
      <c r="CX843" s="238"/>
      <c r="CY843" s="238"/>
      <c r="CZ843" s="238"/>
      <c r="DA843" s="238"/>
      <c r="DB843" s="238"/>
      <c r="DC843" s="238"/>
      <c r="DD843" s="238"/>
      <c r="DE843" s="238"/>
      <c r="DF843" s="238"/>
      <c r="DG843" s="238"/>
      <c r="DH843" s="238"/>
      <c r="DI843" s="238"/>
      <c r="DJ843" s="238"/>
      <c r="DK843" s="238"/>
      <c r="DL843" s="238"/>
      <c r="DM843" s="238"/>
      <c r="DN843" s="238"/>
      <c r="DO843" s="238"/>
      <c r="DP843" s="238"/>
      <c r="DQ843" s="238"/>
      <c r="DR843" s="238"/>
      <c r="DS843" s="238"/>
      <c r="DT843" s="238"/>
      <c r="DU843" s="238"/>
      <c r="DV843" s="238"/>
      <c r="DW843" s="238"/>
      <c r="DX843" s="238"/>
      <c r="DY843" s="238"/>
      <c r="DZ843" s="238"/>
      <c r="EA843" s="238"/>
      <c r="EB843" s="238"/>
      <c r="EC843" s="238"/>
      <c r="ED843" s="238"/>
      <c r="EE843" s="238"/>
      <c r="EF843" s="238"/>
      <c r="EG843" s="238"/>
      <c r="EH843" s="238"/>
      <c r="EI843" s="238"/>
      <c r="EJ843" s="238"/>
      <c r="EK843" s="238"/>
      <c r="EL843" s="238"/>
      <c r="EM843" s="238"/>
      <c r="EN843" s="238"/>
      <c r="EO843" s="238"/>
      <c r="EP843" s="238"/>
      <c r="EQ843" s="238"/>
      <c r="ER843" s="238"/>
      <c r="ES843" s="238"/>
      <c r="ET843" s="238"/>
      <c r="EU843" s="238"/>
      <c r="EV843" s="238"/>
      <c r="EW843" s="238"/>
      <c r="EX843" s="238"/>
      <c r="EY843" s="238"/>
      <c r="EZ843" s="238"/>
      <c r="FA843" s="238"/>
      <c r="FB843" s="238"/>
      <c r="FC843" s="238"/>
      <c r="FD843" s="238"/>
      <c r="FE843" s="238"/>
      <c r="FF843" s="238"/>
      <c r="FG843" s="238"/>
      <c r="FH843" s="238"/>
      <c r="FI843" s="238"/>
      <c r="FJ843" s="238"/>
      <c r="FK843" s="238"/>
      <c r="FL843" s="238"/>
      <c r="FM843" s="238"/>
      <c r="FN843" s="238"/>
      <c r="FO843" s="238"/>
      <c r="FP843" s="238"/>
      <c r="FQ843" s="238"/>
      <c r="FR843" s="238"/>
      <c r="FS843" s="238"/>
      <c r="FT843" s="238"/>
      <c r="FU843" s="238"/>
      <c r="FV843" s="238"/>
      <c r="FW843" s="238"/>
      <c r="FX843" s="238"/>
      <c r="FY843" s="238"/>
      <c r="FZ843" s="238"/>
      <c r="GA843" s="238"/>
      <c r="GB843" s="238"/>
      <c r="GC843" s="238"/>
      <c r="GD843" s="238"/>
      <c r="GE843" s="238"/>
      <c r="GF843" s="238"/>
      <c r="GG843" s="238"/>
      <c r="GH843" s="238"/>
      <c r="GI843" s="238"/>
      <c r="GJ843" s="238"/>
      <c r="GK843" s="238"/>
      <c r="GL843" s="238"/>
      <c r="GM843" s="238"/>
      <c r="GN843" s="238"/>
      <c r="GO843" s="238"/>
      <c r="GP843" s="238"/>
      <c r="GQ843" s="238"/>
      <c r="GR843" s="238"/>
      <c r="GS843" s="238"/>
      <c r="GT843" s="238"/>
      <c r="GU843" s="238"/>
      <c r="GV843" s="238"/>
      <c r="GW843" s="238"/>
      <c r="GX843" s="238"/>
      <c r="GY843" s="238"/>
      <c r="GZ843" s="238"/>
      <c r="HA843" s="238"/>
      <c r="HB843" s="238"/>
      <c r="HC843" s="238"/>
      <c r="HD843" s="238"/>
      <c r="HE843" s="238"/>
      <c r="HF843" s="238"/>
      <c r="HG843" s="238"/>
      <c r="HH843" s="238"/>
      <c r="HI843" s="238"/>
      <c r="HJ843" s="238"/>
      <c r="HK843" s="238"/>
      <c r="HL843" s="238"/>
      <c r="HM843" s="238"/>
      <c r="HN843" s="238"/>
      <c r="HO843" s="238"/>
      <c r="HP843" s="238"/>
      <c r="HQ843" s="238"/>
      <c r="HR843" s="238"/>
      <c r="HS843" s="238"/>
      <c r="HT843" s="238"/>
      <c r="HU843" s="238"/>
      <c r="HV843" s="238"/>
      <c r="HW843" s="238"/>
      <c r="HX843" s="238"/>
      <c r="HY843" s="238"/>
      <c r="HZ843" s="238"/>
      <c r="IA843" s="238"/>
      <c r="IB843" s="238"/>
      <c r="IC843" s="238"/>
      <c r="ID843" s="238"/>
      <c r="IE843" s="238"/>
      <c r="IF843" s="238"/>
      <c r="IG843" s="238"/>
      <c r="IH843" s="238"/>
      <c r="II843" s="238"/>
      <c r="IJ843" s="238"/>
      <c r="IK843" s="238"/>
      <c r="IL843" s="238"/>
      <c r="IM843" s="238"/>
      <c r="IN843" s="238"/>
      <c r="IO843" s="238"/>
    </row>
    <row r="844" spans="1:249" s="131" customFormat="1" ht="13.5" customHeight="1">
      <c r="A844" s="182"/>
      <c r="B844" s="93" t="s">
        <v>1617</v>
      </c>
      <c r="C844" s="94" t="s">
        <v>1440</v>
      </c>
      <c r="D844" s="95">
        <v>236</v>
      </c>
      <c r="E844" s="96">
        <v>15</v>
      </c>
      <c r="F844" s="96">
        <f t="shared" si="93"/>
        <v>15</v>
      </c>
      <c r="G844" s="97">
        <f t="shared" si="94"/>
        <v>0</v>
      </c>
      <c r="H844" s="98">
        <v>628136205801</v>
      </c>
      <c r="I844" s="81"/>
      <c r="J844" s="100">
        <v>6</v>
      </c>
      <c r="K844" s="90">
        <v>816</v>
      </c>
      <c r="L844" s="130"/>
    </row>
    <row r="845" spans="1:249" s="187" customFormat="1" ht="13.5" customHeight="1">
      <c r="A845" s="182"/>
      <c r="B845" s="93" t="s">
        <v>1618</v>
      </c>
      <c r="C845" s="94" t="s">
        <v>1442</v>
      </c>
      <c r="D845" s="95">
        <v>236</v>
      </c>
      <c r="E845" s="96">
        <v>15</v>
      </c>
      <c r="F845" s="96">
        <f t="shared" si="93"/>
        <v>15</v>
      </c>
      <c r="G845" s="97">
        <f t="shared" si="94"/>
        <v>0</v>
      </c>
      <c r="H845" s="98">
        <v>628136205818</v>
      </c>
      <c r="I845" s="81"/>
      <c r="J845" s="100">
        <v>6</v>
      </c>
      <c r="K845" s="90">
        <v>817</v>
      </c>
      <c r="L845" s="188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  <c r="AA845" s="189"/>
      <c r="AB845" s="189"/>
      <c r="AC845" s="189"/>
      <c r="AD845" s="189"/>
      <c r="AE845" s="189"/>
      <c r="AF845" s="189"/>
      <c r="AG845" s="189"/>
      <c r="AH845" s="189"/>
      <c r="AI845" s="189"/>
      <c r="AJ845" s="189"/>
      <c r="AK845" s="189"/>
      <c r="AL845" s="189"/>
      <c r="AM845" s="189"/>
      <c r="AN845" s="189"/>
      <c r="AO845" s="189"/>
      <c r="AP845" s="189"/>
      <c r="AQ845" s="189"/>
      <c r="AR845" s="189"/>
      <c r="AS845" s="189"/>
      <c r="AT845" s="189"/>
      <c r="AU845" s="189"/>
      <c r="AV845" s="189"/>
      <c r="AW845" s="189"/>
      <c r="AX845" s="189"/>
      <c r="AY845" s="189"/>
      <c r="AZ845" s="189"/>
      <c r="BA845" s="189"/>
      <c r="BB845" s="189"/>
      <c r="BC845" s="189"/>
      <c r="BD845" s="189"/>
      <c r="BE845" s="189"/>
      <c r="BF845" s="189"/>
      <c r="BG845" s="189"/>
      <c r="BH845" s="189"/>
      <c r="BI845" s="189"/>
      <c r="BJ845" s="189"/>
      <c r="BK845" s="189"/>
      <c r="BL845" s="189"/>
      <c r="BM845" s="189"/>
      <c r="BN845" s="189"/>
      <c r="BO845" s="189"/>
      <c r="BP845" s="189"/>
      <c r="BQ845" s="189"/>
      <c r="BR845" s="189"/>
      <c r="BS845" s="189"/>
      <c r="BT845" s="189"/>
      <c r="BU845" s="189"/>
      <c r="BV845" s="189"/>
      <c r="BW845" s="189"/>
      <c r="BX845" s="189"/>
      <c r="BY845" s="189"/>
      <c r="BZ845" s="189"/>
      <c r="CA845" s="189"/>
      <c r="CB845" s="189"/>
      <c r="CC845" s="189"/>
      <c r="CD845" s="189"/>
      <c r="CE845" s="189"/>
      <c r="CF845" s="189"/>
      <c r="CG845" s="189"/>
      <c r="CH845" s="189"/>
      <c r="CI845" s="189"/>
      <c r="CJ845" s="189"/>
      <c r="CK845" s="189"/>
      <c r="CL845" s="189"/>
      <c r="CM845" s="189"/>
      <c r="CN845" s="189"/>
      <c r="CO845" s="189"/>
      <c r="CP845" s="189"/>
      <c r="CQ845" s="189"/>
      <c r="CR845" s="189"/>
      <c r="CS845" s="189"/>
      <c r="CT845" s="189"/>
      <c r="CU845" s="189"/>
      <c r="CV845" s="189"/>
      <c r="CW845" s="189"/>
      <c r="CX845" s="189"/>
      <c r="CY845" s="189"/>
      <c r="CZ845" s="189"/>
      <c r="DA845" s="189"/>
      <c r="DB845" s="189"/>
      <c r="DC845" s="189"/>
      <c r="DD845" s="189"/>
      <c r="DE845" s="189"/>
      <c r="DF845" s="189"/>
      <c r="DG845" s="189"/>
      <c r="DH845" s="189"/>
      <c r="DI845" s="189"/>
      <c r="DJ845" s="189"/>
      <c r="DK845" s="189"/>
      <c r="DL845" s="189"/>
      <c r="DM845" s="189"/>
      <c r="DN845" s="189"/>
      <c r="DO845" s="189"/>
      <c r="DP845" s="189"/>
      <c r="DQ845" s="189"/>
      <c r="DR845" s="189"/>
      <c r="DS845" s="189"/>
      <c r="DT845" s="189"/>
      <c r="DU845" s="189"/>
      <c r="DV845" s="189"/>
      <c r="DW845" s="189"/>
      <c r="DX845" s="189"/>
      <c r="DY845" s="189"/>
      <c r="DZ845" s="189"/>
      <c r="EA845" s="189"/>
      <c r="EB845" s="189"/>
      <c r="EC845" s="189"/>
      <c r="ED845" s="189"/>
      <c r="EE845" s="189"/>
      <c r="EF845" s="189"/>
      <c r="EG845" s="189"/>
      <c r="EH845" s="189"/>
      <c r="EI845" s="189"/>
      <c r="EJ845" s="189"/>
      <c r="EK845" s="189"/>
      <c r="EL845" s="189"/>
      <c r="EM845" s="189"/>
      <c r="EN845" s="189"/>
      <c r="EO845" s="189"/>
      <c r="EP845" s="189"/>
      <c r="EQ845" s="189"/>
      <c r="ER845" s="189"/>
      <c r="ES845" s="189"/>
      <c r="ET845" s="189"/>
      <c r="EU845" s="189"/>
      <c r="EV845" s="189"/>
      <c r="EW845" s="189"/>
      <c r="EX845" s="189"/>
      <c r="EY845" s="189"/>
      <c r="EZ845" s="189"/>
      <c r="FA845" s="189"/>
      <c r="FB845" s="189"/>
      <c r="FC845" s="189"/>
      <c r="FD845" s="189"/>
      <c r="FE845" s="189"/>
      <c r="FF845" s="189"/>
      <c r="FG845" s="189"/>
      <c r="FH845" s="189"/>
      <c r="FI845" s="189"/>
      <c r="FJ845" s="189"/>
      <c r="FK845" s="189"/>
      <c r="FL845" s="189"/>
      <c r="FM845" s="189"/>
      <c r="FN845" s="189"/>
      <c r="FO845" s="189"/>
      <c r="FP845" s="189"/>
      <c r="FQ845" s="189"/>
      <c r="FR845" s="189"/>
      <c r="FS845" s="189"/>
      <c r="FT845" s="189"/>
      <c r="FU845" s="189"/>
      <c r="FV845" s="189"/>
      <c r="FW845" s="189"/>
      <c r="FX845" s="189"/>
      <c r="FY845" s="189"/>
      <c r="FZ845" s="189"/>
      <c r="GA845" s="189"/>
      <c r="GB845" s="189"/>
      <c r="GC845" s="189"/>
      <c r="GD845" s="189"/>
      <c r="GE845" s="189"/>
      <c r="GF845" s="189"/>
      <c r="GG845" s="189"/>
      <c r="GH845" s="189"/>
      <c r="GI845" s="189"/>
      <c r="GJ845" s="189"/>
      <c r="GK845" s="189"/>
      <c r="GL845" s="189"/>
      <c r="GM845" s="189"/>
      <c r="GN845" s="189"/>
      <c r="GO845" s="189"/>
      <c r="GP845" s="189"/>
      <c r="GQ845" s="189"/>
      <c r="GR845" s="189"/>
      <c r="GS845" s="189"/>
      <c r="GT845" s="189"/>
      <c r="GU845" s="189"/>
      <c r="GV845" s="189"/>
      <c r="GW845" s="189"/>
      <c r="GX845" s="189"/>
      <c r="GY845" s="189"/>
      <c r="GZ845" s="189"/>
      <c r="HA845" s="189"/>
      <c r="HB845" s="189"/>
      <c r="HC845" s="189"/>
      <c r="HD845" s="189"/>
      <c r="HE845" s="189"/>
      <c r="HF845" s="189"/>
      <c r="HG845" s="189"/>
      <c r="HH845" s="189"/>
      <c r="HI845" s="189"/>
      <c r="HJ845" s="189"/>
      <c r="HK845" s="189"/>
      <c r="HL845" s="189"/>
      <c r="HM845" s="189"/>
      <c r="HN845" s="189"/>
      <c r="HO845" s="189"/>
      <c r="HP845" s="189"/>
      <c r="HQ845" s="189"/>
      <c r="HR845" s="189"/>
      <c r="HS845" s="189"/>
      <c r="HT845" s="189"/>
      <c r="HU845" s="189"/>
      <c r="HV845" s="189"/>
      <c r="HW845" s="189"/>
      <c r="HX845" s="189"/>
      <c r="HY845" s="189"/>
      <c r="HZ845" s="189"/>
      <c r="IA845" s="189"/>
      <c r="IB845" s="189"/>
      <c r="IC845" s="189"/>
      <c r="ID845" s="189"/>
      <c r="IE845" s="189"/>
      <c r="IF845" s="189"/>
      <c r="IG845" s="189"/>
      <c r="IH845" s="189"/>
      <c r="II845" s="189"/>
      <c r="IJ845" s="189"/>
      <c r="IK845" s="189"/>
      <c r="IL845" s="189"/>
      <c r="IM845" s="189"/>
      <c r="IN845" s="189"/>
      <c r="IO845" s="189"/>
    </row>
    <row r="846" spans="1:249" s="187" customFormat="1" ht="13.5" customHeight="1">
      <c r="A846" s="182"/>
      <c r="B846" s="93" t="s">
        <v>1619</v>
      </c>
      <c r="C846" s="94" t="s">
        <v>1489</v>
      </c>
      <c r="D846" s="95">
        <v>237</v>
      </c>
      <c r="E846" s="96">
        <v>15</v>
      </c>
      <c r="F846" s="96">
        <f t="shared" si="93"/>
        <v>15</v>
      </c>
      <c r="G846" s="97">
        <f t="shared" si="94"/>
        <v>0</v>
      </c>
      <c r="H846" s="98">
        <v>628136205573</v>
      </c>
      <c r="I846" s="81"/>
      <c r="J846" s="100">
        <v>6</v>
      </c>
      <c r="K846" s="90">
        <v>818</v>
      </c>
      <c r="L846" s="276"/>
      <c r="M846" s="238"/>
      <c r="N846" s="238"/>
      <c r="O846" s="238"/>
      <c r="P846" s="238"/>
      <c r="Q846" s="238"/>
      <c r="R846" s="238"/>
      <c r="S846" s="238"/>
      <c r="T846" s="238"/>
      <c r="U846" s="238"/>
      <c r="V846" s="238"/>
      <c r="W846" s="238"/>
      <c r="X846" s="238"/>
      <c r="Y846" s="238"/>
      <c r="Z846" s="238"/>
      <c r="AA846" s="238"/>
      <c r="AB846" s="238"/>
      <c r="AC846" s="238"/>
      <c r="AD846" s="238"/>
      <c r="AE846" s="238"/>
      <c r="AF846" s="238"/>
      <c r="AG846" s="238"/>
      <c r="AH846" s="238"/>
      <c r="AI846" s="238"/>
      <c r="AJ846" s="238"/>
      <c r="AK846" s="238"/>
      <c r="AL846" s="238"/>
      <c r="AM846" s="238"/>
      <c r="AN846" s="238"/>
      <c r="AO846" s="238"/>
      <c r="AP846" s="238"/>
      <c r="AQ846" s="238"/>
      <c r="AR846" s="238"/>
      <c r="AS846" s="238"/>
      <c r="AT846" s="238"/>
      <c r="AU846" s="238"/>
      <c r="AV846" s="238"/>
      <c r="AW846" s="238"/>
      <c r="AX846" s="238"/>
      <c r="AY846" s="238"/>
      <c r="AZ846" s="238"/>
      <c r="BA846" s="238"/>
      <c r="BB846" s="238"/>
      <c r="BC846" s="238"/>
      <c r="BD846" s="238"/>
      <c r="BE846" s="238"/>
      <c r="BF846" s="238"/>
      <c r="BG846" s="238"/>
      <c r="BH846" s="238"/>
      <c r="BI846" s="238"/>
      <c r="BJ846" s="238"/>
      <c r="BK846" s="238"/>
      <c r="BL846" s="238"/>
      <c r="BM846" s="238"/>
      <c r="BN846" s="238"/>
      <c r="BO846" s="238"/>
      <c r="BP846" s="238"/>
      <c r="BQ846" s="238"/>
      <c r="BR846" s="238"/>
      <c r="BS846" s="238"/>
      <c r="BT846" s="238"/>
      <c r="BU846" s="238"/>
      <c r="BV846" s="238"/>
      <c r="BW846" s="238"/>
      <c r="BX846" s="238"/>
      <c r="BY846" s="238"/>
      <c r="BZ846" s="238"/>
      <c r="CA846" s="238"/>
      <c r="CB846" s="238"/>
      <c r="CC846" s="238"/>
      <c r="CD846" s="238"/>
      <c r="CE846" s="238"/>
      <c r="CF846" s="238"/>
      <c r="CG846" s="238"/>
      <c r="CH846" s="238"/>
      <c r="CI846" s="238"/>
      <c r="CJ846" s="238"/>
      <c r="CK846" s="238"/>
      <c r="CL846" s="238"/>
      <c r="CM846" s="238"/>
      <c r="CN846" s="238"/>
      <c r="CO846" s="238"/>
      <c r="CP846" s="238"/>
      <c r="CQ846" s="238"/>
      <c r="CR846" s="238"/>
      <c r="CS846" s="238"/>
      <c r="CT846" s="238"/>
      <c r="CU846" s="238"/>
      <c r="CV846" s="238"/>
      <c r="CW846" s="238"/>
      <c r="CX846" s="238"/>
      <c r="CY846" s="238"/>
      <c r="CZ846" s="238"/>
      <c r="DA846" s="238"/>
      <c r="DB846" s="238"/>
      <c r="DC846" s="238"/>
      <c r="DD846" s="238"/>
      <c r="DE846" s="238"/>
      <c r="DF846" s="238"/>
      <c r="DG846" s="238"/>
      <c r="DH846" s="238"/>
      <c r="DI846" s="238"/>
      <c r="DJ846" s="238"/>
      <c r="DK846" s="238"/>
      <c r="DL846" s="238"/>
      <c r="DM846" s="238"/>
      <c r="DN846" s="238"/>
      <c r="DO846" s="238"/>
      <c r="DP846" s="238"/>
      <c r="DQ846" s="238"/>
      <c r="DR846" s="238"/>
      <c r="DS846" s="238"/>
      <c r="DT846" s="238"/>
      <c r="DU846" s="238"/>
      <c r="DV846" s="238"/>
      <c r="DW846" s="238"/>
      <c r="DX846" s="238"/>
      <c r="DY846" s="238"/>
      <c r="DZ846" s="238"/>
      <c r="EA846" s="238"/>
      <c r="EB846" s="238"/>
      <c r="EC846" s="238"/>
      <c r="ED846" s="238"/>
      <c r="EE846" s="238"/>
      <c r="EF846" s="238"/>
      <c r="EG846" s="238"/>
      <c r="EH846" s="238"/>
      <c r="EI846" s="238"/>
      <c r="EJ846" s="238"/>
      <c r="EK846" s="238"/>
      <c r="EL846" s="238"/>
      <c r="EM846" s="238"/>
      <c r="EN846" s="238"/>
      <c r="EO846" s="238"/>
      <c r="EP846" s="238"/>
      <c r="EQ846" s="238"/>
      <c r="ER846" s="238"/>
      <c r="ES846" s="238"/>
      <c r="ET846" s="238"/>
      <c r="EU846" s="238"/>
      <c r="EV846" s="238"/>
      <c r="EW846" s="238"/>
      <c r="EX846" s="238"/>
      <c r="EY846" s="238"/>
      <c r="EZ846" s="238"/>
      <c r="FA846" s="238"/>
      <c r="FB846" s="238"/>
      <c r="FC846" s="238"/>
      <c r="FD846" s="238"/>
      <c r="FE846" s="238"/>
      <c r="FF846" s="238"/>
      <c r="FG846" s="238"/>
      <c r="FH846" s="238"/>
      <c r="FI846" s="238"/>
      <c r="FJ846" s="238"/>
      <c r="FK846" s="238"/>
      <c r="FL846" s="238"/>
      <c r="FM846" s="238"/>
      <c r="FN846" s="238"/>
      <c r="FO846" s="238"/>
      <c r="FP846" s="238"/>
      <c r="FQ846" s="238"/>
      <c r="FR846" s="238"/>
      <c r="FS846" s="238"/>
      <c r="FT846" s="238"/>
      <c r="FU846" s="238"/>
      <c r="FV846" s="238"/>
      <c r="FW846" s="238"/>
      <c r="FX846" s="238"/>
      <c r="FY846" s="238"/>
      <c r="FZ846" s="238"/>
      <c r="GA846" s="238"/>
      <c r="GB846" s="238"/>
      <c r="GC846" s="238"/>
      <c r="GD846" s="238"/>
      <c r="GE846" s="238"/>
      <c r="GF846" s="238"/>
      <c r="GG846" s="238"/>
      <c r="GH846" s="238"/>
      <c r="GI846" s="238"/>
      <c r="GJ846" s="238"/>
      <c r="GK846" s="238"/>
      <c r="GL846" s="238"/>
      <c r="GM846" s="238"/>
      <c r="GN846" s="238"/>
      <c r="GO846" s="238"/>
      <c r="GP846" s="238"/>
      <c r="GQ846" s="238"/>
      <c r="GR846" s="238"/>
      <c r="GS846" s="238"/>
      <c r="GT846" s="238"/>
      <c r="GU846" s="238"/>
      <c r="GV846" s="238"/>
      <c r="GW846" s="238"/>
      <c r="GX846" s="238"/>
      <c r="GY846" s="238"/>
      <c r="GZ846" s="238"/>
      <c r="HA846" s="238"/>
      <c r="HB846" s="238"/>
      <c r="HC846" s="238"/>
      <c r="HD846" s="238"/>
      <c r="HE846" s="238"/>
      <c r="HF846" s="238"/>
      <c r="HG846" s="238"/>
      <c r="HH846" s="238"/>
      <c r="HI846" s="238"/>
      <c r="HJ846" s="238"/>
      <c r="HK846" s="238"/>
      <c r="HL846" s="238"/>
      <c r="HM846" s="238"/>
      <c r="HN846" s="238"/>
      <c r="HO846" s="238"/>
      <c r="HP846" s="238"/>
      <c r="HQ846" s="238"/>
      <c r="HR846" s="238"/>
      <c r="HS846" s="238"/>
      <c r="HT846" s="238"/>
      <c r="HU846" s="238"/>
      <c r="HV846" s="238"/>
      <c r="HW846" s="238"/>
      <c r="HX846" s="238"/>
      <c r="HY846" s="238"/>
      <c r="HZ846" s="238"/>
      <c r="IA846" s="238"/>
      <c r="IB846" s="238"/>
      <c r="IC846" s="238"/>
      <c r="ID846" s="238"/>
      <c r="IE846" s="238"/>
      <c r="IF846" s="238"/>
      <c r="IG846" s="238"/>
      <c r="IH846" s="238"/>
      <c r="II846" s="238"/>
      <c r="IJ846" s="238"/>
      <c r="IK846" s="238"/>
      <c r="IL846" s="238"/>
      <c r="IM846" s="238"/>
      <c r="IN846" s="238"/>
      <c r="IO846" s="238"/>
    </row>
    <row r="847" spans="1:249" s="187" customFormat="1" ht="13.5" customHeight="1">
      <c r="A847" s="182"/>
      <c r="B847" s="93" t="s">
        <v>1620</v>
      </c>
      <c r="C847" s="94" t="s">
        <v>1621</v>
      </c>
      <c r="D847" s="95">
        <v>237</v>
      </c>
      <c r="E847" s="96">
        <v>15</v>
      </c>
      <c r="F847" s="96">
        <f t="shared" si="93"/>
        <v>15</v>
      </c>
      <c r="G847" s="97">
        <f t="shared" si="94"/>
        <v>0</v>
      </c>
      <c r="H847" s="98">
        <v>628136119979</v>
      </c>
      <c r="I847" s="81"/>
      <c r="J847" s="100">
        <v>6</v>
      </c>
      <c r="K847" s="90">
        <v>819</v>
      </c>
      <c r="L847" s="215"/>
      <c r="M847" s="197"/>
      <c r="N847" s="197"/>
      <c r="O847" s="197"/>
      <c r="P847" s="197"/>
      <c r="Q847" s="197"/>
      <c r="R847" s="197"/>
      <c r="S847" s="197"/>
      <c r="T847" s="197"/>
      <c r="U847" s="197"/>
      <c r="V847" s="197"/>
      <c r="W847" s="197"/>
      <c r="X847" s="197"/>
      <c r="Y847" s="197"/>
      <c r="Z847" s="197"/>
      <c r="AA847" s="197"/>
      <c r="AB847" s="197"/>
      <c r="AC847" s="197"/>
      <c r="AD847" s="197"/>
      <c r="AE847" s="197"/>
      <c r="AF847" s="197"/>
      <c r="AG847" s="197"/>
      <c r="AH847" s="197"/>
      <c r="AI847" s="197"/>
      <c r="AJ847" s="197"/>
      <c r="AK847" s="197"/>
      <c r="AL847" s="197"/>
      <c r="AM847" s="197"/>
      <c r="AN847" s="197"/>
      <c r="AO847" s="197"/>
      <c r="AP847" s="197"/>
      <c r="AQ847" s="197"/>
      <c r="AR847" s="197"/>
      <c r="AS847" s="197"/>
      <c r="AT847" s="197"/>
      <c r="AU847" s="197"/>
      <c r="AV847" s="197"/>
      <c r="AW847" s="197"/>
      <c r="AX847" s="197"/>
      <c r="AY847" s="197"/>
      <c r="AZ847" s="197"/>
      <c r="BA847" s="197"/>
      <c r="BB847" s="197"/>
      <c r="BC847" s="197"/>
      <c r="BD847" s="197"/>
      <c r="BE847" s="197"/>
      <c r="BF847" s="197"/>
      <c r="BG847" s="197"/>
      <c r="BH847" s="197"/>
      <c r="BI847" s="197"/>
      <c r="BJ847" s="197"/>
      <c r="BK847" s="197"/>
      <c r="BL847" s="197"/>
      <c r="BM847" s="197"/>
      <c r="BN847" s="197"/>
      <c r="BO847" s="197"/>
      <c r="BP847" s="197"/>
      <c r="BQ847" s="197"/>
      <c r="BR847" s="197"/>
      <c r="BS847" s="197"/>
      <c r="BT847" s="197"/>
      <c r="BU847" s="197"/>
      <c r="BV847" s="197"/>
      <c r="BW847" s="197"/>
      <c r="BX847" s="197"/>
      <c r="BY847" s="197"/>
      <c r="BZ847" s="197"/>
      <c r="CA847" s="197"/>
      <c r="CB847" s="197"/>
      <c r="CC847" s="197"/>
      <c r="CD847" s="197"/>
      <c r="CE847" s="197"/>
      <c r="CF847" s="197"/>
      <c r="CG847" s="197"/>
      <c r="CH847" s="197"/>
      <c r="CI847" s="197"/>
      <c r="CJ847" s="197"/>
      <c r="CK847" s="197"/>
      <c r="CL847" s="197"/>
      <c r="CM847" s="197"/>
      <c r="CN847" s="197"/>
      <c r="CO847" s="197"/>
      <c r="CP847" s="197"/>
      <c r="CQ847" s="197"/>
      <c r="CR847" s="197"/>
      <c r="CS847" s="197"/>
      <c r="CT847" s="197"/>
      <c r="CU847" s="197"/>
      <c r="CV847" s="197"/>
      <c r="CW847" s="197"/>
      <c r="CX847" s="197"/>
      <c r="CY847" s="197"/>
      <c r="CZ847" s="197"/>
      <c r="DA847" s="197"/>
      <c r="DB847" s="197"/>
      <c r="DC847" s="197"/>
      <c r="DD847" s="197"/>
      <c r="DE847" s="197"/>
      <c r="DF847" s="197"/>
      <c r="DG847" s="197"/>
      <c r="DH847" s="197"/>
      <c r="DI847" s="197"/>
      <c r="DJ847" s="197"/>
      <c r="DK847" s="197"/>
      <c r="DL847" s="197"/>
      <c r="DM847" s="197"/>
      <c r="DN847" s="197"/>
      <c r="DO847" s="197"/>
      <c r="DP847" s="197"/>
      <c r="DQ847" s="197"/>
      <c r="DR847" s="197"/>
      <c r="DS847" s="197"/>
      <c r="DT847" s="197"/>
      <c r="DU847" s="197"/>
      <c r="DV847" s="197"/>
      <c r="DW847" s="197"/>
      <c r="DX847" s="197"/>
      <c r="DY847" s="197"/>
      <c r="DZ847" s="197"/>
      <c r="EA847" s="197"/>
      <c r="EB847" s="197"/>
      <c r="EC847" s="197"/>
      <c r="ED847" s="197"/>
      <c r="EE847" s="197"/>
      <c r="EF847" s="197"/>
      <c r="EG847" s="197"/>
      <c r="EH847" s="197"/>
      <c r="EI847" s="197"/>
      <c r="EJ847" s="197"/>
      <c r="EK847" s="197"/>
      <c r="EL847" s="197"/>
      <c r="EM847" s="197"/>
      <c r="EN847" s="197"/>
      <c r="EO847" s="197"/>
      <c r="EP847" s="197"/>
      <c r="EQ847" s="197"/>
      <c r="ER847" s="197"/>
      <c r="ES847" s="197"/>
      <c r="ET847" s="197"/>
      <c r="EU847" s="197"/>
      <c r="EV847" s="197"/>
      <c r="EW847" s="197"/>
      <c r="EX847" s="197"/>
      <c r="EY847" s="197"/>
      <c r="EZ847" s="197"/>
      <c r="FA847" s="197"/>
      <c r="FB847" s="197"/>
      <c r="FC847" s="197"/>
      <c r="FD847" s="197"/>
      <c r="FE847" s="197"/>
      <c r="FF847" s="197"/>
      <c r="FG847" s="197"/>
      <c r="FH847" s="197"/>
      <c r="FI847" s="197"/>
      <c r="FJ847" s="197"/>
      <c r="FK847" s="197"/>
      <c r="FL847" s="197"/>
      <c r="FM847" s="197"/>
      <c r="FN847" s="197"/>
      <c r="FO847" s="197"/>
      <c r="FP847" s="197"/>
      <c r="FQ847" s="197"/>
      <c r="FR847" s="197"/>
      <c r="FS847" s="197"/>
      <c r="FT847" s="197"/>
      <c r="FU847" s="197"/>
      <c r="FV847" s="197"/>
      <c r="FW847" s="197"/>
      <c r="FX847" s="197"/>
      <c r="FY847" s="197"/>
      <c r="FZ847" s="197"/>
      <c r="GA847" s="197"/>
      <c r="GB847" s="197"/>
      <c r="GC847" s="197"/>
      <c r="GD847" s="197"/>
      <c r="GE847" s="197"/>
      <c r="GF847" s="197"/>
      <c r="GG847" s="197"/>
      <c r="GH847" s="197"/>
      <c r="GI847" s="197"/>
      <c r="GJ847" s="197"/>
      <c r="GK847" s="197"/>
      <c r="GL847" s="197"/>
      <c r="GM847" s="197"/>
      <c r="GN847" s="197"/>
      <c r="GO847" s="197"/>
      <c r="GP847" s="197"/>
      <c r="GQ847" s="197"/>
      <c r="GR847" s="197"/>
      <c r="GS847" s="197"/>
      <c r="GT847" s="197"/>
      <c r="GU847" s="197"/>
      <c r="GV847" s="197"/>
      <c r="GW847" s="197"/>
      <c r="GX847" s="197"/>
      <c r="GY847" s="197"/>
      <c r="GZ847" s="197"/>
      <c r="HA847" s="197"/>
      <c r="HB847" s="197"/>
      <c r="HC847" s="197"/>
      <c r="HD847" s="197"/>
      <c r="HE847" s="197"/>
      <c r="HF847" s="197"/>
      <c r="HG847" s="197"/>
      <c r="HH847" s="197"/>
      <c r="HI847" s="197"/>
      <c r="HJ847" s="197"/>
      <c r="HK847" s="197"/>
      <c r="HL847" s="197"/>
      <c r="HM847" s="197"/>
      <c r="HN847" s="197"/>
      <c r="HO847" s="197"/>
      <c r="HP847" s="197"/>
      <c r="HQ847" s="197"/>
      <c r="HR847" s="197"/>
      <c r="HS847" s="197"/>
      <c r="HT847" s="197"/>
      <c r="HU847" s="197"/>
      <c r="HV847" s="197"/>
      <c r="HW847" s="197"/>
      <c r="HX847" s="197"/>
      <c r="HY847" s="197"/>
      <c r="HZ847" s="197"/>
      <c r="IA847" s="197"/>
      <c r="IB847" s="197"/>
      <c r="IC847" s="197"/>
      <c r="ID847" s="197"/>
      <c r="IE847" s="197"/>
      <c r="IF847" s="197"/>
      <c r="IG847" s="197"/>
      <c r="IH847" s="197"/>
      <c r="II847" s="197"/>
      <c r="IJ847" s="197"/>
      <c r="IK847" s="197"/>
      <c r="IL847" s="197"/>
      <c r="IM847" s="197"/>
      <c r="IN847" s="197"/>
      <c r="IO847" s="197"/>
    </row>
    <row r="848" spans="1:249" s="131" customFormat="1" ht="13.5" customHeight="1">
      <c r="A848" s="182"/>
      <c r="B848" s="93" t="s">
        <v>1622</v>
      </c>
      <c r="C848" s="94" t="s">
        <v>1623</v>
      </c>
      <c r="D848" s="95">
        <v>237</v>
      </c>
      <c r="E848" s="96">
        <v>15</v>
      </c>
      <c r="F848" s="96">
        <f t="shared" si="93"/>
        <v>15</v>
      </c>
      <c r="G848" s="97">
        <f t="shared" si="94"/>
        <v>0</v>
      </c>
      <c r="H848" s="98">
        <v>628136205788</v>
      </c>
      <c r="I848" s="81"/>
      <c r="J848" s="100">
        <v>6</v>
      </c>
      <c r="K848" s="90">
        <v>820</v>
      </c>
      <c r="L848" s="130"/>
    </row>
    <row r="849" spans="1:249" s="197" customFormat="1" ht="13.5" customHeight="1">
      <c r="A849" s="182"/>
      <c r="B849" s="93" t="s">
        <v>1624</v>
      </c>
      <c r="C849" s="94" t="s">
        <v>1625</v>
      </c>
      <c r="D849" s="95">
        <v>238</v>
      </c>
      <c r="E849" s="96">
        <v>15</v>
      </c>
      <c r="F849" s="96">
        <f t="shared" si="93"/>
        <v>15</v>
      </c>
      <c r="G849" s="97">
        <f t="shared" si="94"/>
        <v>0</v>
      </c>
      <c r="H849" s="98">
        <v>628136207836</v>
      </c>
      <c r="I849" s="81"/>
      <c r="J849" s="100">
        <v>6</v>
      </c>
      <c r="K849" s="90">
        <v>821</v>
      </c>
      <c r="L849" s="188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  <c r="AA849" s="189"/>
      <c r="AB849" s="189"/>
      <c r="AC849" s="189"/>
      <c r="AD849" s="189"/>
      <c r="AE849" s="189"/>
      <c r="AF849" s="189"/>
      <c r="AG849" s="189"/>
      <c r="AH849" s="189"/>
      <c r="AI849" s="189"/>
      <c r="AJ849" s="189"/>
      <c r="AK849" s="189"/>
      <c r="AL849" s="189"/>
      <c r="AM849" s="189"/>
      <c r="AN849" s="189"/>
      <c r="AO849" s="189"/>
      <c r="AP849" s="189"/>
      <c r="AQ849" s="189"/>
      <c r="AR849" s="189"/>
      <c r="AS849" s="189"/>
      <c r="AT849" s="189"/>
      <c r="AU849" s="189"/>
      <c r="AV849" s="189"/>
      <c r="AW849" s="189"/>
      <c r="AX849" s="189"/>
      <c r="AY849" s="189"/>
      <c r="AZ849" s="189"/>
      <c r="BA849" s="189"/>
      <c r="BB849" s="189"/>
      <c r="BC849" s="189"/>
      <c r="BD849" s="189"/>
      <c r="BE849" s="189"/>
      <c r="BF849" s="189"/>
      <c r="BG849" s="189"/>
      <c r="BH849" s="189"/>
      <c r="BI849" s="189"/>
      <c r="BJ849" s="189"/>
      <c r="BK849" s="189"/>
      <c r="BL849" s="189"/>
      <c r="BM849" s="189"/>
      <c r="BN849" s="189"/>
      <c r="BO849" s="189"/>
      <c r="BP849" s="189"/>
      <c r="BQ849" s="189"/>
      <c r="BR849" s="189"/>
      <c r="BS849" s="189"/>
      <c r="BT849" s="189"/>
      <c r="BU849" s="189"/>
      <c r="BV849" s="189"/>
      <c r="BW849" s="189"/>
      <c r="BX849" s="189"/>
      <c r="BY849" s="189"/>
      <c r="BZ849" s="189"/>
      <c r="CA849" s="189"/>
      <c r="CB849" s="189"/>
      <c r="CC849" s="189"/>
      <c r="CD849" s="189"/>
      <c r="CE849" s="189"/>
      <c r="CF849" s="189"/>
      <c r="CG849" s="189"/>
      <c r="CH849" s="189"/>
      <c r="CI849" s="189"/>
      <c r="CJ849" s="189"/>
      <c r="CK849" s="189"/>
      <c r="CL849" s="189"/>
      <c r="CM849" s="189"/>
      <c r="CN849" s="189"/>
      <c r="CO849" s="189"/>
      <c r="CP849" s="189"/>
      <c r="CQ849" s="189"/>
      <c r="CR849" s="189"/>
      <c r="CS849" s="189"/>
      <c r="CT849" s="189"/>
      <c r="CU849" s="189"/>
      <c r="CV849" s="189"/>
      <c r="CW849" s="189"/>
      <c r="CX849" s="189"/>
      <c r="CY849" s="189"/>
      <c r="CZ849" s="189"/>
      <c r="DA849" s="189"/>
      <c r="DB849" s="189"/>
      <c r="DC849" s="189"/>
      <c r="DD849" s="189"/>
      <c r="DE849" s="189"/>
      <c r="DF849" s="189"/>
      <c r="DG849" s="189"/>
      <c r="DH849" s="189"/>
      <c r="DI849" s="189"/>
      <c r="DJ849" s="189"/>
      <c r="DK849" s="189"/>
      <c r="DL849" s="189"/>
      <c r="DM849" s="189"/>
      <c r="DN849" s="189"/>
      <c r="DO849" s="189"/>
      <c r="DP849" s="189"/>
      <c r="DQ849" s="189"/>
      <c r="DR849" s="189"/>
      <c r="DS849" s="189"/>
      <c r="DT849" s="189"/>
      <c r="DU849" s="189"/>
      <c r="DV849" s="189"/>
      <c r="DW849" s="189"/>
      <c r="DX849" s="189"/>
      <c r="DY849" s="189"/>
      <c r="DZ849" s="189"/>
      <c r="EA849" s="189"/>
      <c r="EB849" s="189"/>
      <c r="EC849" s="189"/>
      <c r="ED849" s="189"/>
      <c r="EE849" s="189"/>
      <c r="EF849" s="189"/>
      <c r="EG849" s="189"/>
      <c r="EH849" s="189"/>
      <c r="EI849" s="189"/>
      <c r="EJ849" s="189"/>
      <c r="EK849" s="189"/>
      <c r="EL849" s="189"/>
      <c r="EM849" s="189"/>
      <c r="EN849" s="189"/>
      <c r="EO849" s="189"/>
      <c r="EP849" s="189"/>
      <c r="EQ849" s="189"/>
      <c r="ER849" s="189"/>
      <c r="ES849" s="189"/>
      <c r="ET849" s="189"/>
      <c r="EU849" s="189"/>
      <c r="EV849" s="189"/>
      <c r="EW849" s="189"/>
      <c r="EX849" s="189"/>
      <c r="EY849" s="189"/>
      <c r="EZ849" s="189"/>
      <c r="FA849" s="189"/>
      <c r="FB849" s="189"/>
      <c r="FC849" s="189"/>
      <c r="FD849" s="189"/>
      <c r="FE849" s="189"/>
      <c r="FF849" s="189"/>
      <c r="FG849" s="189"/>
      <c r="FH849" s="189"/>
      <c r="FI849" s="189"/>
      <c r="FJ849" s="189"/>
      <c r="FK849" s="189"/>
      <c r="FL849" s="189"/>
      <c r="FM849" s="189"/>
      <c r="FN849" s="189"/>
      <c r="FO849" s="189"/>
      <c r="FP849" s="189"/>
      <c r="FQ849" s="189"/>
      <c r="FR849" s="189"/>
      <c r="FS849" s="189"/>
      <c r="FT849" s="189"/>
      <c r="FU849" s="189"/>
      <c r="FV849" s="189"/>
      <c r="FW849" s="189"/>
      <c r="FX849" s="189"/>
      <c r="FY849" s="189"/>
      <c r="FZ849" s="189"/>
      <c r="GA849" s="189"/>
      <c r="GB849" s="189"/>
      <c r="GC849" s="189"/>
      <c r="GD849" s="189"/>
      <c r="GE849" s="189"/>
      <c r="GF849" s="189"/>
      <c r="GG849" s="189"/>
      <c r="GH849" s="189"/>
      <c r="GI849" s="189"/>
      <c r="GJ849" s="189"/>
      <c r="GK849" s="189"/>
      <c r="GL849" s="189"/>
      <c r="GM849" s="189"/>
      <c r="GN849" s="189"/>
      <c r="GO849" s="189"/>
      <c r="GP849" s="189"/>
      <c r="GQ849" s="189"/>
      <c r="GR849" s="189"/>
      <c r="GS849" s="189"/>
      <c r="GT849" s="189"/>
      <c r="GU849" s="189"/>
      <c r="GV849" s="189"/>
      <c r="GW849" s="189"/>
      <c r="GX849" s="189"/>
      <c r="GY849" s="189"/>
      <c r="GZ849" s="189"/>
      <c r="HA849" s="189"/>
      <c r="HB849" s="189"/>
      <c r="HC849" s="189"/>
      <c r="HD849" s="189"/>
      <c r="HE849" s="189"/>
      <c r="HF849" s="189"/>
      <c r="HG849" s="189"/>
      <c r="HH849" s="189"/>
      <c r="HI849" s="189"/>
      <c r="HJ849" s="189"/>
      <c r="HK849" s="189"/>
      <c r="HL849" s="189"/>
      <c r="HM849" s="189"/>
      <c r="HN849" s="189"/>
      <c r="HO849" s="189"/>
      <c r="HP849" s="189"/>
      <c r="HQ849" s="189"/>
      <c r="HR849" s="189"/>
      <c r="HS849" s="189"/>
      <c r="HT849" s="189"/>
      <c r="HU849" s="189"/>
      <c r="HV849" s="189"/>
      <c r="HW849" s="189"/>
      <c r="HX849" s="189"/>
      <c r="HY849" s="189"/>
      <c r="HZ849" s="189"/>
      <c r="IA849" s="189"/>
      <c r="IB849" s="189"/>
      <c r="IC849" s="189"/>
      <c r="ID849" s="189"/>
      <c r="IE849" s="189"/>
      <c r="IF849" s="189"/>
      <c r="IG849" s="189"/>
      <c r="IH849" s="189"/>
      <c r="II849" s="189"/>
      <c r="IJ849" s="189"/>
      <c r="IK849" s="189"/>
      <c r="IL849" s="189"/>
      <c r="IM849" s="189"/>
      <c r="IN849" s="189"/>
      <c r="IO849" s="189"/>
    </row>
    <row r="850" spans="1:249" s="189" customFormat="1" ht="13.5" customHeight="1">
      <c r="A850" s="196"/>
      <c r="B850" s="298"/>
      <c r="C850" s="220" t="s">
        <v>1626</v>
      </c>
      <c r="D850" s="299" t="s">
        <v>1627</v>
      </c>
      <c r="E850" s="233"/>
      <c r="F850" s="233"/>
      <c r="G850" s="234"/>
      <c r="H850" s="224"/>
      <c r="I850" s="300"/>
      <c r="J850" s="225"/>
      <c r="K850" s="90">
        <v>822</v>
      </c>
      <c r="L850" s="215"/>
      <c r="M850" s="197"/>
      <c r="N850" s="197"/>
      <c r="O850" s="197"/>
      <c r="P850" s="197"/>
      <c r="Q850" s="197"/>
      <c r="R850" s="197"/>
      <c r="S850" s="197"/>
      <c r="T850" s="197"/>
      <c r="U850" s="197"/>
      <c r="V850" s="197"/>
      <c r="W850" s="197"/>
      <c r="X850" s="197"/>
      <c r="Y850" s="197"/>
      <c r="Z850" s="197"/>
      <c r="AA850" s="197"/>
      <c r="AB850" s="197"/>
      <c r="AC850" s="197"/>
      <c r="AD850" s="197"/>
      <c r="AE850" s="197"/>
      <c r="AF850" s="197"/>
      <c r="AG850" s="197"/>
      <c r="AH850" s="197"/>
      <c r="AI850" s="197"/>
      <c r="AJ850" s="197"/>
      <c r="AK850" s="197"/>
      <c r="AL850" s="197"/>
      <c r="AM850" s="197"/>
      <c r="AN850" s="197"/>
      <c r="AO850" s="197"/>
      <c r="AP850" s="197"/>
      <c r="AQ850" s="197"/>
      <c r="AR850" s="197"/>
      <c r="AS850" s="197"/>
      <c r="AT850" s="197"/>
      <c r="AU850" s="197"/>
      <c r="AV850" s="197"/>
      <c r="AW850" s="197"/>
      <c r="AX850" s="197"/>
      <c r="AY850" s="197"/>
      <c r="AZ850" s="197"/>
      <c r="BA850" s="197"/>
      <c r="BB850" s="197"/>
      <c r="BC850" s="197"/>
      <c r="BD850" s="197"/>
      <c r="BE850" s="197"/>
      <c r="BF850" s="197"/>
      <c r="BG850" s="197"/>
      <c r="BH850" s="197"/>
      <c r="BI850" s="197"/>
      <c r="BJ850" s="197"/>
      <c r="BK850" s="197"/>
      <c r="BL850" s="197"/>
      <c r="BM850" s="197"/>
      <c r="BN850" s="197"/>
      <c r="BO850" s="197"/>
      <c r="BP850" s="197"/>
      <c r="BQ850" s="197"/>
      <c r="BR850" s="197"/>
      <c r="BS850" s="197"/>
      <c r="BT850" s="197"/>
      <c r="BU850" s="197"/>
      <c r="BV850" s="197"/>
      <c r="BW850" s="197"/>
      <c r="BX850" s="197"/>
      <c r="BY850" s="197"/>
      <c r="BZ850" s="197"/>
      <c r="CA850" s="197"/>
      <c r="CB850" s="197"/>
      <c r="CC850" s="197"/>
      <c r="CD850" s="197"/>
      <c r="CE850" s="197"/>
      <c r="CF850" s="197"/>
      <c r="CG850" s="197"/>
      <c r="CH850" s="197"/>
      <c r="CI850" s="197"/>
      <c r="CJ850" s="197"/>
      <c r="CK850" s="197"/>
      <c r="CL850" s="197"/>
      <c r="CM850" s="197"/>
      <c r="CN850" s="197"/>
      <c r="CO850" s="197"/>
      <c r="CP850" s="197"/>
      <c r="CQ850" s="197"/>
      <c r="CR850" s="197"/>
      <c r="CS850" s="197"/>
      <c r="CT850" s="197"/>
      <c r="CU850" s="197"/>
      <c r="CV850" s="197"/>
      <c r="CW850" s="197"/>
      <c r="CX850" s="197"/>
      <c r="CY850" s="197"/>
      <c r="CZ850" s="197"/>
      <c r="DA850" s="197"/>
      <c r="DB850" s="197"/>
      <c r="DC850" s="197"/>
      <c r="DD850" s="197"/>
      <c r="DE850" s="197"/>
      <c r="DF850" s="197"/>
      <c r="DG850" s="197"/>
      <c r="DH850" s="197"/>
      <c r="DI850" s="197"/>
      <c r="DJ850" s="197"/>
      <c r="DK850" s="197"/>
      <c r="DL850" s="197"/>
      <c r="DM850" s="197"/>
      <c r="DN850" s="197"/>
      <c r="DO850" s="197"/>
      <c r="DP850" s="197"/>
      <c r="DQ850" s="197"/>
      <c r="DR850" s="197"/>
      <c r="DS850" s="197"/>
      <c r="DT850" s="197"/>
      <c r="DU850" s="197"/>
      <c r="DV850" s="197"/>
      <c r="DW850" s="197"/>
      <c r="DX850" s="197"/>
      <c r="DY850" s="197"/>
      <c r="DZ850" s="197"/>
      <c r="EA850" s="197"/>
      <c r="EB850" s="197"/>
      <c r="EC850" s="197"/>
      <c r="ED850" s="197"/>
      <c r="EE850" s="197"/>
      <c r="EF850" s="197"/>
      <c r="EG850" s="197"/>
      <c r="EH850" s="197"/>
      <c r="EI850" s="197"/>
      <c r="EJ850" s="197"/>
      <c r="EK850" s="197"/>
      <c r="EL850" s="197"/>
      <c r="EM850" s="197"/>
      <c r="EN850" s="197"/>
      <c r="EO850" s="197"/>
      <c r="EP850" s="197"/>
      <c r="EQ850" s="197"/>
      <c r="ER850" s="197"/>
      <c r="ES850" s="197"/>
      <c r="ET850" s="197"/>
      <c r="EU850" s="197"/>
      <c r="EV850" s="197"/>
      <c r="EW850" s="197"/>
      <c r="EX850" s="197"/>
      <c r="EY850" s="197"/>
      <c r="EZ850" s="197"/>
      <c r="FA850" s="197"/>
      <c r="FB850" s="197"/>
      <c r="FC850" s="197"/>
      <c r="FD850" s="197"/>
      <c r="FE850" s="197"/>
      <c r="FF850" s="197"/>
      <c r="FG850" s="197"/>
      <c r="FH850" s="197"/>
      <c r="FI850" s="197"/>
      <c r="FJ850" s="197"/>
      <c r="FK850" s="197"/>
      <c r="FL850" s="197"/>
      <c r="FM850" s="197"/>
      <c r="FN850" s="197"/>
      <c r="FO850" s="197"/>
      <c r="FP850" s="197"/>
      <c r="FQ850" s="197"/>
      <c r="FR850" s="197"/>
      <c r="FS850" s="197"/>
      <c r="FT850" s="197"/>
      <c r="FU850" s="197"/>
      <c r="FV850" s="197"/>
      <c r="FW850" s="197"/>
      <c r="FX850" s="197"/>
      <c r="FY850" s="197"/>
      <c r="FZ850" s="197"/>
      <c r="GA850" s="197"/>
      <c r="GB850" s="197"/>
      <c r="GC850" s="197"/>
      <c r="GD850" s="197"/>
      <c r="GE850" s="197"/>
      <c r="GF850" s="197"/>
      <c r="GG850" s="197"/>
      <c r="GH850" s="197"/>
      <c r="GI850" s="197"/>
      <c r="GJ850" s="197"/>
      <c r="GK850" s="197"/>
      <c r="GL850" s="197"/>
      <c r="GM850" s="197"/>
      <c r="GN850" s="197"/>
      <c r="GO850" s="197"/>
      <c r="GP850" s="197"/>
      <c r="GQ850" s="197"/>
      <c r="GR850" s="197"/>
      <c r="GS850" s="197"/>
      <c r="GT850" s="197"/>
      <c r="GU850" s="197"/>
      <c r="GV850" s="197"/>
      <c r="GW850" s="197"/>
      <c r="GX850" s="197"/>
      <c r="GY850" s="197"/>
      <c r="GZ850" s="197"/>
      <c r="HA850" s="197"/>
      <c r="HB850" s="197"/>
      <c r="HC850" s="197"/>
      <c r="HD850" s="197"/>
      <c r="HE850" s="197"/>
      <c r="HF850" s="197"/>
      <c r="HG850" s="197"/>
      <c r="HH850" s="197"/>
      <c r="HI850" s="197"/>
      <c r="HJ850" s="197"/>
      <c r="HK850" s="197"/>
      <c r="HL850" s="197"/>
      <c r="HM850" s="197"/>
      <c r="HN850" s="197"/>
      <c r="HO850" s="197"/>
      <c r="HP850" s="197"/>
      <c r="HQ850" s="197"/>
      <c r="HR850" s="197"/>
      <c r="HS850" s="197"/>
      <c r="HT850" s="197"/>
      <c r="HU850" s="197"/>
      <c r="HV850" s="197"/>
      <c r="HW850" s="197"/>
      <c r="HX850" s="197"/>
      <c r="HY850" s="197"/>
      <c r="HZ850" s="197"/>
      <c r="IA850" s="197"/>
      <c r="IB850" s="197"/>
      <c r="IC850" s="197"/>
      <c r="ID850" s="197"/>
      <c r="IE850" s="197"/>
      <c r="IF850" s="197"/>
      <c r="IG850" s="197"/>
      <c r="IH850" s="197"/>
      <c r="II850" s="197"/>
      <c r="IJ850" s="197"/>
      <c r="IK850" s="197"/>
      <c r="IL850" s="197"/>
      <c r="IM850" s="197"/>
      <c r="IN850" s="197"/>
      <c r="IO850" s="197"/>
    </row>
    <row r="851" spans="1:249" s="302" customFormat="1" ht="13.5" customHeight="1">
      <c r="A851" s="182"/>
      <c r="B851" s="106" t="s">
        <v>1628</v>
      </c>
      <c r="C851" s="107" t="s">
        <v>1489</v>
      </c>
      <c r="D851" s="108">
        <v>238</v>
      </c>
      <c r="E851" s="109">
        <v>35</v>
      </c>
      <c r="F851" s="109">
        <f>E851*(1-F$26)</f>
        <v>35</v>
      </c>
      <c r="G851" s="109">
        <f>A851*F851</f>
        <v>0</v>
      </c>
      <c r="H851" s="100">
        <v>628136658904</v>
      </c>
      <c r="I851" s="129" t="s">
        <v>102</v>
      </c>
      <c r="J851" s="100">
        <v>4</v>
      </c>
      <c r="K851" s="90">
        <v>823</v>
      </c>
      <c r="L851" s="301"/>
    </row>
    <row r="852" spans="1:249" ht="13.5" customHeight="1">
      <c r="A852" s="182"/>
      <c r="B852" s="106" t="s">
        <v>1629</v>
      </c>
      <c r="C852" s="107" t="s">
        <v>1630</v>
      </c>
      <c r="D852" s="108">
        <v>238</v>
      </c>
      <c r="E852" s="109">
        <v>35</v>
      </c>
      <c r="F852" s="109">
        <f>E852*(1-F$26)</f>
        <v>35</v>
      </c>
      <c r="G852" s="109">
        <f>A852*F852</f>
        <v>0</v>
      </c>
      <c r="H852" s="100">
        <v>628136600040</v>
      </c>
      <c r="I852" s="129" t="s">
        <v>102</v>
      </c>
      <c r="J852" s="100">
        <v>4</v>
      </c>
      <c r="K852" s="111">
        <v>824</v>
      </c>
    </row>
    <row r="853" spans="1:249" ht="13.5" customHeight="1">
      <c r="A853" s="182"/>
      <c r="B853" s="106" t="s">
        <v>1631</v>
      </c>
      <c r="C853" s="107" t="s">
        <v>1632</v>
      </c>
      <c r="D853" s="108">
        <v>239</v>
      </c>
      <c r="E853" s="109">
        <v>35</v>
      </c>
      <c r="F853" s="109">
        <f>E853*(1-F$26)</f>
        <v>35</v>
      </c>
      <c r="G853" s="109">
        <f>A853*F853</f>
        <v>0</v>
      </c>
      <c r="H853" s="100">
        <v>628136658812</v>
      </c>
      <c r="I853" s="129" t="s">
        <v>102</v>
      </c>
      <c r="J853" s="100">
        <v>4</v>
      </c>
      <c r="K853" s="90">
        <v>825</v>
      </c>
    </row>
    <row r="854" spans="1:249" ht="13.5" customHeight="1" thickBot="1">
      <c r="A854" s="182"/>
      <c r="B854" s="242" t="s">
        <v>1633</v>
      </c>
      <c r="C854" s="243" t="s">
        <v>1634</v>
      </c>
      <c r="D854" s="244">
        <v>239</v>
      </c>
      <c r="E854" s="109">
        <v>35</v>
      </c>
      <c r="F854" s="263">
        <f>E854*(1-F$26)</f>
        <v>35</v>
      </c>
      <c r="G854" s="263">
        <f>A854*F854</f>
        <v>0</v>
      </c>
      <c r="H854" s="120">
        <v>628136658805</v>
      </c>
      <c r="I854" s="303" t="s">
        <v>102</v>
      </c>
      <c r="J854" s="120">
        <v>4</v>
      </c>
      <c r="K854" s="90">
        <v>826</v>
      </c>
    </row>
    <row r="855" spans="1:249" s="187" customFormat="1" ht="13.5" customHeight="1" thickBot="1">
      <c r="A855" s="205"/>
      <c r="B855" s="171" t="s">
        <v>1635</v>
      </c>
      <c r="C855" s="172"/>
      <c r="D855" s="206" t="s">
        <v>1636</v>
      </c>
      <c r="E855" s="207"/>
      <c r="F855" s="207"/>
      <c r="G855" s="207"/>
      <c r="H855" s="173"/>
      <c r="I855" s="304"/>
      <c r="J855" s="77"/>
      <c r="K855" s="78">
        <v>827</v>
      </c>
      <c r="L855" s="188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  <c r="AA855" s="189"/>
      <c r="AB855" s="189"/>
      <c r="AC855" s="189"/>
      <c r="AD855" s="189"/>
      <c r="AE855" s="189"/>
      <c r="AF855" s="189"/>
      <c r="AG855" s="189"/>
      <c r="AH855" s="189"/>
      <c r="AI855" s="189"/>
      <c r="AJ855" s="189"/>
      <c r="AK855" s="189"/>
      <c r="AL855" s="189"/>
      <c r="AM855" s="189"/>
      <c r="AN855" s="189"/>
      <c r="AO855" s="189"/>
      <c r="AP855" s="189"/>
      <c r="AQ855" s="189"/>
      <c r="AR855" s="189"/>
      <c r="AS855" s="189"/>
      <c r="AT855" s="189"/>
      <c r="AU855" s="189"/>
      <c r="AV855" s="189"/>
      <c r="AW855" s="189"/>
      <c r="AX855" s="189"/>
      <c r="AY855" s="189"/>
      <c r="AZ855" s="189"/>
      <c r="BA855" s="189"/>
      <c r="BB855" s="189"/>
      <c r="BC855" s="189"/>
      <c r="BD855" s="189"/>
      <c r="BE855" s="189"/>
      <c r="BF855" s="189"/>
      <c r="BG855" s="189"/>
      <c r="BH855" s="189"/>
      <c r="BI855" s="189"/>
      <c r="BJ855" s="189"/>
      <c r="BK855" s="189"/>
      <c r="BL855" s="189"/>
      <c r="BM855" s="189"/>
      <c r="BN855" s="189"/>
      <c r="BO855" s="189"/>
      <c r="BP855" s="189"/>
      <c r="BQ855" s="189"/>
      <c r="BR855" s="189"/>
      <c r="BS855" s="189"/>
      <c r="BT855" s="189"/>
      <c r="BU855" s="189"/>
      <c r="BV855" s="189"/>
      <c r="BW855" s="189"/>
      <c r="BX855" s="189"/>
      <c r="BY855" s="189"/>
      <c r="BZ855" s="189"/>
      <c r="CA855" s="189"/>
      <c r="CB855" s="189"/>
      <c r="CC855" s="189"/>
      <c r="CD855" s="189"/>
      <c r="CE855" s="189"/>
      <c r="CF855" s="189"/>
      <c r="CG855" s="189"/>
      <c r="CH855" s="189"/>
      <c r="CI855" s="189"/>
      <c r="CJ855" s="189"/>
      <c r="CK855" s="189"/>
      <c r="CL855" s="189"/>
      <c r="CM855" s="189"/>
      <c r="CN855" s="189"/>
      <c r="CO855" s="189"/>
      <c r="CP855" s="189"/>
      <c r="CQ855" s="189"/>
      <c r="CR855" s="189"/>
      <c r="CS855" s="189"/>
      <c r="CT855" s="189"/>
      <c r="CU855" s="189"/>
      <c r="CV855" s="189"/>
      <c r="CW855" s="189"/>
      <c r="CX855" s="189"/>
      <c r="CY855" s="189"/>
      <c r="CZ855" s="189"/>
      <c r="DA855" s="189"/>
      <c r="DB855" s="189"/>
      <c r="DC855" s="189"/>
      <c r="DD855" s="189"/>
      <c r="DE855" s="189"/>
      <c r="DF855" s="189"/>
      <c r="DG855" s="189"/>
      <c r="DH855" s="189"/>
      <c r="DI855" s="189"/>
      <c r="DJ855" s="189"/>
      <c r="DK855" s="189"/>
      <c r="DL855" s="189"/>
      <c r="DM855" s="189"/>
      <c r="DN855" s="189"/>
      <c r="DO855" s="189"/>
      <c r="DP855" s="189"/>
      <c r="DQ855" s="189"/>
      <c r="DR855" s="189"/>
      <c r="DS855" s="189"/>
      <c r="DT855" s="189"/>
      <c r="DU855" s="189"/>
      <c r="DV855" s="189"/>
      <c r="DW855" s="189"/>
      <c r="DX855" s="189"/>
      <c r="DY855" s="189"/>
      <c r="DZ855" s="189"/>
      <c r="EA855" s="189"/>
      <c r="EB855" s="189"/>
      <c r="EC855" s="189"/>
      <c r="ED855" s="189"/>
      <c r="EE855" s="189"/>
      <c r="EF855" s="189"/>
      <c r="EG855" s="189"/>
      <c r="EH855" s="189"/>
      <c r="EI855" s="189"/>
      <c r="EJ855" s="189"/>
      <c r="EK855" s="189"/>
      <c r="EL855" s="189"/>
      <c r="EM855" s="189"/>
      <c r="EN855" s="189"/>
      <c r="EO855" s="189"/>
      <c r="EP855" s="189"/>
      <c r="EQ855" s="189"/>
      <c r="ER855" s="189"/>
      <c r="ES855" s="189"/>
      <c r="ET855" s="189"/>
      <c r="EU855" s="189"/>
      <c r="EV855" s="189"/>
      <c r="EW855" s="189"/>
      <c r="EX855" s="189"/>
      <c r="EY855" s="189"/>
      <c r="EZ855" s="189"/>
      <c r="FA855" s="189"/>
      <c r="FB855" s="189"/>
      <c r="FC855" s="189"/>
      <c r="FD855" s="189"/>
      <c r="FE855" s="189"/>
      <c r="FF855" s="189"/>
      <c r="FG855" s="189"/>
      <c r="FH855" s="189"/>
      <c r="FI855" s="189"/>
      <c r="FJ855" s="189"/>
      <c r="FK855" s="189"/>
      <c r="FL855" s="189"/>
      <c r="FM855" s="189"/>
      <c r="FN855" s="189"/>
      <c r="FO855" s="189"/>
      <c r="FP855" s="189"/>
      <c r="FQ855" s="189"/>
      <c r="FR855" s="189"/>
      <c r="FS855" s="189"/>
      <c r="FT855" s="189"/>
      <c r="FU855" s="189"/>
      <c r="FV855" s="189"/>
      <c r="FW855" s="189"/>
      <c r="FX855" s="189"/>
      <c r="FY855" s="189"/>
      <c r="FZ855" s="189"/>
      <c r="GA855" s="189"/>
      <c r="GB855" s="189"/>
      <c r="GC855" s="189"/>
      <c r="GD855" s="189"/>
      <c r="GE855" s="189"/>
      <c r="GF855" s="189"/>
      <c r="GG855" s="189"/>
      <c r="GH855" s="189"/>
      <c r="GI855" s="189"/>
      <c r="GJ855" s="189"/>
      <c r="GK855" s="189"/>
      <c r="GL855" s="189"/>
      <c r="GM855" s="189"/>
      <c r="GN855" s="189"/>
      <c r="GO855" s="189"/>
      <c r="GP855" s="189"/>
      <c r="GQ855" s="189"/>
      <c r="GR855" s="189"/>
      <c r="GS855" s="189"/>
      <c r="GT855" s="189"/>
      <c r="GU855" s="189"/>
      <c r="GV855" s="189"/>
      <c r="GW855" s="189"/>
      <c r="GX855" s="189"/>
      <c r="GY855" s="189"/>
      <c r="GZ855" s="189"/>
      <c r="HA855" s="189"/>
      <c r="HB855" s="189"/>
      <c r="HC855" s="189"/>
      <c r="HD855" s="189"/>
      <c r="HE855" s="189"/>
      <c r="HF855" s="189"/>
      <c r="HG855" s="189"/>
      <c r="HH855" s="189"/>
      <c r="HI855" s="189"/>
      <c r="HJ855" s="189"/>
      <c r="HK855" s="189"/>
      <c r="HL855" s="189"/>
      <c r="HM855" s="189"/>
      <c r="HN855" s="189"/>
      <c r="HO855" s="189"/>
      <c r="HP855" s="189"/>
      <c r="HQ855" s="189"/>
      <c r="HR855" s="189"/>
      <c r="HS855" s="189"/>
      <c r="HT855" s="189"/>
      <c r="HU855" s="189"/>
      <c r="HV855" s="189"/>
      <c r="HW855" s="189"/>
      <c r="HX855" s="189"/>
      <c r="HY855" s="189"/>
      <c r="HZ855" s="189"/>
      <c r="IA855" s="189"/>
      <c r="IB855" s="189"/>
      <c r="IC855" s="189"/>
      <c r="ID855" s="189"/>
      <c r="IE855" s="189"/>
      <c r="IF855" s="189"/>
      <c r="IG855" s="189"/>
      <c r="IH855" s="189"/>
      <c r="II855" s="189"/>
      <c r="IJ855" s="189"/>
      <c r="IK855" s="189"/>
      <c r="IL855" s="189"/>
      <c r="IM855" s="189"/>
      <c r="IN855" s="189"/>
      <c r="IO855" s="189"/>
    </row>
    <row r="856" spans="1:249" s="131" customFormat="1" ht="13.5" customHeight="1">
      <c r="A856" s="196"/>
      <c r="B856" s="305"/>
      <c r="C856" s="123" t="s">
        <v>1637</v>
      </c>
      <c r="D856" s="124"/>
      <c r="E856" s="124"/>
      <c r="F856" s="124"/>
      <c r="G856" s="126"/>
      <c r="H856" s="124"/>
      <c r="I856" s="306"/>
      <c r="J856" s="128"/>
      <c r="K856" s="90">
        <v>828</v>
      </c>
      <c r="L856" s="276"/>
      <c r="M856" s="238"/>
      <c r="N856" s="238"/>
      <c r="O856" s="238"/>
      <c r="P856" s="238"/>
      <c r="Q856" s="238"/>
      <c r="R856" s="238"/>
      <c r="S856" s="238"/>
      <c r="T856" s="238"/>
      <c r="U856" s="238"/>
      <c r="V856" s="238"/>
      <c r="W856" s="238"/>
      <c r="X856" s="238"/>
      <c r="Y856" s="238"/>
      <c r="Z856" s="238"/>
      <c r="AA856" s="238"/>
      <c r="AB856" s="238"/>
      <c r="AC856" s="238"/>
      <c r="AD856" s="238"/>
      <c r="AE856" s="238"/>
      <c r="AF856" s="238"/>
      <c r="AG856" s="238"/>
      <c r="AH856" s="238"/>
      <c r="AI856" s="238"/>
      <c r="AJ856" s="238"/>
      <c r="AK856" s="238"/>
      <c r="AL856" s="238"/>
      <c r="AM856" s="238"/>
      <c r="AN856" s="238"/>
      <c r="AO856" s="238"/>
      <c r="AP856" s="238"/>
      <c r="AQ856" s="238"/>
      <c r="AR856" s="238"/>
      <c r="AS856" s="238"/>
      <c r="AT856" s="238"/>
      <c r="AU856" s="238"/>
      <c r="AV856" s="238"/>
      <c r="AW856" s="238"/>
      <c r="AX856" s="238"/>
      <c r="AY856" s="238"/>
      <c r="AZ856" s="238"/>
      <c r="BA856" s="238"/>
      <c r="BB856" s="238"/>
      <c r="BC856" s="238"/>
      <c r="BD856" s="238"/>
      <c r="BE856" s="238"/>
      <c r="BF856" s="238"/>
      <c r="BG856" s="238"/>
      <c r="BH856" s="238"/>
      <c r="BI856" s="238"/>
      <c r="BJ856" s="238"/>
      <c r="BK856" s="238"/>
      <c r="BL856" s="238"/>
      <c r="BM856" s="238"/>
      <c r="BN856" s="238"/>
      <c r="BO856" s="238"/>
      <c r="BP856" s="238"/>
      <c r="BQ856" s="238"/>
      <c r="BR856" s="238"/>
      <c r="BS856" s="238"/>
      <c r="BT856" s="238"/>
      <c r="BU856" s="238"/>
      <c r="BV856" s="238"/>
      <c r="BW856" s="238"/>
      <c r="BX856" s="238"/>
      <c r="BY856" s="238"/>
      <c r="BZ856" s="238"/>
      <c r="CA856" s="238"/>
      <c r="CB856" s="238"/>
      <c r="CC856" s="238"/>
      <c r="CD856" s="238"/>
      <c r="CE856" s="238"/>
      <c r="CF856" s="238"/>
      <c r="CG856" s="238"/>
      <c r="CH856" s="238"/>
      <c r="CI856" s="238"/>
      <c r="CJ856" s="238"/>
      <c r="CK856" s="238"/>
      <c r="CL856" s="238"/>
      <c r="CM856" s="238"/>
      <c r="CN856" s="238"/>
      <c r="CO856" s="238"/>
      <c r="CP856" s="238"/>
      <c r="CQ856" s="238"/>
      <c r="CR856" s="238"/>
      <c r="CS856" s="238"/>
      <c r="CT856" s="238"/>
      <c r="CU856" s="238"/>
      <c r="CV856" s="238"/>
      <c r="CW856" s="238"/>
      <c r="CX856" s="238"/>
      <c r="CY856" s="238"/>
      <c r="CZ856" s="238"/>
      <c r="DA856" s="238"/>
      <c r="DB856" s="238"/>
      <c r="DC856" s="238"/>
      <c r="DD856" s="238"/>
      <c r="DE856" s="238"/>
      <c r="DF856" s="238"/>
      <c r="DG856" s="238"/>
      <c r="DH856" s="238"/>
      <c r="DI856" s="238"/>
      <c r="DJ856" s="238"/>
      <c r="DK856" s="238"/>
      <c r="DL856" s="238"/>
      <c r="DM856" s="238"/>
      <c r="DN856" s="238"/>
      <c r="DO856" s="238"/>
      <c r="DP856" s="238"/>
      <c r="DQ856" s="238"/>
      <c r="DR856" s="238"/>
      <c r="DS856" s="238"/>
      <c r="DT856" s="238"/>
      <c r="DU856" s="238"/>
      <c r="DV856" s="238"/>
      <c r="DW856" s="238"/>
      <c r="DX856" s="238"/>
      <c r="DY856" s="238"/>
      <c r="DZ856" s="238"/>
      <c r="EA856" s="238"/>
      <c r="EB856" s="238"/>
      <c r="EC856" s="238"/>
      <c r="ED856" s="238"/>
      <c r="EE856" s="238"/>
      <c r="EF856" s="238"/>
      <c r="EG856" s="238"/>
      <c r="EH856" s="238"/>
      <c r="EI856" s="238"/>
      <c r="EJ856" s="238"/>
      <c r="EK856" s="238"/>
      <c r="EL856" s="238"/>
      <c r="EM856" s="238"/>
      <c r="EN856" s="238"/>
      <c r="EO856" s="238"/>
      <c r="EP856" s="238"/>
      <c r="EQ856" s="238"/>
      <c r="ER856" s="238"/>
      <c r="ES856" s="238"/>
      <c r="ET856" s="238"/>
      <c r="EU856" s="238"/>
      <c r="EV856" s="238"/>
      <c r="EW856" s="238"/>
      <c r="EX856" s="238"/>
      <c r="EY856" s="238"/>
      <c r="EZ856" s="238"/>
      <c r="FA856" s="238"/>
      <c r="FB856" s="238"/>
      <c r="FC856" s="238"/>
      <c r="FD856" s="238"/>
      <c r="FE856" s="238"/>
      <c r="FF856" s="238"/>
      <c r="FG856" s="238"/>
      <c r="FH856" s="238"/>
      <c r="FI856" s="238"/>
      <c r="FJ856" s="238"/>
      <c r="FK856" s="238"/>
      <c r="FL856" s="238"/>
      <c r="FM856" s="238"/>
      <c r="FN856" s="238"/>
      <c r="FO856" s="238"/>
      <c r="FP856" s="238"/>
      <c r="FQ856" s="238"/>
      <c r="FR856" s="238"/>
      <c r="FS856" s="238"/>
      <c r="FT856" s="238"/>
      <c r="FU856" s="238"/>
      <c r="FV856" s="238"/>
      <c r="FW856" s="238"/>
      <c r="FX856" s="238"/>
      <c r="FY856" s="238"/>
      <c r="FZ856" s="238"/>
      <c r="GA856" s="238"/>
      <c r="GB856" s="238"/>
      <c r="GC856" s="238"/>
      <c r="GD856" s="238"/>
      <c r="GE856" s="238"/>
      <c r="GF856" s="238"/>
      <c r="GG856" s="238"/>
      <c r="GH856" s="238"/>
      <c r="GI856" s="238"/>
      <c r="GJ856" s="238"/>
      <c r="GK856" s="238"/>
      <c r="GL856" s="238"/>
      <c r="GM856" s="238"/>
      <c r="GN856" s="238"/>
      <c r="GO856" s="238"/>
      <c r="GP856" s="238"/>
      <c r="GQ856" s="238"/>
      <c r="GR856" s="238"/>
      <c r="GS856" s="238"/>
      <c r="GT856" s="238"/>
      <c r="GU856" s="238"/>
      <c r="GV856" s="238"/>
      <c r="GW856" s="238"/>
      <c r="GX856" s="238"/>
      <c r="GY856" s="238"/>
      <c r="GZ856" s="238"/>
      <c r="HA856" s="238"/>
      <c r="HB856" s="238"/>
      <c r="HC856" s="238"/>
      <c r="HD856" s="238"/>
      <c r="HE856" s="238"/>
      <c r="HF856" s="238"/>
      <c r="HG856" s="238"/>
      <c r="HH856" s="238"/>
      <c r="HI856" s="238"/>
      <c r="HJ856" s="238"/>
      <c r="HK856" s="238"/>
      <c r="HL856" s="238"/>
      <c r="HM856" s="238"/>
      <c r="HN856" s="238"/>
      <c r="HO856" s="238"/>
      <c r="HP856" s="238"/>
      <c r="HQ856" s="238"/>
      <c r="HR856" s="238"/>
      <c r="HS856" s="238"/>
      <c r="HT856" s="238"/>
      <c r="HU856" s="238"/>
      <c r="HV856" s="238"/>
      <c r="HW856" s="238"/>
      <c r="HX856" s="238"/>
      <c r="HY856" s="238"/>
      <c r="HZ856" s="238"/>
      <c r="IA856" s="238"/>
      <c r="IB856" s="238"/>
      <c r="IC856" s="238"/>
      <c r="ID856" s="238"/>
      <c r="IE856" s="238"/>
      <c r="IF856" s="238"/>
      <c r="IG856" s="238"/>
      <c r="IH856" s="238"/>
      <c r="II856" s="238"/>
      <c r="IJ856" s="238"/>
      <c r="IK856" s="238"/>
      <c r="IL856" s="238"/>
      <c r="IM856" s="238"/>
      <c r="IN856" s="238"/>
      <c r="IO856" s="238"/>
    </row>
    <row r="857" spans="1:249" s="197" customFormat="1" ht="13.5" customHeight="1">
      <c r="A857" s="182"/>
      <c r="B857" s="93" t="s">
        <v>1638</v>
      </c>
      <c r="C857" s="94" t="s">
        <v>1485</v>
      </c>
      <c r="D857" s="95">
        <v>240</v>
      </c>
      <c r="E857" s="96">
        <v>7</v>
      </c>
      <c r="F857" s="96">
        <f t="shared" ref="F857:F866" si="95">E857*(1-F$26)</f>
        <v>7</v>
      </c>
      <c r="G857" s="97">
        <f t="shared" ref="G857:G866" si="96">A857*F857</f>
        <v>0</v>
      </c>
      <c r="H857" s="98">
        <v>628136607971</v>
      </c>
      <c r="I857" s="228"/>
      <c r="J857" s="100">
        <v>12</v>
      </c>
      <c r="K857" s="90">
        <v>829</v>
      </c>
      <c r="L857" s="186"/>
      <c r="M857" s="187"/>
      <c r="N857" s="187"/>
      <c r="O857" s="187"/>
      <c r="P857" s="187"/>
      <c r="Q857" s="187"/>
      <c r="R857" s="187"/>
      <c r="S857" s="187"/>
      <c r="T857" s="187"/>
      <c r="U857" s="187"/>
      <c r="V857" s="187"/>
      <c r="W857" s="187"/>
      <c r="X857" s="187"/>
      <c r="Y857" s="187"/>
      <c r="Z857" s="187"/>
      <c r="AA857" s="187"/>
      <c r="AB857" s="187"/>
      <c r="AC857" s="187"/>
      <c r="AD857" s="187"/>
      <c r="AE857" s="187"/>
      <c r="AF857" s="187"/>
      <c r="AG857" s="187"/>
      <c r="AH857" s="187"/>
      <c r="AI857" s="187"/>
      <c r="AJ857" s="187"/>
      <c r="AK857" s="187"/>
      <c r="AL857" s="187"/>
      <c r="AM857" s="187"/>
      <c r="AN857" s="187"/>
      <c r="AO857" s="187"/>
      <c r="AP857" s="187"/>
      <c r="AQ857" s="187"/>
      <c r="AR857" s="187"/>
      <c r="AS857" s="187"/>
      <c r="AT857" s="187"/>
      <c r="AU857" s="187"/>
      <c r="AV857" s="187"/>
      <c r="AW857" s="187"/>
      <c r="AX857" s="187"/>
      <c r="AY857" s="187"/>
      <c r="AZ857" s="187"/>
      <c r="BA857" s="187"/>
      <c r="BB857" s="187"/>
      <c r="BC857" s="187"/>
      <c r="BD857" s="187"/>
      <c r="BE857" s="187"/>
      <c r="BF857" s="187"/>
      <c r="BG857" s="187"/>
      <c r="BH857" s="187"/>
      <c r="BI857" s="187"/>
      <c r="BJ857" s="187"/>
      <c r="BK857" s="187"/>
      <c r="BL857" s="187"/>
      <c r="BM857" s="187"/>
      <c r="BN857" s="187"/>
      <c r="BO857" s="187"/>
      <c r="BP857" s="187"/>
      <c r="BQ857" s="187"/>
      <c r="BR857" s="187"/>
      <c r="BS857" s="187"/>
      <c r="BT857" s="187"/>
      <c r="BU857" s="187"/>
      <c r="BV857" s="187"/>
      <c r="BW857" s="187"/>
      <c r="BX857" s="187"/>
      <c r="BY857" s="187"/>
      <c r="BZ857" s="187"/>
      <c r="CA857" s="187"/>
      <c r="CB857" s="187"/>
      <c r="CC857" s="187"/>
      <c r="CD857" s="187"/>
      <c r="CE857" s="187"/>
      <c r="CF857" s="187"/>
      <c r="CG857" s="187"/>
      <c r="CH857" s="187"/>
      <c r="CI857" s="187"/>
      <c r="CJ857" s="187"/>
      <c r="CK857" s="187"/>
      <c r="CL857" s="187"/>
      <c r="CM857" s="187"/>
      <c r="CN857" s="187"/>
      <c r="CO857" s="187"/>
      <c r="CP857" s="187"/>
      <c r="CQ857" s="187"/>
      <c r="CR857" s="187"/>
      <c r="CS857" s="187"/>
      <c r="CT857" s="187"/>
      <c r="CU857" s="187"/>
      <c r="CV857" s="187"/>
      <c r="CW857" s="187"/>
      <c r="CX857" s="187"/>
      <c r="CY857" s="187"/>
      <c r="CZ857" s="187"/>
      <c r="DA857" s="187"/>
      <c r="DB857" s="187"/>
      <c r="DC857" s="187"/>
      <c r="DD857" s="187"/>
      <c r="DE857" s="187"/>
      <c r="DF857" s="187"/>
      <c r="DG857" s="187"/>
      <c r="DH857" s="187"/>
      <c r="DI857" s="187"/>
      <c r="DJ857" s="187"/>
      <c r="DK857" s="187"/>
      <c r="DL857" s="187"/>
      <c r="DM857" s="187"/>
      <c r="DN857" s="187"/>
      <c r="DO857" s="187"/>
      <c r="DP857" s="187"/>
      <c r="DQ857" s="187"/>
      <c r="DR857" s="187"/>
      <c r="DS857" s="187"/>
      <c r="DT857" s="187"/>
      <c r="DU857" s="187"/>
      <c r="DV857" s="187"/>
      <c r="DW857" s="187"/>
      <c r="DX857" s="187"/>
      <c r="DY857" s="187"/>
      <c r="DZ857" s="187"/>
      <c r="EA857" s="187"/>
      <c r="EB857" s="187"/>
      <c r="EC857" s="187"/>
      <c r="ED857" s="187"/>
      <c r="EE857" s="187"/>
      <c r="EF857" s="187"/>
      <c r="EG857" s="187"/>
      <c r="EH857" s="187"/>
      <c r="EI857" s="187"/>
      <c r="EJ857" s="187"/>
      <c r="EK857" s="187"/>
      <c r="EL857" s="187"/>
      <c r="EM857" s="187"/>
      <c r="EN857" s="187"/>
      <c r="EO857" s="187"/>
      <c r="EP857" s="187"/>
      <c r="EQ857" s="187"/>
      <c r="ER857" s="187"/>
      <c r="ES857" s="187"/>
      <c r="ET857" s="187"/>
      <c r="EU857" s="187"/>
      <c r="EV857" s="187"/>
      <c r="EW857" s="187"/>
      <c r="EX857" s="187"/>
      <c r="EY857" s="187"/>
      <c r="EZ857" s="187"/>
      <c r="FA857" s="187"/>
      <c r="FB857" s="187"/>
      <c r="FC857" s="187"/>
      <c r="FD857" s="187"/>
      <c r="FE857" s="187"/>
      <c r="FF857" s="187"/>
      <c r="FG857" s="187"/>
      <c r="FH857" s="187"/>
      <c r="FI857" s="187"/>
      <c r="FJ857" s="187"/>
      <c r="FK857" s="187"/>
      <c r="FL857" s="187"/>
      <c r="FM857" s="187"/>
      <c r="FN857" s="187"/>
      <c r="FO857" s="187"/>
      <c r="FP857" s="187"/>
      <c r="FQ857" s="187"/>
      <c r="FR857" s="187"/>
      <c r="FS857" s="187"/>
      <c r="FT857" s="187"/>
      <c r="FU857" s="187"/>
      <c r="FV857" s="187"/>
      <c r="FW857" s="187"/>
      <c r="FX857" s="187"/>
      <c r="FY857" s="187"/>
      <c r="FZ857" s="187"/>
      <c r="GA857" s="187"/>
      <c r="GB857" s="187"/>
      <c r="GC857" s="187"/>
      <c r="GD857" s="187"/>
      <c r="GE857" s="187"/>
      <c r="GF857" s="187"/>
      <c r="GG857" s="187"/>
      <c r="GH857" s="187"/>
      <c r="GI857" s="187"/>
      <c r="GJ857" s="187"/>
      <c r="GK857" s="187"/>
      <c r="GL857" s="187"/>
      <c r="GM857" s="187"/>
      <c r="GN857" s="187"/>
      <c r="GO857" s="187"/>
      <c r="GP857" s="187"/>
      <c r="GQ857" s="187"/>
      <c r="GR857" s="187"/>
      <c r="GS857" s="187"/>
      <c r="GT857" s="187"/>
      <c r="GU857" s="187"/>
      <c r="GV857" s="187"/>
      <c r="GW857" s="187"/>
      <c r="GX857" s="187"/>
      <c r="GY857" s="187"/>
      <c r="GZ857" s="187"/>
      <c r="HA857" s="187"/>
      <c r="HB857" s="187"/>
      <c r="HC857" s="187"/>
      <c r="HD857" s="187"/>
      <c r="HE857" s="187"/>
      <c r="HF857" s="187"/>
      <c r="HG857" s="187"/>
      <c r="HH857" s="187"/>
      <c r="HI857" s="187"/>
      <c r="HJ857" s="187"/>
      <c r="HK857" s="187"/>
      <c r="HL857" s="187"/>
      <c r="HM857" s="187"/>
      <c r="HN857" s="187"/>
      <c r="HO857" s="187"/>
      <c r="HP857" s="187"/>
      <c r="HQ857" s="187"/>
      <c r="HR857" s="187"/>
      <c r="HS857" s="187"/>
      <c r="HT857" s="187"/>
      <c r="HU857" s="187"/>
      <c r="HV857" s="187"/>
      <c r="HW857" s="187"/>
      <c r="HX857" s="187"/>
      <c r="HY857" s="187"/>
      <c r="HZ857" s="187"/>
      <c r="IA857" s="187"/>
      <c r="IB857" s="187"/>
      <c r="IC857" s="187"/>
      <c r="ID857" s="187"/>
      <c r="IE857" s="187"/>
      <c r="IF857" s="187"/>
      <c r="IG857" s="187"/>
      <c r="IH857" s="187"/>
      <c r="II857" s="187"/>
      <c r="IJ857" s="187"/>
      <c r="IK857" s="187"/>
      <c r="IL857" s="187"/>
      <c r="IM857" s="187"/>
      <c r="IN857" s="187"/>
      <c r="IO857" s="187"/>
    </row>
    <row r="858" spans="1:249" s="195" customFormat="1" ht="13.5" customHeight="1">
      <c r="A858" s="182"/>
      <c r="B858" s="93" t="s">
        <v>1639</v>
      </c>
      <c r="C858" s="105" t="s">
        <v>1640</v>
      </c>
      <c r="D858" s="95">
        <v>240</v>
      </c>
      <c r="E858" s="96">
        <v>7</v>
      </c>
      <c r="F858" s="96">
        <f t="shared" si="95"/>
        <v>7</v>
      </c>
      <c r="G858" s="97">
        <f t="shared" si="96"/>
        <v>0</v>
      </c>
      <c r="H858" s="98">
        <v>628136654869</v>
      </c>
      <c r="I858" s="307"/>
      <c r="J858" s="100">
        <v>12</v>
      </c>
      <c r="K858" s="90">
        <v>830</v>
      </c>
      <c r="L858" s="215"/>
      <c r="M858" s="197"/>
      <c r="N858" s="197"/>
      <c r="O858" s="197"/>
      <c r="P858" s="197"/>
      <c r="Q858" s="197"/>
      <c r="R858" s="197"/>
      <c r="S858" s="197"/>
      <c r="T858" s="197"/>
      <c r="U858" s="197"/>
      <c r="V858" s="197"/>
      <c r="W858" s="197"/>
      <c r="X858" s="197"/>
      <c r="Y858" s="197"/>
      <c r="Z858" s="197"/>
      <c r="AA858" s="197"/>
      <c r="AB858" s="197"/>
      <c r="AC858" s="197"/>
      <c r="AD858" s="197"/>
      <c r="AE858" s="197"/>
      <c r="AF858" s="197"/>
      <c r="AG858" s="197"/>
      <c r="AH858" s="197"/>
      <c r="AI858" s="197"/>
      <c r="AJ858" s="197"/>
      <c r="AK858" s="197"/>
      <c r="AL858" s="197"/>
      <c r="AM858" s="197"/>
      <c r="AN858" s="197"/>
      <c r="AO858" s="197"/>
      <c r="AP858" s="197"/>
      <c r="AQ858" s="197"/>
      <c r="AR858" s="197"/>
      <c r="AS858" s="197"/>
      <c r="AT858" s="197"/>
      <c r="AU858" s="197"/>
      <c r="AV858" s="197"/>
      <c r="AW858" s="197"/>
      <c r="AX858" s="197"/>
      <c r="AY858" s="197"/>
      <c r="AZ858" s="197"/>
      <c r="BA858" s="197"/>
      <c r="BB858" s="197"/>
      <c r="BC858" s="197"/>
      <c r="BD858" s="197"/>
      <c r="BE858" s="197"/>
      <c r="BF858" s="197"/>
      <c r="BG858" s="197"/>
      <c r="BH858" s="197"/>
      <c r="BI858" s="197"/>
      <c r="BJ858" s="197"/>
      <c r="BK858" s="197"/>
      <c r="BL858" s="197"/>
      <c r="BM858" s="197"/>
      <c r="BN858" s="197"/>
      <c r="BO858" s="197"/>
      <c r="BP858" s="197"/>
      <c r="BQ858" s="197"/>
      <c r="BR858" s="197"/>
      <c r="BS858" s="197"/>
      <c r="BT858" s="197"/>
      <c r="BU858" s="197"/>
      <c r="BV858" s="197"/>
      <c r="BW858" s="197"/>
      <c r="BX858" s="197"/>
      <c r="BY858" s="197"/>
      <c r="BZ858" s="197"/>
      <c r="CA858" s="197"/>
      <c r="CB858" s="197"/>
      <c r="CC858" s="197"/>
      <c r="CD858" s="197"/>
      <c r="CE858" s="197"/>
      <c r="CF858" s="197"/>
      <c r="CG858" s="197"/>
      <c r="CH858" s="197"/>
      <c r="CI858" s="197"/>
      <c r="CJ858" s="197"/>
      <c r="CK858" s="197"/>
      <c r="CL858" s="197"/>
      <c r="CM858" s="197"/>
      <c r="CN858" s="197"/>
      <c r="CO858" s="197"/>
      <c r="CP858" s="197"/>
      <c r="CQ858" s="197"/>
      <c r="CR858" s="197"/>
      <c r="CS858" s="197"/>
      <c r="CT858" s="197"/>
      <c r="CU858" s="197"/>
      <c r="CV858" s="197"/>
      <c r="CW858" s="197"/>
      <c r="CX858" s="197"/>
      <c r="CY858" s="197"/>
      <c r="CZ858" s="197"/>
      <c r="DA858" s="197"/>
      <c r="DB858" s="197"/>
      <c r="DC858" s="197"/>
      <c r="DD858" s="197"/>
      <c r="DE858" s="197"/>
      <c r="DF858" s="197"/>
      <c r="DG858" s="197"/>
      <c r="DH858" s="197"/>
      <c r="DI858" s="197"/>
      <c r="DJ858" s="197"/>
      <c r="DK858" s="197"/>
      <c r="DL858" s="197"/>
      <c r="DM858" s="197"/>
      <c r="DN858" s="197"/>
      <c r="DO858" s="197"/>
      <c r="DP858" s="197"/>
      <c r="DQ858" s="197"/>
      <c r="DR858" s="197"/>
      <c r="DS858" s="197"/>
      <c r="DT858" s="197"/>
      <c r="DU858" s="197"/>
      <c r="DV858" s="197"/>
      <c r="DW858" s="197"/>
      <c r="DX858" s="197"/>
      <c r="DY858" s="197"/>
      <c r="DZ858" s="197"/>
      <c r="EA858" s="197"/>
      <c r="EB858" s="197"/>
      <c r="EC858" s="197"/>
      <c r="ED858" s="197"/>
      <c r="EE858" s="197"/>
      <c r="EF858" s="197"/>
      <c r="EG858" s="197"/>
      <c r="EH858" s="197"/>
      <c r="EI858" s="197"/>
      <c r="EJ858" s="197"/>
      <c r="EK858" s="197"/>
      <c r="EL858" s="197"/>
      <c r="EM858" s="197"/>
      <c r="EN858" s="197"/>
      <c r="EO858" s="197"/>
      <c r="EP858" s="197"/>
      <c r="EQ858" s="197"/>
      <c r="ER858" s="197"/>
      <c r="ES858" s="197"/>
      <c r="ET858" s="197"/>
      <c r="EU858" s="197"/>
      <c r="EV858" s="197"/>
      <c r="EW858" s="197"/>
      <c r="EX858" s="197"/>
      <c r="EY858" s="197"/>
      <c r="EZ858" s="197"/>
      <c r="FA858" s="197"/>
      <c r="FB858" s="197"/>
      <c r="FC858" s="197"/>
      <c r="FD858" s="197"/>
      <c r="FE858" s="197"/>
      <c r="FF858" s="197"/>
      <c r="FG858" s="197"/>
      <c r="FH858" s="197"/>
      <c r="FI858" s="197"/>
      <c r="FJ858" s="197"/>
      <c r="FK858" s="197"/>
      <c r="FL858" s="197"/>
      <c r="FM858" s="197"/>
      <c r="FN858" s="197"/>
      <c r="FO858" s="197"/>
      <c r="FP858" s="197"/>
      <c r="FQ858" s="197"/>
      <c r="FR858" s="197"/>
      <c r="FS858" s="197"/>
      <c r="FT858" s="197"/>
      <c r="FU858" s="197"/>
      <c r="FV858" s="197"/>
      <c r="FW858" s="197"/>
      <c r="FX858" s="197"/>
      <c r="FY858" s="197"/>
      <c r="FZ858" s="197"/>
      <c r="GA858" s="197"/>
      <c r="GB858" s="197"/>
      <c r="GC858" s="197"/>
      <c r="GD858" s="197"/>
      <c r="GE858" s="197"/>
      <c r="GF858" s="197"/>
      <c r="GG858" s="197"/>
      <c r="GH858" s="197"/>
      <c r="GI858" s="197"/>
      <c r="GJ858" s="197"/>
      <c r="GK858" s="197"/>
      <c r="GL858" s="197"/>
      <c r="GM858" s="197"/>
      <c r="GN858" s="197"/>
      <c r="GO858" s="197"/>
      <c r="GP858" s="197"/>
      <c r="GQ858" s="197"/>
      <c r="GR858" s="197"/>
      <c r="GS858" s="197"/>
      <c r="GT858" s="197"/>
      <c r="GU858" s="197"/>
      <c r="GV858" s="197"/>
      <c r="GW858" s="197"/>
      <c r="GX858" s="197"/>
      <c r="GY858" s="197"/>
      <c r="GZ858" s="197"/>
      <c r="HA858" s="197"/>
      <c r="HB858" s="197"/>
      <c r="HC858" s="197"/>
      <c r="HD858" s="197"/>
      <c r="HE858" s="197"/>
      <c r="HF858" s="197"/>
      <c r="HG858" s="197"/>
      <c r="HH858" s="197"/>
      <c r="HI858" s="197"/>
      <c r="HJ858" s="197"/>
      <c r="HK858" s="197"/>
      <c r="HL858" s="197"/>
      <c r="HM858" s="197"/>
      <c r="HN858" s="197"/>
      <c r="HO858" s="197"/>
      <c r="HP858" s="197"/>
      <c r="HQ858" s="197"/>
      <c r="HR858" s="197"/>
      <c r="HS858" s="197"/>
      <c r="HT858" s="197"/>
      <c r="HU858" s="197"/>
      <c r="HV858" s="197"/>
      <c r="HW858" s="197"/>
      <c r="HX858" s="197"/>
      <c r="HY858" s="197"/>
      <c r="HZ858" s="197"/>
      <c r="IA858" s="197"/>
      <c r="IB858" s="197"/>
      <c r="IC858" s="197"/>
      <c r="ID858" s="197"/>
      <c r="IE858" s="197"/>
      <c r="IF858" s="197"/>
      <c r="IG858" s="197"/>
      <c r="IH858" s="197"/>
      <c r="II858" s="197"/>
      <c r="IJ858" s="197"/>
      <c r="IK858" s="197"/>
      <c r="IL858" s="197"/>
      <c r="IM858" s="197"/>
      <c r="IN858" s="197"/>
      <c r="IO858" s="197"/>
    </row>
    <row r="859" spans="1:249" s="187" customFormat="1" ht="13.5" customHeight="1">
      <c r="A859" s="182"/>
      <c r="B859" s="93" t="s">
        <v>1641</v>
      </c>
      <c r="C859" s="94" t="s">
        <v>1642</v>
      </c>
      <c r="D859" s="95">
        <v>240</v>
      </c>
      <c r="E859" s="96">
        <v>7</v>
      </c>
      <c r="F859" s="96">
        <f t="shared" si="95"/>
        <v>7</v>
      </c>
      <c r="G859" s="97">
        <f t="shared" si="96"/>
        <v>0</v>
      </c>
      <c r="H859" s="98">
        <v>628136606516</v>
      </c>
      <c r="I859" s="228"/>
      <c r="J859" s="100">
        <v>12</v>
      </c>
      <c r="K859" s="90">
        <v>831</v>
      </c>
      <c r="L859" s="215"/>
      <c r="M859" s="197"/>
      <c r="N859" s="197"/>
      <c r="O859" s="197"/>
      <c r="P859" s="197"/>
      <c r="Q859" s="197"/>
      <c r="R859" s="197"/>
      <c r="S859" s="197"/>
      <c r="T859" s="197"/>
      <c r="U859" s="197"/>
      <c r="V859" s="197"/>
      <c r="W859" s="197"/>
      <c r="X859" s="197"/>
      <c r="Y859" s="197"/>
      <c r="Z859" s="197"/>
      <c r="AA859" s="197"/>
      <c r="AB859" s="197"/>
      <c r="AC859" s="197"/>
      <c r="AD859" s="197"/>
      <c r="AE859" s="197"/>
      <c r="AF859" s="197"/>
      <c r="AG859" s="197"/>
      <c r="AH859" s="197"/>
      <c r="AI859" s="197"/>
      <c r="AJ859" s="197"/>
      <c r="AK859" s="197"/>
      <c r="AL859" s="197"/>
      <c r="AM859" s="197"/>
      <c r="AN859" s="197"/>
      <c r="AO859" s="197"/>
      <c r="AP859" s="197"/>
      <c r="AQ859" s="197"/>
      <c r="AR859" s="197"/>
      <c r="AS859" s="197"/>
      <c r="AT859" s="197"/>
      <c r="AU859" s="197"/>
      <c r="AV859" s="197"/>
      <c r="AW859" s="197"/>
      <c r="AX859" s="197"/>
      <c r="AY859" s="197"/>
      <c r="AZ859" s="197"/>
      <c r="BA859" s="197"/>
      <c r="BB859" s="197"/>
      <c r="BC859" s="197"/>
      <c r="BD859" s="197"/>
      <c r="BE859" s="197"/>
      <c r="BF859" s="197"/>
      <c r="BG859" s="197"/>
      <c r="BH859" s="197"/>
      <c r="BI859" s="197"/>
      <c r="BJ859" s="197"/>
      <c r="BK859" s="197"/>
      <c r="BL859" s="197"/>
      <c r="BM859" s="197"/>
      <c r="BN859" s="197"/>
      <c r="BO859" s="197"/>
      <c r="BP859" s="197"/>
      <c r="BQ859" s="197"/>
      <c r="BR859" s="197"/>
      <c r="BS859" s="197"/>
      <c r="BT859" s="197"/>
      <c r="BU859" s="197"/>
      <c r="BV859" s="197"/>
      <c r="BW859" s="197"/>
      <c r="BX859" s="197"/>
      <c r="BY859" s="197"/>
      <c r="BZ859" s="197"/>
      <c r="CA859" s="197"/>
      <c r="CB859" s="197"/>
      <c r="CC859" s="197"/>
      <c r="CD859" s="197"/>
      <c r="CE859" s="197"/>
      <c r="CF859" s="197"/>
      <c r="CG859" s="197"/>
      <c r="CH859" s="197"/>
      <c r="CI859" s="197"/>
      <c r="CJ859" s="197"/>
      <c r="CK859" s="197"/>
      <c r="CL859" s="197"/>
      <c r="CM859" s="197"/>
      <c r="CN859" s="197"/>
      <c r="CO859" s="197"/>
      <c r="CP859" s="197"/>
      <c r="CQ859" s="197"/>
      <c r="CR859" s="197"/>
      <c r="CS859" s="197"/>
      <c r="CT859" s="197"/>
      <c r="CU859" s="197"/>
      <c r="CV859" s="197"/>
      <c r="CW859" s="197"/>
      <c r="CX859" s="197"/>
      <c r="CY859" s="197"/>
      <c r="CZ859" s="197"/>
      <c r="DA859" s="197"/>
      <c r="DB859" s="197"/>
      <c r="DC859" s="197"/>
      <c r="DD859" s="197"/>
      <c r="DE859" s="197"/>
      <c r="DF859" s="197"/>
      <c r="DG859" s="197"/>
      <c r="DH859" s="197"/>
      <c r="DI859" s="197"/>
      <c r="DJ859" s="197"/>
      <c r="DK859" s="197"/>
      <c r="DL859" s="197"/>
      <c r="DM859" s="197"/>
      <c r="DN859" s="197"/>
      <c r="DO859" s="197"/>
      <c r="DP859" s="197"/>
      <c r="DQ859" s="197"/>
      <c r="DR859" s="197"/>
      <c r="DS859" s="197"/>
      <c r="DT859" s="197"/>
      <c r="DU859" s="197"/>
      <c r="DV859" s="197"/>
      <c r="DW859" s="197"/>
      <c r="DX859" s="197"/>
      <c r="DY859" s="197"/>
      <c r="DZ859" s="197"/>
      <c r="EA859" s="197"/>
      <c r="EB859" s="197"/>
      <c r="EC859" s="197"/>
      <c r="ED859" s="197"/>
      <c r="EE859" s="197"/>
      <c r="EF859" s="197"/>
      <c r="EG859" s="197"/>
      <c r="EH859" s="197"/>
      <c r="EI859" s="197"/>
      <c r="EJ859" s="197"/>
      <c r="EK859" s="197"/>
      <c r="EL859" s="197"/>
      <c r="EM859" s="197"/>
      <c r="EN859" s="197"/>
      <c r="EO859" s="197"/>
      <c r="EP859" s="197"/>
      <c r="EQ859" s="197"/>
      <c r="ER859" s="197"/>
      <c r="ES859" s="197"/>
      <c r="ET859" s="197"/>
      <c r="EU859" s="197"/>
      <c r="EV859" s="197"/>
      <c r="EW859" s="197"/>
      <c r="EX859" s="197"/>
      <c r="EY859" s="197"/>
      <c r="EZ859" s="197"/>
      <c r="FA859" s="197"/>
      <c r="FB859" s="197"/>
      <c r="FC859" s="197"/>
      <c r="FD859" s="197"/>
      <c r="FE859" s="197"/>
      <c r="FF859" s="197"/>
      <c r="FG859" s="197"/>
      <c r="FH859" s="197"/>
      <c r="FI859" s="197"/>
      <c r="FJ859" s="197"/>
      <c r="FK859" s="197"/>
      <c r="FL859" s="197"/>
      <c r="FM859" s="197"/>
      <c r="FN859" s="197"/>
      <c r="FO859" s="197"/>
      <c r="FP859" s="197"/>
      <c r="FQ859" s="197"/>
      <c r="FR859" s="197"/>
      <c r="FS859" s="197"/>
      <c r="FT859" s="197"/>
      <c r="FU859" s="197"/>
      <c r="FV859" s="197"/>
      <c r="FW859" s="197"/>
      <c r="FX859" s="197"/>
      <c r="FY859" s="197"/>
      <c r="FZ859" s="197"/>
      <c r="GA859" s="197"/>
      <c r="GB859" s="197"/>
      <c r="GC859" s="197"/>
      <c r="GD859" s="197"/>
      <c r="GE859" s="197"/>
      <c r="GF859" s="197"/>
      <c r="GG859" s="197"/>
      <c r="GH859" s="197"/>
      <c r="GI859" s="197"/>
      <c r="GJ859" s="197"/>
      <c r="GK859" s="197"/>
      <c r="GL859" s="197"/>
      <c r="GM859" s="197"/>
      <c r="GN859" s="197"/>
      <c r="GO859" s="197"/>
      <c r="GP859" s="197"/>
      <c r="GQ859" s="197"/>
      <c r="GR859" s="197"/>
      <c r="GS859" s="197"/>
      <c r="GT859" s="197"/>
      <c r="GU859" s="197"/>
      <c r="GV859" s="197"/>
      <c r="GW859" s="197"/>
      <c r="GX859" s="197"/>
      <c r="GY859" s="197"/>
      <c r="GZ859" s="197"/>
      <c r="HA859" s="197"/>
      <c r="HB859" s="197"/>
      <c r="HC859" s="197"/>
      <c r="HD859" s="197"/>
      <c r="HE859" s="197"/>
      <c r="HF859" s="197"/>
      <c r="HG859" s="197"/>
      <c r="HH859" s="197"/>
      <c r="HI859" s="197"/>
      <c r="HJ859" s="197"/>
      <c r="HK859" s="197"/>
      <c r="HL859" s="197"/>
      <c r="HM859" s="197"/>
      <c r="HN859" s="197"/>
      <c r="HO859" s="197"/>
      <c r="HP859" s="197"/>
      <c r="HQ859" s="197"/>
      <c r="HR859" s="197"/>
      <c r="HS859" s="197"/>
      <c r="HT859" s="197"/>
      <c r="HU859" s="197"/>
      <c r="HV859" s="197"/>
      <c r="HW859" s="197"/>
      <c r="HX859" s="197"/>
      <c r="HY859" s="197"/>
      <c r="HZ859" s="197"/>
      <c r="IA859" s="197"/>
      <c r="IB859" s="197"/>
      <c r="IC859" s="197"/>
      <c r="ID859" s="197"/>
      <c r="IE859" s="197"/>
      <c r="IF859" s="197"/>
      <c r="IG859" s="197"/>
      <c r="IH859" s="197"/>
      <c r="II859" s="197"/>
      <c r="IJ859" s="197"/>
      <c r="IK859" s="197"/>
      <c r="IL859" s="197"/>
      <c r="IM859" s="197"/>
      <c r="IN859" s="197"/>
      <c r="IO859" s="197"/>
    </row>
    <row r="860" spans="1:249" s="197" customFormat="1" ht="13.35" customHeight="1">
      <c r="A860" s="182"/>
      <c r="B860" s="93" t="s">
        <v>1643</v>
      </c>
      <c r="C860" s="105" t="s">
        <v>1487</v>
      </c>
      <c r="D860" s="95">
        <v>240</v>
      </c>
      <c r="E860" s="96">
        <v>7</v>
      </c>
      <c r="F860" s="96">
        <f t="shared" si="95"/>
        <v>7</v>
      </c>
      <c r="G860" s="97">
        <f t="shared" si="96"/>
        <v>0</v>
      </c>
      <c r="H860" s="98">
        <v>628136653749</v>
      </c>
      <c r="I860" s="307"/>
      <c r="J860" s="100">
        <v>12</v>
      </c>
      <c r="K860" s="90">
        <v>832</v>
      </c>
      <c r="L860" s="130"/>
      <c r="M860" s="131"/>
      <c r="N860" s="131"/>
      <c r="O860" s="131"/>
      <c r="P860" s="131"/>
      <c r="Q860" s="131"/>
      <c r="R860" s="131"/>
      <c r="S860" s="131"/>
      <c r="T860" s="131"/>
      <c r="U860" s="131"/>
      <c r="V860" s="131"/>
      <c r="W860" s="131"/>
      <c r="X860" s="131"/>
      <c r="Y860" s="131"/>
      <c r="Z860" s="131"/>
      <c r="AA860" s="131"/>
      <c r="AB860" s="131"/>
      <c r="AC860" s="131"/>
      <c r="AD860" s="131"/>
      <c r="AE860" s="131"/>
      <c r="AF860" s="131"/>
      <c r="AG860" s="131"/>
      <c r="AH860" s="131"/>
      <c r="AI860" s="131"/>
      <c r="AJ860" s="131"/>
      <c r="AK860" s="131"/>
      <c r="AL860" s="131"/>
      <c r="AM860" s="131"/>
      <c r="AN860" s="131"/>
      <c r="AO860" s="131"/>
      <c r="AP860" s="131"/>
      <c r="AQ860" s="131"/>
      <c r="AR860" s="131"/>
      <c r="AS860" s="131"/>
      <c r="AT860" s="131"/>
      <c r="AU860" s="131"/>
      <c r="AV860" s="131"/>
      <c r="AW860" s="131"/>
      <c r="AX860" s="131"/>
      <c r="AY860" s="131"/>
      <c r="AZ860" s="131"/>
      <c r="BA860" s="131"/>
      <c r="BB860" s="131"/>
      <c r="BC860" s="131"/>
      <c r="BD860" s="131"/>
      <c r="BE860" s="131"/>
      <c r="BF860" s="131"/>
      <c r="BG860" s="131"/>
      <c r="BH860" s="131"/>
      <c r="BI860" s="131"/>
      <c r="BJ860" s="131"/>
      <c r="BK860" s="131"/>
      <c r="BL860" s="131"/>
      <c r="BM860" s="131"/>
      <c r="BN860" s="131"/>
      <c r="BO860" s="131"/>
      <c r="BP860" s="131"/>
      <c r="BQ860" s="131"/>
      <c r="BR860" s="131"/>
      <c r="BS860" s="131"/>
      <c r="BT860" s="131"/>
      <c r="BU860" s="131"/>
      <c r="BV860" s="131"/>
      <c r="BW860" s="131"/>
      <c r="BX860" s="131"/>
      <c r="BY860" s="131"/>
      <c r="BZ860" s="131"/>
      <c r="CA860" s="131"/>
      <c r="CB860" s="131"/>
      <c r="CC860" s="131"/>
      <c r="CD860" s="131"/>
      <c r="CE860" s="131"/>
      <c r="CF860" s="131"/>
      <c r="CG860" s="131"/>
      <c r="CH860" s="131"/>
      <c r="CI860" s="131"/>
      <c r="CJ860" s="131"/>
      <c r="CK860" s="131"/>
      <c r="CL860" s="131"/>
      <c r="CM860" s="131"/>
      <c r="CN860" s="131"/>
      <c r="CO860" s="131"/>
      <c r="CP860" s="131"/>
      <c r="CQ860" s="131"/>
      <c r="CR860" s="131"/>
      <c r="CS860" s="131"/>
      <c r="CT860" s="131"/>
      <c r="CU860" s="131"/>
      <c r="CV860" s="131"/>
      <c r="CW860" s="131"/>
      <c r="CX860" s="131"/>
      <c r="CY860" s="131"/>
      <c r="CZ860" s="131"/>
      <c r="DA860" s="131"/>
      <c r="DB860" s="131"/>
      <c r="DC860" s="131"/>
      <c r="DD860" s="131"/>
      <c r="DE860" s="131"/>
      <c r="DF860" s="131"/>
      <c r="DG860" s="131"/>
      <c r="DH860" s="131"/>
      <c r="DI860" s="131"/>
      <c r="DJ860" s="131"/>
      <c r="DK860" s="131"/>
      <c r="DL860" s="131"/>
      <c r="DM860" s="131"/>
      <c r="DN860" s="131"/>
      <c r="DO860" s="131"/>
      <c r="DP860" s="131"/>
      <c r="DQ860" s="131"/>
      <c r="DR860" s="131"/>
      <c r="DS860" s="131"/>
      <c r="DT860" s="131"/>
      <c r="DU860" s="131"/>
      <c r="DV860" s="131"/>
      <c r="DW860" s="131"/>
      <c r="DX860" s="131"/>
      <c r="DY860" s="131"/>
      <c r="DZ860" s="131"/>
      <c r="EA860" s="131"/>
      <c r="EB860" s="131"/>
      <c r="EC860" s="131"/>
      <c r="ED860" s="131"/>
      <c r="EE860" s="131"/>
      <c r="EF860" s="131"/>
      <c r="EG860" s="131"/>
      <c r="EH860" s="131"/>
      <c r="EI860" s="131"/>
      <c r="EJ860" s="131"/>
      <c r="EK860" s="131"/>
      <c r="EL860" s="131"/>
      <c r="EM860" s="131"/>
      <c r="EN860" s="131"/>
      <c r="EO860" s="131"/>
      <c r="EP860" s="131"/>
      <c r="EQ860" s="131"/>
      <c r="ER860" s="131"/>
      <c r="ES860" s="131"/>
      <c r="ET860" s="131"/>
      <c r="EU860" s="131"/>
      <c r="EV860" s="131"/>
      <c r="EW860" s="131"/>
      <c r="EX860" s="131"/>
      <c r="EY860" s="131"/>
      <c r="EZ860" s="131"/>
      <c r="FA860" s="131"/>
      <c r="FB860" s="131"/>
      <c r="FC860" s="131"/>
      <c r="FD860" s="131"/>
      <c r="FE860" s="131"/>
      <c r="FF860" s="131"/>
      <c r="FG860" s="131"/>
      <c r="FH860" s="131"/>
      <c r="FI860" s="131"/>
      <c r="FJ860" s="131"/>
      <c r="FK860" s="131"/>
      <c r="FL860" s="131"/>
      <c r="FM860" s="131"/>
      <c r="FN860" s="131"/>
      <c r="FO860" s="131"/>
      <c r="FP860" s="131"/>
      <c r="FQ860" s="131"/>
      <c r="FR860" s="131"/>
      <c r="FS860" s="131"/>
      <c r="FT860" s="131"/>
      <c r="FU860" s="131"/>
      <c r="FV860" s="131"/>
      <c r="FW860" s="131"/>
      <c r="FX860" s="131"/>
      <c r="FY860" s="131"/>
      <c r="FZ860" s="131"/>
      <c r="GA860" s="131"/>
      <c r="GB860" s="131"/>
      <c r="GC860" s="131"/>
      <c r="GD860" s="131"/>
      <c r="GE860" s="131"/>
      <c r="GF860" s="131"/>
      <c r="GG860" s="131"/>
      <c r="GH860" s="131"/>
      <c r="GI860" s="131"/>
      <c r="GJ860" s="131"/>
      <c r="GK860" s="131"/>
      <c r="GL860" s="131"/>
      <c r="GM860" s="131"/>
      <c r="GN860" s="131"/>
      <c r="GO860" s="131"/>
      <c r="GP860" s="131"/>
      <c r="GQ860" s="131"/>
      <c r="GR860" s="131"/>
      <c r="GS860" s="131"/>
      <c r="GT860" s="131"/>
      <c r="GU860" s="131"/>
      <c r="GV860" s="131"/>
      <c r="GW860" s="131"/>
      <c r="GX860" s="131"/>
      <c r="GY860" s="131"/>
      <c r="GZ860" s="131"/>
      <c r="HA860" s="131"/>
      <c r="HB860" s="131"/>
      <c r="HC860" s="131"/>
      <c r="HD860" s="131"/>
      <c r="HE860" s="131"/>
      <c r="HF860" s="131"/>
      <c r="HG860" s="131"/>
      <c r="HH860" s="131"/>
      <c r="HI860" s="131"/>
      <c r="HJ860" s="131"/>
      <c r="HK860" s="131"/>
      <c r="HL860" s="131"/>
      <c r="HM860" s="131"/>
      <c r="HN860" s="131"/>
      <c r="HO860" s="131"/>
      <c r="HP860" s="131"/>
      <c r="HQ860" s="131"/>
      <c r="HR860" s="131"/>
      <c r="HS860" s="131"/>
      <c r="HT860" s="131"/>
      <c r="HU860" s="131"/>
      <c r="HV860" s="131"/>
      <c r="HW860" s="131"/>
      <c r="HX860" s="131"/>
      <c r="HY860" s="131"/>
      <c r="HZ860" s="131"/>
      <c r="IA860" s="131"/>
      <c r="IB860" s="131"/>
      <c r="IC860" s="131"/>
      <c r="ID860" s="131"/>
      <c r="IE860" s="131"/>
      <c r="IF860" s="131"/>
      <c r="IG860" s="131"/>
      <c r="IH860" s="131"/>
      <c r="II860" s="131"/>
      <c r="IJ860" s="131"/>
      <c r="IK860" s="131"/>
      <c r="IL860" s="131"/>
      <c r="IM860" s="131"/>
      <c r="IN860" s="131"/>
      <c r="IO860" s="131"/>
    </row>
    <row r="861" spans="1:249" ht="13.5" customHeight="1">
      <c r="A861" s="182"/>
      <c r="B861" s="93" t="s">
        <v>1644</v>
      </c>
      <c r="C861" s="94" t="s">
        <v>1645</v>
      </c>
      <c r="D861" s="95">
        <v>241</v>
      </c>
      <c r="E861" s="101">
        <v>7</v>
      </c>
      <c r="F861" s="101">
        <f t="shared" si="95"/>
        <v>7</v>
      </c>
      <c r="G861" s="109">
        <f t="shared" si="96"/>
        <v>0</v>
      </c>
      <c r="H861" s="98">
        <v>628136658140</v>
      </c>
      <c r="I861" s="169" t="s">
        <v>190</v>
      </c>
      <c r="J861" s="100">
        <v>12</v>
      </c>
      <c r="K861" s="90">
        <v>833</v>
      </c>
    </row>
    <row r="862" spans="1:249" s="197" customFormat="1" ht="13.5" customHeight="1">
      <c r="A862" s="182"/>
      <c r="B862" s="93" t="s">
        <v>1646</v>
      </c>
      <c r="C862" s="105" t="s">
        <v>1647</v>
      </c>
      <c r="D862" s="95">
        <v>241</v>
      </c>
      <c r="E862" s="96">
        <v>7</v>
      </c>
      <c r="F862" s="96">
        <f t="shared" si="95"/>
        <v>7</v>
      </c>
      <c r="G862" s="97">
        <f t="shared" si="96"/>
        <v>0</v>
      </c>
      <c r="H862" s="98">
        <v>628136103053</v>
      </c>
      <c r="I862" s="228"/>
      <c r="J862" s="100">
        <v>12</v>
      </c>
      <c r="K862" s="90">
        <v>834</v>
      </c>
      <c r="L862" s="130"/>
      <c r="M862" s="131"/>
      <c r="N862" s="131"/>
      <c r="O862" s="131"/>
      <c r="P862" s="131"/>
      <c r="Q862" s="131"/>
      <c r="R862" s="131"/>
      <c r="S862" s="131"/>
      <c r="T862" s="131"/>
      <c r="U862" s="131"/>
      <c r="V862" s="131"/>
      <c r="W862" s="131"/>
      <c r="X862" s="131"/>
      <c r="Y862" s="131"/>
      <c r="Z862" s="131"/>
      <c r="AA862" s="131"/>
      <c r="AB862" s="131"/>
      <c r="AC862" s="131"/>
      <c r="AD862" s="131"/>
      <c r="AE862" s="131"/>
      <c r="AF862" s="131"/>
      <c r="AG862" s="131"/>
      <c r="AH862" s="131"/>
      <c r="AI862" s="131"/>
      <c r="AJ862" s="131"/>
      <c r="AK862" s="131"/>
      <c r="AL862" s="131"/>
      <c r="AM862" s="131"/>
      <c r="AN862" s="131"/>
      <c r="AO862" s="131"/>
      <c r="AP862" s="131"/>
      <c r="AQ862" s="131"/>
      <c r="AR862" s="131"/>
      <c r="AS862" s="131"/>
      <c r="AT862" s="131"/>
      <c r="AU862" s="131"/>
      <c r="AV862" s="131"/>
      <c r="AW862" s="131"/>
      <c r="AX862" s="131"/>
      <c r="AY862" s="131"/>
      <c r="AZ862" s="131"/>
      <c r="BA862" s="131"/>
      <c r="BB862" s="131"/>
      <c r="BC862" s="131"/>
      <c r="BD862" s="131"/>
      <c r="BE862" s="131"/>
      <c r="BF862" s="131"/>
      <c r="BG862" s="131"/>
      <c r="BH862" s="131"/>
      <c r="BI862" s="131"/>
      <c r="BJ862" s="131"/>
      <c r="BK862" s="131"/>
      <c r="BL862" s="131"/>
      <c r="BM862" s="131"/>
      <c r="BN862" s="131"/>
      <c r="BO862" s="131"/>
      <c r="BP862" s="131"/>
      <c r="BQ862" s="131"/>
      <c r="BR862" s="131"/>
      <c r="BS862" s="131"/>
      <c r="BT862" s="131"/>
      <c r="BU862" s="131"/>
      <c r="BV862" s="131"/>
      <c r="BW862" s="131"/>
      <c r="BX862" s="131"/>
      <c r="BY862" s="131"/>
      <c r="BZ862" s="131"/>
      <c r="CA862" s="131"/>
      <c r="CB862" s="131"/>
      <c r="CC862" s="131"/>
      <c r="CD862" s="131"/>
      <c r="CE862" s="131"/>
      <c r="CF862" s="131"/>
      <c r="CG862" s="131"/>
      <c r="CH862" s="131"/>
      <c r="CI862" s="131"/>
      <c r="CJ862" s="131"/>
      <c r="CK862" s="131"/>
      <c r="CL862" s="131"/>
      <c r="CM862" s="131"/>
      <c r="CN862" s="131"/>
      <c r="CO862" s="131"/>
      <c r="CP862" s="131"/>
      <c r="CQ862" s="131"/>
      <c r="CR862" s="131"/>
      <c r="CS862" s="131"/>
      <c r="CT862" s="131"/>
      <c r="CU862" s="131"/>
      <c r="CV862" s="131"/>
      <c r="CW862" s="131"/>
      <c r="CX862" s="131"/>
      <c r="CY862" s="131"/>
      <c r="CZ862" s="131"/>
      <c r="DA862" s="131"/>
      <c r="DB862" s="131"/>
      <c r="DC862" s="131"/>
      <c r="DD862" s="131"/>
      <c r="DE862" s="131"/>
      <c r="DF862" s="131"/>
      <c r="DG862" s="131"/>
      <c r="DH862" s="131"/>
      <c r="DI862" s="131"/>
      <c r="DJ862" s="131"/>
      <c r="DK862" s="131"/>
      <c r="DL862" s="131"/>
      <c r="DM862" s="131"/>
      <c r="DN862" s="131"/>
      <c r="DO862" s="131"/>
      <c r="DP862" s="131"/>
      <c r="DQ862" s="131"/>
      <c r="DR862" s="131"/>
      <c r="DS862" s="131"/>
      <c r="DT862" s="131"/>
      <c r="DU862" s="131"/>
      <c r="DV862" s="131"/>
      <c r="DW862" s="131"/>
      <c r="DX862" s="131"/>
      <c r="DY862" s="131"/>
      <c r="DZ862" s="131"/>
      <c r="EA862" s="131"/>
      <c r="EB862" s="131"/>
      <c r="EC862" s="131"/>
      <c r="ED862" s="131"/>
      <c r="EE862" s="131"/>
      <c r="EF862" s="131"/>
      <c r="EG862" s="131"/>
      <c r="EH862" s="131"/>
      <c r="EI862" s="131"/>
      <c r="EJ862" s="131"/>
      <c r="EK862" s="131"/>
      <c r="EL862" s="131"/>
      <c r="EM862" s="131"/>
      <c r="EN862" s="131"/>
      <c r="EO862" s="131"/>
      <c r="EP862" s="131"/>
      <c r="EQ862" s="131"/>
      <c r="ER862" s="131"/>
      <c r="ES862" s="131"/>
      <c r="ET862" s="131"/>
      <c r="EU862" s="131"/>
      <c r="EV862" s="131"/>
      <c r="EW862" s="131"/>
      <c r="EX862" s="131"/>
      <c r="EY862" s="131"/>
      <c r="EZ862" s="131"/>
      <c r="FA862" s="131"/>
      <c r="FB862" s="131"/>
      <c r="FC862" s="131"/>
      <c r="FD862" s="131"/>
      <c r="FE862" s="131"/>
      <c r="FF862" s="131"/>
      <c r="FG862" s="131"/>
      <c r="FH862" s="131"/>
      <c r="FI862" s="131"/>
      <c r="FJ862" s="131"/>
      <c r="FK862" s="131"/>
      <c r="FL862" s="131"/>
      <c r="FM862" s="131"/>
      <c r="FN862" s="131"/>
      <c r="FO862" s="131"/>
      <c r="FP862" s="131"/>
      <c r="FQ862" s="131"/>
      <c r="FR862" s="131"/>
      <c r="FS862" s="131"/>
      <c r="FT862" s="131"/>
      <c r="FU862" s="131"/>
      <c r="FV862" s="131"/>
      <c r="FW862" s="131"/>
      <c r="FX862" s="131"/>
      <c r="FY862" s="131"/>
      <c r="FZ862" s="131"/>
      <c r="GA862" s="131"/>
      <c r="GB862" s="131"/>
      <c r="GC862" s="131"/>
      <c r="GD862" s="131"/>
      <c r="GE862" s="131"/>
      <c r="GF862" s="131"/>
      <c r="GG862" s="131"/>
      <c r="GH862" s="131"/>
      <c r="GI862" s="131"/>
      <c r="GJ862" s="131"/>
      <c r="GK862" s="131"/>
      <c r="GL862" s="131"/>
      <c r="GM862" s="131"/>
      <c r="GN862" s="131"/>
      <c r="GO862" s="131"/>
      <c r="GP862" s="131"/>
      <c r="GQ862" s="131"/>
      <c r="GR862" s="131"/>
      <c r="GS862" s="131"/>
      <c r="GT862" s="131"/>
      <c r="GU862" s="131"/>
      <c r="GV862" s="131"/>
      <c r="GW862" s="131"/>
      <c r="GX862" s="131"/>
      <c r="GY862" s="131"/>
      <c r="GZ862" s="131"/>
      <c r="HA862" s="131"/>
      <c r="HB862" s="131"/>
      <c r="HC862" s="131"/>
      <c r="HD862" s="131"/>
      <c r="HE862" s="131"/>
      <c r="HF862" s="131"/>
      <c r="HG862" s="131"/>
      <c r="HH862" s="131"/>
      <c r="HI862" s="131"/>
      <c r="HJ862" s="131"/>
      <c r="HK862" s="131"/>
      <c r="HL862" s="131"/>
      <c r="HM862" s="131"/>
      <c r="HN862" s="131"/>
      <c r="HO862" s="131"/>
      <c r="HP862" s="131"/>
      <c r="HQ862" s="131"/>
      <c r="HR862" s="131"/>
      <c r="HS862" s="131"/>
      <c r="HT862" s="131"/>
      <c r="HU862" s="131"/>
      <c r="HV862" s="131"/>
      <c r="HW862" s="131"/>
      <c r="HX862" s="131"/>
      <c r="HY862" s="131"/>
      <c r="HZ862" s="131"/>
      <c r="IA862" s="131"/>
      <c r="IB862" s="131"/>
      <c r="IC862" s="131"/>
      <c r="ID862" s="131"/>
      <c r="IE862" s="131"/>
      <c r="IF862" s="131"/>
      <c r="IG862" s="131"/>
      <c r="IH862" s="131"/>
      <c r="II862" s="131"/>
      <c r="IJ862" s="131"/>
      <c r="IK862" s="131"/>
      <c r="IL862" s="131"/>
      <c r="IM862" s="131"/>
      <c r="IN862" s="131"/>
      <c r="IO862" s="131"/>
    </row>
    <row r="863" spans="1:249" s="131" customFormat="1" ht="13.5" customHeight="1">
      <c r="A863" s="182"/>
      <c r="B863" s="93" t="s">
        <v>1648</v>
      </c>
      <c r="C863" s="94" t="s">
        <v>1577</v>
      </c>
      <c r="D863" s="95">
        <v>241</v>
      </c>
      <c r="E863" s="96">
        <v>7</v>
      </c>
      <c r="F863" s="96">
        <f t="shared" si="95"/>
        <v>7</v>
      </c>
      <c r="G863" s="97">
        <f t="shared" si="96"/>
        <v>0</v>
      </c>
      <c r="H863" s="98">
        <v>628136310000</v>
      </c>
      <c r="I863" s="228"/>
      <c r="J863" s="100">
        <v>12</v>
      </c>
      <c r="K863" s="90">
        <v>835</v>
      </c>
      <c r="L863" s="130"/>
    </row>
    <row r="864" spans="1:249" s="195" customFormat="1" ht="13.5" customHeight="1">
      <c r="A864" s="182"/>
      <c r="B864" s="93" t="s">
        <v>1649</v>
      </c>
      <c r="C864" s="94" t="s">
        <v>1650</v>
      </c>
      <c r="D864" s="95">
        <v>242</v>
      </c>
      <c r="E864" s="96">
        <v>7</v>
      </c>
      <c r="F864" s="96">
        <f t="shared" si="95"/>
        <v>7</v>
      </c>
      <c r="G864" s="97">
        <f t="shared" si="96"/>
        <v>0</v>
      </c>
      <c r="H864" s="98">
        <v>628136607247</v>
      </c>
      <c r="I864" s="228"/>
      <c r="J864" s="100">
        <v>12</v>
      </c>
      <c r="K864" s="90">
        <v>836</v>
      </c>
      <c r="L864" s="130"/>
      <c r="M864" s="131"/>
      <c r="N864" s="131"/>
      <c r="O864" s="131"/>
      <c r="P864" s="131"/>
      <c r="Q864" s="131"/>
      <c r="R864" s="131"/>
      <c r="S864" s="131"/>
      <c r="T864" s="131"/>
      <c r="U864" s="131"/>
      <c r="V864" s="131"/>
      <c r="W864" s="131"/>
      <c r="X864" s="131"/>
      <c r="Y864" s="131"/>
      <c r="Z864" s="131"/>
      <c r="AA864" s="131"/>
      <c r="AB864" s="131"/>
      <c r="AC864" s="131"/>
      <c r="AD864" s="131"/>
      <c r="AE864" s="131"/>
      <c r="AF864" s="131"/>
      <c r="AG864" s="131"/>
      <c r="AH864" s="131"/>
      <c r="AI864" s="131"/>
      <c r="AJ864" s="131"/>
      <c r="AK864" s="131"/>
      <c r="AL864" s="131"/>
      <c r="AM864" s="131"/>
      <c r="AN864" s="131"/>
      <c r="AO864" s="131"/>
      <c r="AP864" s="131"/>
      <c r="AQ864" s="131"/>
      <c r="AR864" s="131"/>
      <c r="AS864" s="131"/>
      <c r="AT864" s="131"/>
      <c r="AU864" s="131"/>
      <c r="AV864" s="131"/>
      <c r="AW864" s="131"/>
      <c r="AX864" s="131"/>
      <c r="AY864" s="131"/>
      <c r="AZ864" s="131"/>
      <c r="BA864" s="131"/>
      <c r="BB864" s="131"/>
      <c r="BC864" s="131"/>
      <c r="BD864" s="131"/>
      <c r="BE864" s="131"/>
      <c r="BF864" s="131"/>
      <c r="BG864" s="131"/>
      <c r="BH864" s="131"/>
      <c r="BI864" s="131"/>
      <c r="BJ864" s="131"/>
      <c r="BK864" s="131"/>
      <c r="BL864" s="131"/>
      <c r="BM864" s="131"/>
      <c r="BN864" s="131"/>
      <c r="BO864" s="131"/>
      <c r="BP864" s="131"/>
      <c r="BQ864" s="131"/>
      <c r="BR864" s="131"/>
      <c r="BS864" s="131"/>
      <c r="BT864" s="131"/>
      <c r="BU864" s="131"/>
      <c r="BV864" s="131"/>
      <c r="BW864" s="131"/>
      <c r="BX864" s="131"/>
      <c r="BY864" s="131"/>
      <c r="BZ864" s="131"/>
      <c r="CA864" s="131"/>
      <c r="CB864" s="131"/>
      <c r="CC864" s="131"/>
      <c r="CD864" s="131"/>
      <c r="CE864" s="131"/>
      <c r="CF864" s="131"/>
      <c r="CG864" s="131"/>
      <c r="CH864" s="131"/>
      <c r="CI864" s="131"/>
      <c r="CJ864" s="131"/>
      <c r="CK864" s="131"/>
      <c r="CL864" s="131"/>
      <c r="CM864" s="131"/>
      <c r="CN864" s="131"/>
      <c r="CO864" s="131"/>
      <c r="CP864" s="131"/>
      <c r="CQ864" s="131"/>
      <c r="CR864" s="131"/>
      <c r="CS864" s="131"/>
      <c r="CT864" s="131"/>
      <c r="CU864" s="131"/>
      <c r="CV864" s="131"/>
      <c r="CW864" s="131"/>
      <c r="CX864" s="131"/>
      <c r="CY864" s="131"/>
      <c r="CZ864" s="131"/>
      <c r="DA864" s="131"/>
      <c r="DB864" s="131"/>
      <c r="DC864" s="131"/>
      <c r="DD864" s="131"/>
      <c r="DE864" s="131"/>
      <c r="DF864" s="131"/>
      <c r="DG864" s="131"/>
      <c r="DH864" s="131"/>
      <c r="DI864" s="131"/>
      <c r="DJ864" s="131"/>
      <c r="DK864" s="131"/>
      <c r="DL864" s="131"/>
      <c r="DM864" s="131"/>
      <c r="DN864" s="131"/>
      <c r="DO864" s="131"/>
      <c r="DP864" s="131"/>
      <c r="DQ864" s="131"/>
      <c r="DR864" s="131"/>
      <c r="DS864" s="131"/>
      <c r="DT864" s="131"/>
      <c r="DU864" s="131"/>
      <c r="DV864" s="131"/>
      <c r="DW864" s="131"/>
      <c r="DX864" s="131"/>
      <c r="DY864" s="131"/>
      <c r="DZ864" s="131"/>
      <c r="EA864" s="131"/>
      <c r="EB864" s="131"/>
      <c r="EC864" s="131"/>
      <c r="ED864" s="131"/>
      <c r="EE864" s="131"/>
      <c r="EF864" s="131"/>
      <c r="EG864" s="131"/>
      <c r="EH864" s="131"/>
      <c r="EI864" s="131"/>
      <c r="EJ864" s="131"/>
      <c r="EK864" s="131"/>
      <c r="EL864" s="131"/>
      <c r="EM864" s="131"/>
      <c r="EN864" s="131"/>
      <c r="EO864" s="131"/>
      <c r="EP864" s="131"/>
      <c r="EQ864" s="131"/>
      <c r="ER864" s="131"/>
      <c r="ES864" s="131"/>
      <c r="ET864" s="131"/>
      <c r="EU864" s="131"/>
      <c r="EV864" s="131"/>
      <c r="EW864" s="131"/>
      <c r="EX864" s="131"/>
      <c r="EY864" s="131"/>
      <c r="EZ864" s="131"/>
      <c r="FA864" s="131"/>
      <c r="FB864" s="131"/>
      <c r="FC864" s="131"/>
      <c r="FD864" s="131"/>
      <c r="FE864" s="131"/>
      <c r="FF864" s="131"/>
      <c r="FG864" s="131"/>
      <c r="FH864" s="131"/>
      <c r="FI864" s="131"/>
      <c r="FJ864" s="131"/>
      <c r="FK864" s="131"/>
      <c r="FL864" s="131"/>
      <c r="FM864" s="131"/>
      <c r="FN864" s="131"/>
      <c r="FO864" s="131"/>
      <c r="FP864" s="131"/>
      <c r="FQ864" s="131"/>
      <c r="FR864" s="131"/>
      <c r="FS864" s="131"/>
      <c r="FT864" s="131"/>
      <c r="FU864" s="131"/>
      <c r="FV864" s="131"/>
      <c r="FW864" s="131"/>
      <c r="FX864" s="131"/>
      <c r="FY864" s="131"/>
      <c r="FZ864" s="131"/>
      <c r="GA864" s="131"/>
      <c r="GB864" s="131"/>
      <c r="GC864" s="131"/>
      <c r="GD864" s="131"/>
      <c r="GE864" s="131"/>
      <c r="GF864" s="131"/>
      <c r="GG864" s="131"/>
      <c r="GH864" s="131"/>
      <c r="GI864" s="131"/>
      <c r="GJ864" s="131"/>
      <c r="GK864" s="131"/>
      <c r="GL864" s="131"/>
      <c r="GM864" s="131"/>
      <c r="GN864" s="131"/>
      <c r="GO864" s="131"/>
      <c r="GP864" s="131"/>
      <c r="GQ864" s="131"/>
      <c r="GR864" s="131"/>
      <c r="GS864" s="131"/>
      <c r="GT864" s="131"/>
      <c r="GU864" s="131"/>
      <c r="GV864" s="131"/>
      <c r="GW864" s="131"/>
      <c r="GX864" s="131"/>
      <c r="GY864" s="131"/>
      <c r="GZ864" s="131"/>
      <c r="HA864" s="131"/>
      <c r="HB864" s="131"/>
      <c r="HC864" s="131"/>
      <c r="HD864" s="131"/>
      <c r="HE864" s="131"/>
      <c r="HF864" s="131"/>
      <c r="HG864" s="131"/>
      <c r="HH864" s="131"/>
      <c r="HI864" s="131"/>
      <c r="HJ864" s="131"/>
      <c r="HK864" s="131"/>
      <c r="HL864" s="131"/>
      <c r="HM864" s="131"/>
      <c r="HN864" s="131"/>
      <c r="HO864" s="131"/>
      <c r="HP864" s="131"/>
      <c r="HQ864" s="131"/>
      <c r="HR864" s="131"/>
      <c r="HS864" s="131"/>
      <c r="HT864" s="131"/>
      <c r="HU864" s="131"/>
      <c r="HV864" s="131"/>
      <c r="HW864" s="131"/>
      <c r="HX864" s="131"/>
      <c r="HY864" s="131"/>
      <c r="HZ864" s="131"/>
      <c r="IA864" s="131"/>
      <c r="IB864" s="131"/>
      <c r="IC864" s="131"/>
      <c r="ID864" s="131"/>
      <c r="IE864" s="131"/>
      <c r="IF864" s="131"/>
      <c r="IG864" s="131"/>
      <c r="IH864" s="131"/>
      <c r="II864" s="131"/>
      <c r="IJ864" s="131"/>
      <c r="IK864" s="131"/>
      <c r="IL864" s="131"/>
      <c r="IM864" s="131"/>
      <c r="IN864" s="131"/>
      <c r="IO864" s="131"/>
    </row>
    <row r="865" spans="1:249" s="195" customFormat="1" ht="13.5" customHeight="1">
      <c r="A865" s="182"/>
      <c r="B865" s="93" t="s">
        <v>1651</v>
      </c>
      <c r="C865" s="94" t="s">
        <v>1652</v>
      </c>
      <c r="D865" s="95">
        <v>242</v>
      </c>
      <c r="E865" s="96">
        <v>7</v>
      </c>
      <c r="F865" s="96">
        <f t="shared" si="95"/>
        <v>7</v>
      </c>
      <c r="G865" s="97">
        <f t="shared" si="96"/>
        <v>0</v>
      </c>
      <c r="H865" s="98">
        <v>628136910019</v>
      </c>
      <c r="I865" s="228"/>
      <c r="J865" s="100">
        <v>12</v>
      </c>
      <c r="K865" s="90">
        <v>837</v>
      </c>
      <c r="L865" s="130"/>
      <c r="M865" s="131"/>
      <c r="N865" s="131"/>
      <c r="O865" s="131"/>
      <c r="P865" s="131"/>
      <c r="Q865" s="131"/>
      <c r="R865" s="131"/>
      <c r="S865" s="131"/>
      <c r="T865" s="131"/>
      <c r="U865" s="131"/>
      <c r="V865" s="131"/>
      <c r="W865" s="131"/>
      <c r="X865" s="131"/>
      <c r="Y865" s="131"/>
      <c r="Z865" s="131"/>
      <c r="AA865" s="131"/>
      <c r="AB865" s="131"/>
      <c r="AC865" s="131"/>
      <c r="AD865" s="131"/>
      <c r="AE865" s="131"/>
      <c r="AF865" s="131"/>
      <c r="AG865" s="131"/>
      <c r="AH865" s="131"/>
      <c r="AI865" s="131"/>
      <c r="AJ865" s="131"/>
      <c r="AK865" s="131"/>
      <c r="AL865" s="131"/>
      <c r="AM865" s="131"/>
      <c r="AN865" s="131"/>
      <c r="AO865" s="131"/>
      <c r="AP865" s="131"/>
      <c r="AQ865" s="131"/>
      <c r="AR865" s="131"/>
      <c r="AS865" s="131"/>
      <c r="AT865" s="131"/>
      <c r="AU865" s="131"/>
      <c r="AV865" s="131"/>
      <c r="AW865" s="131"/>
      <c r="AX865" s="131"/>
      <c r="AY865" s="131"/>
      <c r="AZ865" s="131"/>
      <c r="BA865" s="131"/>
      <c r="BB865" s="131"/>
      <c r="BC865" s="131"/>
      <c r="BD865" s="131"/>
      <c r="BE865" s="131"/>
      <c r="BF865" s="131"/>
      <c r="BG865" s="131"/>
      <c r="BH865" s="131"/>
      <c r="BI865" s="131"/>
      <c r="BJ865" s="131"/>
      <c r="BK865" s="131"/>
      <c r="BL865" s="131"/>
      <c r="BM865" s="131"/>
      <c r="BN865" s="131"/>
      <c r="BO865" s="131"/>
      <c r="BP865" s="131"/>
      <c r="BQ865" s="131"/>
      <c r="BR865" s="131"/>
      <c r="BS865" s="131"/>
      <c r="BT865" s="131"/>
      <c r="BU865" s="131"/>
      <c r="BV865" s="131"/>
      <c r="BW865" s="131"/>
      <c r="BX865" s="131"/>
      <c r="BY865" s="131"/>
      <c r="BZ865" s="131"/>
      <c r="CA865" s="131"/>
      <c r="CB865" s="131"/>
      <c r="CC865" s="131"/>
      <c r="CD865" s="131"/>
      <c r="CE865" s="131"/>
      <c r="CF865" s="131"/>
      <c r="CG865" s="131"/>
      <c r="CH865" s="131"/>
      <c r="CI865" s="131"/>
      <c r="CJ865" s="131"/>
      <c r="CK865" s="131"/>
      <c r="CL865" s="131"/>
      <c r="CM865" s="131"/>
      <c r="CN865" s="131"/>
      <c r="CO865" s="131"/>
      <c r="CP865" s="131"/>
      <c r="CQ865" s="131"/>
      <c r="CR865" s="131"/>
      <c r="CS865" s="131"/>
      <c r="CT865" s="131"/>
      <c r="CU865" s="131"/>
      <c r="CV865" s="131"/>
      <c r="CW865" s="131"/>
      <c r="CX865" s="131"/>
      <c r="CY865" s="131"/>
      <c r="CZ865" s="131"/>
      <c r="DA865" s="131"/>
      <c r="DB865" s="131"/>
      <c r="DC865" s="131"/>
      <c r="DD865" s="131"/>
      <c r="DE865" s="131"/>
      <c r="DF865" s="131"/>
      <c r="DG865" s="131"/>
      <c r="DH865" s="131"/>
      <c r="DI865" s="131"/>
      <c r="DJ865" s="131"/>
      <c r="DK865" s="131"/>
      <c r="DL865" s="131"/>
      <c r="DM865" s="131"/>
      <c r="DN865" s="131"/>
      <c r="DO865" s="131"/>
      <c r="DP865" s="131"/>
      <c r="DQ865" s="131"/>
      <c r="DR865" s="131"/>
      <c r="DS865" s="131"/>
      <c r="DT865" s="131"/>
      <c r="DU865" s="131"/>
      <c r="DV865" s="131"/>
      <c r="DW865" s="131"/>
      <c r="DX865" s="131"/>
      <c r="DY865" s="131"/>
      <c r="DZ865" s="131"/>
      <c r="EA865" s="131"/>
      <c r="EB865" s="131"/>
      <c r="EC865" s="131"/>
      <c r="ED865" s="131"/>
      <c r="EE865" s="131"/>
      <c r="EF865" s="131"/>
      <c r="EG865" s="131"/>
      <c r="EH865" s="131"/>
      <c r="EI865" s="131"/>
      <c r="EJ865" s="131"/>
      <c r="EK865" s="131"/>
      <c r="EL865" s="131"/>
      <c r="EM865" s="131"/>
      <c r="EN865" s="131"/>
      <c r="EO865" s="131"/>
      <c r="EP865" s="131"/>
      <c r="EQ865" s="131"/>
      <c r="ER865" s="131"/>
      <c r="ES865" s="131"/>
      <c r="ET865" s="131"/>
      <c r="EU865" s="131"/>
      <c r="EV865" s="131"/>
      <c r="EW865" s="131"/>
      <c r="EX865" s="131"/>
      <c r="EY865" s="131"/>
      <c r="EZ865" s="131"/>
      <c r="FA865" s="131"/>
      <c r="FB865" s="131"/>
      <c r="FC865" s="131"/>
      <c r="FD865" s="131"/>
      <c r="FE865" s="131"/>
      <c r="FF865" s="131"/>
      <c r="FG865" s="131"/>
      <c r="FH865" s="131"/>
      <c r="FI865" s="131"/>
      <c r="FJ865" s="131"/>
      <c r="FK865" s="131"/>
      <c r="FL865" s="131"/>
      <c r="FM865" s="131"/>
      <c r="FN865" s="131"/>
      <c r="FO865" s="131"/>
      <c r="FP865" s="131"/>
      <c r="FQ865" s="131"/>
      <c r="FR865" s="131"/>
      <c r="FS865" s="131"/>
      <c r="FT865" s="131"/>
      <c r="FU865" s="131"/>
      <c r="FV865" s="131"/>
      <c r="FW865" s="131"/>
      <c r="FX865" s="131"/>
      <c r="FY865" s="131"/>
      <c r="FZ865" s="131"/>
      <c r="GA865" s="131"/>
      <c r="GB865" s="131"/>
      <c r="GC865" s="131"/>
      <c r="GD865" s="131"/>
      <c r="GE865" s="131"/>
      <c r="GF865" s="131"/>
      <c r="GG865" s="131"/>
      <c r="GH865" s="131"/>
      <c r="GI865" s="131"/>
      <c r="GJ865" s="131"/>
      <c r="GK865" s="131"/>
      <c r="GL865" s="131"/>
      <c r="GM865" s="131"/>
      <c r="GN865" s="131"/>
      <c r="GO865" s="131"/>
      <c r="GP865" s="131"/>
      <c r="GQ865" s="131"/>
      <c r="GR865" s="131"/>
      <c r="GS865" s="131"/>
      <c r="GT865" s="131"/>
      <c r="GU865" s="131"/>
      <c r="GV865" s="131"/>
      <c r="GW865" s="131"/>
      <c r="GX865" s="131"/>
      <c r="GY865" s="131"/>
      <c r="GZ865" s="131"/>
      <c r="HA865" s="131"/>
      <c r="HB865" s="131"/>
      <c r="HC865" s="131"/>
      <c r="HD865" s="131"/>
      <c r="HE865" s="131"/>
      <c r="HF865" s="131"/>
      <c r="HG865" s="131"/>
      <c r="HH865" s="131"/>
      <c r="HI865" s="131"/>
      <c r="HJ865" s="131"/>
      <c r="HK865" s="131"/>
      <c r="HL865" s="131"/>
      <c r="HM865" s="131"/>
      <c r="HN865" s="131"/>
      <c r="HO865" s="131"/>
      <c r="HP865" s="131"/>
      <c r="HQ865" s="131"/>
      <c r="HR865" s="131"/>
      <c r="HS865" s="131"/>
      <c r="HT865" s="131"/>
      <c r="HU865" s="131"/>
      <c r="HV865" s="131"/>
      <c r="HW865" s="131"/>
      <c r="HX865" s="131"/>
      <c r="HY865" s="131"/>
      <c r="HZ865" s="131"/>
      <c r="IA865" s="131"/>
      <c r="IB865" s="131"/>
      <c r="IC865" s="131"/>
      <c r="ID865" s="131"/>
      <c r="IE865" s="131"/>
      <c r="IF865" s="131"/>
      <c r="IG865" s="131"/>
      <c r="IH865" s="131"/>
      <c r="II865" s="131"/>
      <c r="IJ865" s="131"/>
      <c r="IK865" s="131"/>
      <c r="IL865" s="131"/>
      <c r="IM865" s="131"/>
      <c r="IN865" s="131"/>
      <c r="IO865" s="131"/>
    </row>
    <row r="866" spans="1:249" s="131" customFormat="1" ht="13.5" customHeight="1">
      <c r="A866" s="182"/>
      <c r="B866" s="93" t="s">
        <v>1653</v>
      </c>
      <c r="C866" s="94" t="s">
        <v>304</v>
      </c>
      <c r="D866" s="95">
        <v>242</v>
      </c>
      <c r="E866" s="96">
        <v>7</v>
      </c>
      <c r="F866" s="96">
        <f t="shared" si="95"/>
        <v>7</v>
      </c>
      <c r="G866" s="97">
        <f t="shared" si="96"/>
        <v>0</v>
      </c>
      <c r="H866" s="98">
        <v>628136607254</v>
      </c>
      <c r="I866" s="228"/>
      <c r="J866" s="100">
        <v>12</v>
      </c>
      <c r="K866" s="90">
        <v>838</v>
      </c>
      <c r="L866" s="130"/>
    </row>
    <row r="867" spans="1:249" s="131" customFormat="1" ht="13.5" customHeight="1">
      <c r="A867" s="196"/>
      <c r="B867" s="232"/>
      <c r="C867" s="220" t="s">
        <v>1654</v>
      </c>
      <c r="D867" s="135"/>
      <c r="E867" s="233"/>
      <c r="F867" s="233"/>
      <c r="G867" s="234"/>
      <c r="H867" s="224"/>
      <c r="I867" s="300"/>
      <c r="J867" s="225"/>
      <c r="K867" s="90">
        <v>839</v>
      </c>
      <c r="L867" s="130"/>
    </row>
    <row r="868" spans="1:249" s="195" customFormat="1" ht="13.5" customHeight="1">
      <c r="A868" s="182"/>
      <c r="B868" s="93" t="s">
        <v>1655</v>
      </c>
      <c r="C868" s="105" t="s">
        <v>1656</v>
      </c>
      <c r="D868" s="95">
        <v>243</v>
      </c>
      <c r="E868" s="96">
        <v>7</v>
      </c>
      <c r="F868" s="96">
        <f>E868*(1-F$26)</f>
        <v>7</v>
      </c>
      <c r="G868" s="97">
        <f>A868*F868</f>
        <v>0</v>
      </c>
      <c r="H868" s="98">
        <v>628136655552</v>
      </c>
      <c r="I868" s="307"/>
      <c r="J868" s="100">
        <v>12</v>
      </c>
      <c r="K868" s="111">
        <v>840</v>
      </c>
      <c r="L868" s="215"/>
      <c r="M868" s="197"/>
      <c r="N868" s="197"/>
      <c r="O868" s="197"/>
      <c r="P868" s="197"/>
      <c r="Q868" s="197"/>
      <c r="R868" s="197"/>
      <c r="S868" s="197"/>
      <c r="T868" s="197"/>
      <c r="U868" s="197"/>
      <c r="V868" s="197"/>
      <c r="W868" s="197"/>
      <c r="X868" s="197"/>
      <c r="Y868" s="197"/>
      <c r="Z868" s="197"/>
      <c r="AA868" s="197"/>
      <c r="AB868" s="197"/>
      <c r="AC868" s="197"/>
      <c r="AD868" s="197"/>
      <c r="AE868" s="197"/>
      <c r="AF868" s="197"/>
      <c r="AG868" s="197"/>
      <c r="AH868" s="197"/>
      <c r="AI868" s="197"/>
      <c r="AJ868" s="197"/>
      <c r="AK868" s="197"/>
      <c r="AL868" s="197"/>
      <c r="AM868" s="197"/>
      <c r="AN868" s="197"/>
      <c r="AO868" s="197"/>
      <c r="AP868" s="197"/>
      <c r="AQ868" s="197"/>
      <c r="AR868" s="197"/>
      <c r="AS868" s="197"/>
      <c r="AT868" s="197"/>
      <c r="AU868" s="197"/>
      <c r="AV868" s="197"/>
      <c r="AW868" s="197"/>
      <c r="AX868" s="197"/>
      <c r="AY868" s="197"/>
      <c r="AZ868" s="197"/>
      <c r="BA868" s="197"/>
      <c r="BB868" s="197"/>
      <c r="BC868" s="197"/>
      <c r="BD868" s="197"/>
      <c r="BE868" s="197"/>
      <c r="BF868" s="197"/>
      <c r="BG868" s="197"/>
      <c r="BH868" s="197"/>
      <c r="BI868" s="197"/>
      <c r="BJ868" s="197"/>
      <c r="BK868" s="197"/>
      <c r="BL868" s="197"/>
      <c r="BM868" s="197"/>
      <c r="BN868" s="197"/>
      <c r="BO868" s="197"/>
      <c r="BP868" s="197"/>
      <c r="BQ868" s="197"/>
      <c r="BR868" s="197"/>
      <c r="BS868" s="197"/>
      <c r="BT868" s="197"/>
      <c r="BU868" s="197"/>
      <c r="BV868" s="197"/>
      <c r="BW868" s="197"/>
      <c r="BX868" s="197"/>
      <c r="BY868" s="197"/>
      <c r="BZ868" s="197"/>
      <c r="CA868" s="197"/>
      <c r="CB868" s="197"/>
      <c r="CC868" s="197"/>
      <c r="CD868" s="197"/>
      <c r="CE868" s="197"/>
      <c r="CF868" s="197"/>
      <c r="CG868" s="197"/>
      <c r="CH868" s="197"/>
      <c r="CI868" s="197"/>
      <c r="CJ868" s="197"/>
      <c r="CK868" s="197"/>
      <c r="CL868" s="197"/>
      <c r="CM868" s="197"/>
      <c r="CN868" s="197"/>
      <c r="CO868" s="197"/>
      <c r="CP868" s="197"/>
      <c r="CQ868" s="197"/>
      <c r="CR868" s="197"/>
      <c r="CS868" s="197"/>
      <c r="CT868" s="197"/>
      <c r="CU868" s="197"/>
      <c r="CV868" s="197"/>
      <c r="CW868" s="197"/>
      <c r="CX868" s="197"/>
      <c r="CY868" s="197"/>
      <c r="CZ868" s="197"/>
      <c r="DA868" s="197"/>
      <c r="DB868" s="197"/>
      <c r="DC868" s="197"/>
      <c r="DD868" s="197"/>
      <c r="DE868" s="197"/>
      <c r="DF868" s="197"/>
      <c r="DG868" s="197"/>
      <c r="DH868" s="197"/>
      <c r="DI868" s="197"/>
      <c r="DJ868" s="197"/>
      <c r="DK868" s="197"/>
      <c r="DL868" s="197"/>
      <c r="DM868" s="197"/>
      <c r="DN868" s="197"/>
      <c r="DO868" s="197"/>
      <c r="DP868" s="197"/>
      <c r="DQ868" s="197"/>
      <c r="DR868" s="197"/>
      <c r="DS868" s="197"/>
      <c r="DT868" s="197"/>
      <c r="DU868" s="197"/>
      <c r="DV868" s="197"/>
      <c r="DW868" s="197"/>
      <c r="DX868" s="197"/>
      <c r="DY868" s="197"/>
      <c r="DZ868" s="197"/>
      <c r="EA868" s="197"/>
      <c r="EB868" s="197"/>
      <c r="EC868" s="197"/>
      <c r="ED868" s="197"/>
      <c r="EE868" s="197"/>
      <c r="EF868" s="197"/>
      <c r="EG868" s="197"/>
      <c r="EH868" s="197"/>
      <c r="EI868" s="197"/>
      <c r="EJ868" s="197"/>
      <c r="EK868" s="197"/>
      <c r="EL868" s="197"/>
      <c r="EM868" s="197"/>
      <c r="EN868" s="197"/>
      <c r="EO868" s="197"/>
      <c r="EP868" s="197"/>
      <c r="EQ868" s="197"/>
      <c r="ER868" s="197"/>
      <c r="ES868" s="197"/>
      <c r="ET868" s="197"/>
      <c r="EU868" s="197"/>
      <c r="EV868" s="197"/>
      <c r="EW868" s="197"/>
      <c r="EX868" s="197"/>
      <c r="EY868" s="197"/>
      <c r="EZ868" s="197"/>
      <c r="FA868" s="197"/>
      <c r="FB868" s="197"/>
      <c r="FC868" s="197"/>
      <c r="FD868" s="197"/>
      <c r="FE868" s="197"/>
      <c r="FF868" s="197"/>
      <c r="FG868" s="197"/>
      <c r="FH868" s="197"/>
      <c r="FI868" s="197"/>
      <c r="FJ868" s="197"/>
      <c r="FK868" s="197"/>
      <c r="FL868" s="197"/>
      <c r="FM868" s="197"/>
      <c r="FN868" s="197"/>
      <c r="FO868" s="197"/>
      <c r="FP868" s="197"/>
      <c r="FQ868" s="197"/>
      <c r="FR868" s="197"/>
      <c r="FS868" s="197"/>
      <c r="FT868" s="197"/>
      <c r="FU868" s="197"/>
      <c r="FV868" s="197"/>
      <c r="FW868" s="197"/>
      <c r="FX868" s="197"/>
      <c r="FY868" s="197"/>
      <c r="FZ868" s="197"/>
      <c r="GA868" s="197"/>
      <c r="GB868" s="197"/>
      <c r="GC868" s="197"/>
      <c r="GD868" s="197"/>
      <c r="GE868" s="197"/>
      <c r="GF868" s="197"/>
      <c r="GG868" s="197"/>
      <c r="GH868" s="197"/>
      <c r="GI868" s="197"/>
      <c r="GJ868" s="197"/>
      <c r="GK868" s="197"/>
      <c r="GL868" s="197"/>
      <c r="GM868" s="197"/>
      <c r="GN868" s="197"/>
      <c r="GO868" s="197"/>
      <c r="GP868" s="197"/>
      <c r="GQ868" s="197"/>
      <c r="GR868" s="197"/>
      <c r="GS868" s="197"/>
      <c r="GT868" s="197"/>
      <c r="GU868" s="197"/>
      <c r="GV868" s="197"/>
      <c r="GW868" s="197"/>
      <c r="GX868" s="197"/>
      <c r="GY868" s="197"/>
      <c r="GZ868" s="197"/>
      <c r="HA868" s="197"/>
      <c r="HB868" s="197"/>
      <c r="HC868" s="197"/>
      <c r="HD868" s="197"/>
      <c r="HE868" s="197"/>
      <c r="HF868" s="197"/>
      <c r="HG868" s="197"/>
      <c r="HH868" s="197"/>
      <c r="HI868" s="197"/>
      <c r="HJ868" s="197"/>
      <c r="HK868" s="197"/>
      <c r="HL868" s="197"/>
      <c r="HM868" s="197"/>
      <c r="HN868" s="197"/>
      <c r="HO868" s="197"/>
      <c r="HP868" s="197"/>
      <c r="HQ868" s="197"/>
      <c r="HR868" s="197"/>
      <c r="HS868" s="197"/>
      <c r="HT868" s="197"/>
      <c r="HU868" s="197"/>
      <c r="HV868" s="197"/>
      <c r="HW868" s="197"/>
      <c r="HX868" s="197"/>
      <c r="HY868" s="197"/>
      <c r="HZ868" s="197"/>
      <c r="IA868" s="197"/>
      <c r="IB868" s="197"/>
      <c r="IC868" s="197"/>
      <c r="ID868" s="197"/>
      <c r="IE868" s="197"/>
      <c r="IF868" s="197"/>
      <c r="IG868" s="197"/>
      <c r="IH868" s="197"/>
      <c r="II868" s="197"/>
      <c r="IJ868" s="197"/>
      <c r="IK868" s="197"/>
      <c r="IL868" s="197"/>
      <c r="IM868" s="197"/>
      <c r="IN868" s="197"/>
      <c r="IO868" s="197"/>
    </row>
    <row r="869" spans="1:249" s="197" customFormat="1" ht="13.5" customHeight="1">
      <c r="A869" s="182"/>
      <c r="B869" s="93" t="s">
        <v>1657</v>
      </c>
      <c r="C869" s="94" t="s">
        <v>1584</v>
      </c>
      <c r="D869" s="95">
        <v>243</v>
      </c>
      <c r="E869" s="96">
        <v>7</v>
      </c>
      <c r="F869" s="96">
        <f>E869*(1-F$26)</f>
        <v>7</v>
      </c>
      <c r="G869" s="97">
        <f>A869*F869</f>
        <v>0</v>
      </c>
      <c r="H869" s="98">
        <v>628136610988</v>
      </c>
      <c r="I869" s="308"/>
      <c r="J869" s="100">
        <v>12</v>
      </c>
      <c r="K869" s="90">
        <v>841</v>
      </c>
      <c r="L869" s="130"/>
      <c r="M869" s="131"/>
      <c r="N869" s="131"/>
      <c r="O869" s="131"/>
      <c r="P869" s="131"/>
      <c r="Q869" s="131"/>
      <c r="R869" s="131"/>
      <c r="S869" s="131"/>
      <c r="T869" s="131"/>
      <c r="U869" s="131"/>
      <c r="V869" s="131"/>
      <c r="W869" s="131"/>
      <c r="X869" s="131"/>
      <c r="Y869" s="131"/>
      <c r="Z869" s="131"/>
      <c r="AA869" s="131"/>
      <c r="AB869" s="131"/>
      <c r="AC869" s="131"/>
      <c r="AD869" s="131"/>
      <c r="AE869" s="131"/>
      <c r="AF869" s="131"/>
      <c r="AG869" s="131"/>
      <c r="AH869" s="131"/>
      <c r="AI869" s="131"/>
      <c r="AJ869" s="131"/>
      <c r="AK869" s="131"/>
      <c r="AL869" s="131"/>
      <c r="AM869" s="131"/>
      <c r="AN869" s="131"/>
      <c r="AO869" s="131"/>
      <c r="AP869" s="131"/>
      <c r="AQ869" s="131"/>
      <c r="AR869" s="131"/>
      <c r="AS869" s="131"/>
      <c r="AT869" s="131"/>
      <c r="AU869" s="131"/>
      <c r="AV869" s="131"/>
      <c r="AW869" s="131"/>
      <c r="AX869" s="131"/>
      <c r="AY869" s="131"/>
      <c r="AZ869" s="131"/>
      <c r="BA869" s="131"/>
      <c r="BB869" s="131"/>
      <c r="BC869" s="131"/>
      <c r="BD869" s="131"/>
      <c r="BE869" s="131"/>
      <c r="BF869" s="131"/>
      <c r="BG869" s="131"/>
      <c r="BH869" s="131"/>
      <c r="BI869" s="131"/>
      <c r="BJ869" s="131"/>
      <c r="BK869" s="131"/>
      <c r="BL869" s="131"/>
      <c r="BM869" s="131"/>
      <c r="BN869" s="131"/>
      <c r="BO869" s="131"/>
      <c r="BP869" s="131"/>
      <c r="BQ869" s="131"/>
      <c r="BR869" s="131"/>
      <c r="BS869" s="131"/>
      <c r="BT869" s="131"/>
      <c r="BU869" s="131"/>
      <c r="BV869" s="131"/>
      <c r="BW869" s="131"/>
      <c r="BX869" s="131"/>
      <c r="BY869" s="131"/>
      <c r="BZ869" s="131"/>
      <c r="CA869" s="131"/>
      <c r="CB869" s="131"/>
      <c r="CC869" s="131"/>
      <c r="CD869" s="131"/>
      <c r="CE869" s="131"/>
      <c r="CF869" s="131"/>
      <c r="CG869" s="131"/>
      <c r="CH869" s="131"/>
      <c r="CI869" s="131"/>
      <c r="CJ869" s="131"/>
      <c r="CK869" s="131"/>
      <c r="CL869" s="131"/>
      <c r="CM869" s="131"/>
      <c r="CN869" s="131"/>
      <c r="CO869" s="131"/>
      <c r="CP869" s="131"/>
      <c r="CQ869" s="131"/>
      <c r="CR869" s="131"/>
      <c r="CS869" s="131"/>
      <c r="CT869" s="131"/>
      <c r="CU869" s="131"/>
      <c r="CV869" s="131"/>
      <c r="CW869" s="131"/>
      <c r="CX869" s="131"/>
      <c r="CY869" s="131"/>
      <c r="CZ869" s="131"/>
      <c r="DA869" s="131"/>
      <c r="DB869" s="131"/>
      <c r="DC869" s="131"/>
      <c r="DD869" s="131"/>
      <c r="DE869" s="131"/>
      <c r="DF869" s="131"/>
      <c r="DG869" s="131"/>
      <c r="DH869" s="131"/>
      <c r="DI869" s="131"/>
      <c r="DJ869" s="131"/>
      <c r="DK869" s="131"/>
      <c r="DL869" s="131"/>
      <c r="DM869" s="131"/>
      <c r="DN869" s="131"/>
      <c r="DO869" s="131"/>
      <c r="DP869" s="131"/>
      <c r="DQ869" s="131"/>
      <c r="DR869" s="131"/>
      <c r="DS869" s="131"/>
      <c r="DT869" s="131"/>
      <c r="DU869" s="131"/>
      <c r="DV869" s="131"/>
      <c r="DW869" s="131"/>
      <c r="DX869" s="131"/>
      <c r="DY869" s="131"/>
      <c r="DZ869" s="131"/>
      <c r="EA869" s="131"/>
      <c r="EB869" s="131"/>
      <c r="EC869" s="131"/>
      <c r="ED869" s="131"/>
      <c r="EE869" s="131"/>
      <c r="EF869" s="131"/>
      <c r="EG869" s="131"/>
      <c r="EH869" s="131"/>
      <c r="EI869" s="131"/>
      <c r="EJ869" s="131"/>
      <c r="EK869" s="131"/>
      <c r="EL869" s="131"/>
      <c r="EM869" s="131"/>
      <c r="EN869" s="131"/>
      <c r="EO869" s="131"/>
      <c r="EP869" s="131"/>
      <c r="EQ869" s="131"/>
      <c r="ER869" s="131"/>
      <c r="ES869" s="131"/>
      <c r="ET869" s="131"/>
      <c r="EU869" s="131"/>
      <c r="EV869" s="131"/>
      <c r="EW869" s="131"/>
      <c r="EX869" s="131"/>
      <c r="EY869" s="131"/>
      <c r="EZ869" s="131"/>
      <c r="FA869" s="131"/>
      <c r="FB869" s="131"/>
      <c r="FC869" s="131"/>
      <c r="FD869" s="131"/>
      <c r="FE869" s="131"/>
      <c r="FF869" s="131"/>
      <c r="FG869" s="131"/>
      <c r="FH869" s="131"/>
      <c r="FI869" s="131"/>
      <c r="FJ869" s="131"/>
      <c r="FK869" s="131"/>
      <c r="FL869" s="131"/>
      <c r="FM869" s="131"/>
      <c r="FN869" s="131"/>
      <c r="FO869" s="131"/>
      <c r="FP869" s="131"/>
      <c r="FQ869" s="131"/>
      <c r="FR869" s="131"/>
      <c r="FS869" s="131"/>
      <c r="FT869" s="131"/>
      <c r="FU869" s="131"/>
      <c r="FV869" s="131"/>
      <c r="FW869" s="131"/>
      <c r="FX869" s="131"/>
      <c r="FY869" s="131"/>
      <c r="FZ869" s="131"/>
      <c r="GA869" s="131"/>
      <c r="GB869" s="131"/>
      <c r="GC869" s="131"/>
      <c r="GD869" s="131"/>
      <c r="GE869" s="131"/>
      <c r="GF869" s="131"/>
      <c r="GG869" s="131"/>
      <c r="GH869" s="131"/>
      <c r="GI869" s="131"/>
      <c r="GJ869" s="131"/>
      <c r="GK869" s="131"/>
      <c r="GL869" s="131"/>
      <c r="GM869" s="131"/>
      <c r="GN869" s="131"/>
      <c r="GO869" s="131"/>
      <c r="GP869" s="131"/>
      <c r="GQ869" s="131"/>
      <c r="GR869" s="131"/>
      <c r="GS869" s="131"/>
      <c r="GT869" s="131"/>
      <c r="GU869" s="131"/>
      <c r="GV869" s="131"/>
      <c r="GW869" s="131"/>
      <c r="GX869" s="131"/>
      <c r="GY869" s="131"/>
      <c r="GZ869" s="131"/>
      <c r="HA869" s="131"/>
      <c r="HB869" s="131"/>
      <c r="HC869" s="131"/>
      <c r="HD869" s="131"/>
      <c r="HE869" s="131"/>
      <c r="HF869" s="131"/>
      <c r="HG869" s="131"/>
      <c r="HH869" s="131"/>
      <c r="HI869" s="131"/>
      <c r="HJ869" s="131"/>
      <c r="HK869" s="131"/>
      <c r="HL869" s="131"/>
      <c r="HM869" s="131"/>
      <c r="HN869" s="131"/>
      <c r="HO869" s="131"/>
      <c r="HP869" s="131"/>
      <c r="HQ869" s="131"/>
      <c r="HR869" s="131"/>
      <c r="HS869" s="131"/>
      <c r="HT869" s="131"/>
      <c r="HU869" s="131"/>
      <c r="HV869" s="131"/>
      <c r="HW869" s="131"/>
      <c r="HX869" s="131"/>
      <c r="HY869" s="131"/>
      <c r="HZ869" s="131"/>
      <c r="IA869" s="131"/>
      <c r="IB869" s="131"/>
      <c r="IC869" s="131"/>
      <c r="ID869" s="131"/>
      <c r="IE869" s="131"/>
      <c r="IF869" s="131"/>
      <c r="IG869" s="131"/>
      <c r="IH869" s="131"/>
      <c r="II869" s="131"/>
      <c r="IJ869" s="131"/>
      <c r="IK869" s="131"/>
      <c r="IL869" s="131"/>
      <c r="IM869" s="131"/>
      <c r="IN869" s="131"/>
      <c r="IO869" s="131"/>
    </row>
    <row r="870" spans="1:249" ht="13.5" customHeight="1">
      <c r="A870" s="182"/>
      <c r="B870" s="93" t="s">
        <v>1658</v>
      </c>
      <c r="C870" s="94" t="s">
        <v>1659</v>
      </c>
      <c r="D870" s="95">
        <v>243</v>
      </c>
      <c r="E870" s="96">
        <v>7</v>
      </c>
      <c r="F870" s="96">
        <f>E870*(1-F$26)</f>
        <v>7</v>
      </c>
      <c r="G870" s="97">
        <f>A870*F870</f>
        <v>0</v>
      </c>
      <c r="H870" s="98">
        <v>628136103596</v>
      </c>
      <c r="I870" s="228"/>
      <c r="J870" s="100">
        <v>12</v>
      </c>
      <c r="K870" s="90">
        <v>842</v>
      </c>
    </row>
    <row r="871" spans="1:249" s="131" customFormat="1" ht="13.35" customHeight="1">
      <c r="A871" s="182"/>
      <c r="B871" s="93" t="s">
        <v>1660</v>
      </c>
      <c r="C871" s="94" t="s">
        <v>1661</v>
      </c>
      <c r="D871" s="95">
        <v>243</v>
      </c>
      <c r="E871" s="96">
        <v>7</v>
      </c>
      <c r="F871" s="96">
        <f>E871*(1-F$26)</f>
        <v>7</v>
      </c>
      <c r="G871" s="97">
        <f>A871*F871</f>
        <v>0</v>
      </c>
      <c r="H871" s="98">
        <v>628136103602</v>
      </c>
      <c r="I871" s="307"/>
      <c r="J871" s="100">
        <v>12</v>
      </c>
      <c r="K871" s="90">
        <v>843</v>
      </c>
      <c r="L871" s="130"/>
    </row>
    <row r="872" spans="1:249" s="195" customFormat="1" ht="13.5" customHeight="1">
      <c r="A872" s="196"/>
      <c r="B872" s="133"/>
      <c r="C872" s="309" t="s">
        <v>1662</v>
      </c>
      <c r="D872" s="135"/>
      <c r="E872" s="135"/>
      <c r="F872" s="136"/>
      <c r="G872" s="137"/>
      <c r="H872" s="135"/>
      <c r="I872" s="300"/>
      <c r="J872" s="121"/>
      <c r="K872" s="90">
        <v>844</v>
      </c>
      <c r="L872" s="215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  <c r="AA872" s="197"/>
      <c r="AB872" s="197"/>
      <c r="AC872" s="197"/>
      <c r="AD872" s="197"/>
      <c r="AE872" s="197"/>
      <c r="AF872" s="197"/>
      <c r="AG872" s="197"/>
      <c r="AH872" s="197"/>
      <c r="AI872" s="197"/>
      <c r="AJ872" s="197"/>
      <c r="AK872" s="197"/>
      <c r="AL872" s="197"/>
      <c r="AM872" s="197"/>
      <c r="AN872" s="197"/>
      <c r="AO872" s="197"/>
      <c r="AP872" s="197"/>
      <c r="AQ872" s="197"/>
      <c r="AR872" s="197"/>
      <c r="AS872" s="197"/>
      <c r="AT872" s="197"/>
      <c r="AU872" s="197"/>
      <c r="AV872" s="197"/>
      <c r="AW872" s="197"/>
      <c r="AX872" s="197"/>
      <c r="AY872" s="197"/>
      <c r="AZ872" s="197"/>
      <c r="BA872" s="197"/>
      <c r="BB872" s="197"/>
      <c r="BC872" s="197"/>
      <c r="BD872" s="197"/>
      <c r="BE872" s="197"/>
      <c r="BF872" s="197"/>
      <c r="BG872" s="197"/>
      <c r="BH872" s="197"/>
      <c r="BI872" s="197"/>
      <c r="BJ872" s="197"/>
      <c r="BK872" s="197"/>
      <c r="BL872" s="197"/>
      <c r="BM872" s="197"/>
      <c r="BN872" s="197"/>
      <c r="BO872" s="197"/>
      <c r="BP872" s="197"/>
      <c r="BQ872" s="197"/>
      <c r="BR872" s="197"/>
      <c r="BS872" s="197"/>
      <c r="BT872" s="197"/>
      <c r="BU872" s="197"/>
      <c r="BV872" s="197"/>
      <c r="BW872" s="197"/>
      <c r="BX872" s="197"/>
      <c r="BY872" s="197"/>
      <c r="BZ872" s="197"/>
      <c r="CA872" s="197"/>
      <c r="CB872" s="197"/>
      <c r="CC872" s="197"/>
      <c r="CD872" s="197"/>
      <c r="CE872" s="197"/>
      <c r="CF872" s="197"/>
      <c r="CG872" s="197"/>
      <c r="CH872" s="197"/>
      <c r="CI872" s="197"/>
      <c r="CJ872" s="197"/>
      <c r="CK872" s="197"/>
      <c r="CL872" s="197"/>
      <c r="CM872" s="197"/>
      <c r="CN872" s="197"/>
      <c r="CO872" s="197"/>
      <c r="CP872" s="197"/>
      <c r="CQ872" s="197"/>
      <c r="CR872" s="197"/>
      <c r="CS872" s="197"/>
      <c r="CT872" s="197"/>
      <c r="CU872" s="197"/>
      <c r="CV872" s="197"/>
      <c r="CW872" s="197"/>
      <c r="CX872" s="197"/>
      <c r="CY872" s="197"/>
      <c r="CZ872" s="197"/>
      <c r="DA872" s="197"/>
      <c r="DB872" s="197"/>
      <c r="DC872" s="197"/>
      <c r="DD872" s="197"/>
      <c r="DE872" s="197"/>
      <c r="DF872" s="197"/>
      <c r="DG872" s="197"/>
      <c r="DH872" s="197"/>
      <c r="DI872" s="197"/>
      <c r="DJ872" s="197"/>
      <c r="DK872" s="197"/>
      <c r="DL872" s="197"/>
      <c r="DM872" s="197"/>
      <c r="DN872" s="197"/>
      <c r="DO872" s="197"/>
      <c r="DP872" s="197"/>
      <c r="DQ872" s="197"/>
      <c r="DR872" s="197"/>
      <c r="DS872" s="197"/>
      <c r="DT872" s="197"/>
      <c r="DU872" s="197"/>
      <c r="DV872" s="197"/>
      <c r="DW872" s="197"/>
      <c r="DX872" s="197"/>
      <c r="DY872" s="197"/>
      <c r="DZ872" s="197"/>
      <c r="EA872" s="197"/>
      <c r="EB872" s="197"/>
      <c r="EC872" s="197"/>
      <c r="ED872" s="197"/>
      <c r="EE872" s="197"/>
      <c r="EF872" s="197"/>
      <c r="EG872" s="197"/>
      <c r="EH872" s="197"/>
      <c r="EI872" s="197"/>
      <c r="EJ872" s="197"/>
      <c r="EK872" s="197"/>
      <c r="EL872" s="197"/>
      <c r="EM872" s="197"/>
      <c r="EN872" s="197"/>
      <c r="EO872" s="197"/>
      <c r="EP872" s="197"/>
      <c r="EQ872" s="197"/>
      <c r="ER872" s="197"/>
      <c r="ES872" s="197"/>
      <c r="ET872" s="197"/>
      <c r="EU872" s="197"/>
      <c r="EV872" s="197"/>
      <c r="EW872" s="197"/>
      <c r="EX872" s="197"/>
      <c r="EY872" s="197"/>
      <c r="EZ872" s="197"/>
      <c r="FA872" s="197"/>
      <c r="FB872" s="197"/>
      <c r="FC872" s="197"/>
      <c r="FD872" s="197"/>
      <c r="FE872" s="197"/>
      <c r="FF872" s="197"/>
      <c r="FG872" s="197"/>
      <c r="FH872" s="197"/>
      <c r="FI872" s="197"/>
      <c r="FJ872" s="197"/>
      <c r="FK872" s="197"/>
      <c r="FL872" s="197"/>
      <c r="FM872" s="197"/>
      <c r="FN872" s="197"/>
      <c r="FO872" s="197"/>
      <c r="FP872" s="197"/>
      <c r="FQ872" s="197"/>
      <c r="FR872" s="197"/>
      <c r="FS872" s="197"/>
      <c r="FT872" s="197"/>
      <c r="FU872" s="197"/>
      <c r="FV872" s="197"/>
      <c r="FW872" s="197"/>
      <c r="FX872" s="197"/>
      <c r="FY872" s="197"/>
      <c r="FZ872" s="197"/>
      <c r="GA872" s="197"/>
      <c r="GB872" s="197"/>
      <c r="GC872" s="197"/>
      <c r="GD872" s="197"/>
      <c r="GE872" s="197"/>
      <c r="GF872" s="197"/>
      <c r="GG872" s="197"/>
      <c r="GH872" s="197"/>
      <c r="GI872" s="197"/>
      <c r="GJ872" s="197"/>
      <c r="GK872" s="197"/>
      <c r="GL872" s="197"/>
      <c r="GM872" s="197"/>
      <c r="GN872" s="197"/>
      <c r="GO872" s="197"/>
      <c r="GP872" s="197"/>
      <c r="GQ872" s="197"/>
      <c r="GR872" s="197"/>
      <c r="GS872" s="197"/>
      <c r="GT872" s="197"/>
      <c r="GU872" s="197"/>
      <c r="GV872" s="197"/>
      <c r="GW872" s="197"/>
      <c r="GX872" s="197"/>
      <c r="GY872" s="197"/>
      <c r="GZ872" s="197"/>
      <c r="HA872" s="197"/>
      <c r="HB872" s="197"/>
      <c r="HC872" s="197"/>
      <c r="HD872" s="197"/>
      <c r="HE872" s="197"/>
      <c r="HF872" s="197"/>
      <c r="HG872" s="197"/>
      <c r="HH872" s="197"/>
      <c r="HI872" s="197"/>
      <c r="HJ872" s="197"/>
      <c r="HK872" s="197"/>
      <c r="HL872" s="197"/>
      <c r="HM872" s="197"/>
      <c r="HN872" s="197"/>
      <c r="HO872" s="197"/>
      <c r="HP872" s="197"/>
      <c r="HQ872" s="197"/>
      <c r="HR872" s="197"/>
      <c r="HS872" s="197"/>
      <c r="HT872" s="197"/>
      <c r="HU872" s="197"/>
      <c r="HV872" s="197"/>
      <c r="HW872" s="197"/>
      <c r="HX872" s="197"/>
      <c r="HY872" s="197"/>
      <c r="HZ872" s="197"/>
      <c r="IA872" s="197"/>
      <c r="IB872" s="197"/>
      <c r="IC872" s="197"/>
      <c r="ID872" s="197"/>
      <c r="IE872" s="197"/>
      <c r="IF872" s="197"/>
      <c r="IG872" s="197"/>
      <c r="IH872" s="197"/>
      <c r="II872" s="197"/>
      <c r="IJ872" s="197"/>
      <c r="IK872" s="197"/>
      <c r="IL872" s="197"/>
      <c r="IM872" s="197"/>
      <c r="IN872" s="197"/>
      <c r="IO872" s="197"/>
    </row>
    <row r="873" spans="1:249" s="195" customFormat="1" ht="13.5" customHeight="1">
      <c r="A873" s="182"/>
      <c r="B873" s="93" t="s">
        <v>1663</v>
      </c>
      <c r="C873" s="105" t="s">
        <v>1664</v>
      </c>
      <c r="D873" s="95">
        <v>244</v>
      </c>
      <c r="E873" s="96">
        <v>7</v>
      </c>
      <c r="F873" s="96">
        <f t="shared" ref="F873:F881" si="97">E873*(1-F$26)</f>
        <v>7</v>
      </c>
      <c r="G873" s="97">
        <f t="shared" ref="G873:G881" si="98">A873*F873</f>
        <v>0</v>
      </c>
      <c r="H873" s="98">
        <v>628136602716</v>
      </c>
      <c r="I873" s="228"/>
      <c r="J873" s="100">
        <v>12</v>
      </c>
      <c r="K873" s="90">
        <v>845</v>
      </c>
      <c r="L873" s="130"/>
      <c r="M873" s="131"/>
      <c r="N873" s="131"/>
      <c r="O873" s="131"/>
      <c r="P873" s="131"/>
      <c r="Q873" s="131"/>
      <c r="R873" s="131"/>
      <c r="S873" s="131"/>
      <c r="T873" s="131"/>
      <c r="U873" s="131"/>
      <c r="V873" s="131"/>
      <c r="W873" s="131"/>
      <c r="X873" s="131"/>
      <c r="Y873" s="131"/>
      <c r="Z873" s="131"/>
      <c r="AA873" s="131"/>
      <c r="AB873" s="131"/>
      <c r="AC873" s="131"/>
      <c r="AD873" s="131"/>
      <c r="AE873" s="131"/>
      <c r="AF873" s="131"/>
      <c r="AG873" s="131"/>
      <c r="AH873" s="131"/>
      <c r="AI873" s="131"/>
      <c r="AJ873" s="131"/>
      <c r="AK873" s="131"/>
      <c r="AL873" s="131"/>
      <c r="AM873" s="131"/>
      <c r="AN873" s="131"/>
      <c r="AO873" s="131"/>
      <c r="AP873" s="131"/>
      <c r="AQ873" s="131"/>
      <c r="AR873" s="131"/>
      <c r="AS873" s="131"/>
      <c r="AT873" s="131"/>
      <c r="AU873" s="131"/>
      <c r="AV873" s="131"/>
      <c r="AW873" s="131"/>
      <c r="AX873" s="131"/>
      <c r="AY873" s="131"/>
      <c r="AZ873" s="131"/>
      <c r="BA873" s="131"/>
      <c r="BB873" s="131"/>
      <c r="BC873" s="131"/>
      <c r="BD873" s="131"/>
      <c r="BE873" s="131"/>
      <c r="BF873" s="131"/>
      <c r="BG873" s="131"/>
      <c r="BH873" s="131"/>
      <c r="BI873" s="131"/>
      <c r="BJ873" s="131"/>
      <c r="BK873" s="131"/>
      <c r="BL873" s="131"/>
      <c r="BM873" s="131"/>
      <c r="BN873" s="131"/>
      <c r="BO873" s="131"/>
      <c r="BP873" s="131"/>
      <c r="BQ873" s="131"/>
      <c r="BR873" s="131"/>
      <c r="BS873" s="131"/>
      <c r="BT873" s="131"/>
      <c r="BU873" s="131"/>
      <c r="BV873" s="131"/>
      <c r="BW873" s="131"/>
      <c r="BX873" s="131"/>
      <c r="BY873" s="131"/>
      <c r="BZ873" s="131"/>
      <c r="CA873" s="131"/>
      <c r="CB873" s="131"/>
      <c r="CC873" s="131"/>
      <c r="CD873" s="131"/>
      <c r="CE873" s="131"/>
      <c r="CF873" s="131"/>
      <c r="CG873" s="131"/>
      <c r="CH873" s="131"/>
      <c r="CI873" s="131"/>
      <c r="CJ873" s="131"/>
      <c r="CK873" s="131"/>
      <c r="CL873" s="131"/>
      <c r="CM873" s="131"/>
      <c r="CN873" s="131"/>
      <c r="CO873" s="131"/>
      <c r="CP873" s="131"/>
      <c r="CQ873" s="131"/>
      <c r="CR873" s="131"/>
      <c r="CS873" s="131"/>
      <c r="CT873" s="131"/>
      <c r="CU873" s="131"/>
      <c r="CV873" s="131"/>
      <c r="CW873" s="131"/>
      <c r="CX873" s="131"/>
      <c r="CY873" s="131"/>
      <c r="CZ873" s="131"/>
      <c r="DA873" s="131"/>
      <c r="DB873" s="131"/>
      <c r="DC873" s="131"/>
      <c r="DD873" s="131"/>
      <c r="DE873" s="131"/>
      <c r="DF873" s="131"/>
      <c r="DG873" s="131"/>
      <c r="DH873" s="131"/>
      <c r="DI873" s="131"/>
      <c r="DJ873" s="131"/>
      <c r="DK873" s="131"/>
      <c r="DL873" s="131"/>
      <c r="DM873" s="131"/>
      <c r="DN873" s="131"/>
      <c r="DO873" s="131"/>
      <c r="DP873" s="131"/>
      <c r="DQ873" s="131"/>
      <c r="DR873" s="131"/>
      <c r="DS873" s="131"/>
      <c r="DT873" s="131"/>
      <c r="DU873" s="131"/>
      <c r="DV873" s="131"/>
      <c r="DW873" s="131"/>
      <c r="DX873" s="131"/>
      <c r="DY873" s="131"/>
      <c r="DZ873" s="131"/>
      <c r="EA873" s="131"/>
      <c r="EB873" s="131"/>
      <c r="EC873" s="131"/>
      <c r="ED873" s="131"/>
      <c r="EE873" s="131"/>
      <c r="EF873" s="131"/>
      <c r="EG873" s="131"/>
      <c r="EH873" s="131"/>
      <c r="EI873" s="131"/>
      <c r="EJ873" s="131"/>
      <c r="EK873" s="131"/>
      <c r="EL873" s="131"/>
      <c r="EM873" s="131"/>
      <c r="EN873" s="131"/>
      <c r="EO873" s="131"/>
      <c r="EP873" s="131"/>
      <c r="EQ873" s="131"/>
      <c r="ER873" s="131"/>
      <c r="ES873" s="131"/>
      <c r="ET873" s="131"/>
      <c r="EU873" s="131"/>
      <c r="EV873" s="131"/>
      <c r="EW873" s="131"/>
      <c r="EX873" s="131"/>
      <c r="EY873" s="131"/>
      <c r="EZ873" s="131"/>
      <c r="FA873" s="131"/>
      <c r="FB873" s="131"/>
      <c r="FC873" s="131"/>
      <c r="FD873" s="131"/>
      <c r="FE873" s="131"/>
      <c r="FF873" s="131"/>
      <c r="FG873" s="131"/>
      <c r="FH873" s="131"/>
      <c r="FI873" s="131"/>
      <c r="FJ873" s="131"/>
      <c r="FK873" s="131"/>
      <c r="FL873" s="131"/>
      <c r="FM873" s="131"/>
      <c r="FN873" s="131"/>
      <c r="FO873" s="131"/>
      <c r="FP873" s="131"/>
      <c r="FQ873" s="131"/>
      <c r="FR873" s="131"/>
      <c r="FS873" s="131"/>
      <c r="FT873" s="131"/>
      <c r="FU873" s="131"/>
      <c r="FV873" s="131"/>
      <c r="FW873" s="131"/>
      <c r="FX873" s="131"/>
      <c r="FY873" s="131"/>
      <c r="FZ873" s="131"/>
      <c r="GA873" s="131"/>
      <c r="GB873" s="131"/>
      <c r="GC873" s="131"/>
      <c r="GD873" s="131"/>
      <c r="GE873" s="131"/>
      <c r="GF873" s="131"/>
      <c r="GG873" s="131"/>
      <c r="GH873" s="131"/>
      <c r="GI873" s="131"/>
      <c r="GJ873" s="131"/>
      <c r="GK873" s="131"/>
      <c r="GL873" s="131"/>
      <c r="GM873" s="131"/>
      <c r="GN873" s="131"/>
      <c r="GO873" s="131"/>
      <c r="GP873" s="131"/>
      <c r="GQ873" s="131"/>
      <c r="GR873" s="131"/>
      <c r="GS873" s="131"/>
      <c r="GT873" s="131"/>
      <c r="GU873" s="131"/>
      <c r="GV873" s="131"/>
      <c r="GW873" s="131"/>
      <c r="GX873" s="131"/>
      <c r="GY873" s="131"/>
      <c r="GZ873" s="131"/>
      <c r="HA873" s="131"/>
      <c r="HB873" s="131"/>
      <c r="HC873" s="131"/>
      <c r="HD873" s="131"/>
      <c r="HE873" s="131"/>
      <c r="HF873" s="131"/>
      <c r="HG873" s="131"/>
      <c r="HH873" s="131"/>
      <c r="HI873" s="131"/>
      <c r="HJ873" s="131"/>
      <c r="HK873" s="131"/>
      <c r="HL873" s="131"/>
      <c r="HM873" s="131"/>
      <c r="HN873" s="131"/>
      <c r="HO873" s="131"/>
      <c r="HP873" s="131"/>
      <c r="HQ873" s="131"/>
      <c r="HR873" s="131"/>
      <c r="HS873" s="131"/>
      <c r="HT873" s="131"/>
      <c r="HU873" s="131"/>
      <c r="HV873" s="131"/>
      <c r="HW873" s="131"/>
      <c r="HX873" s="131"/>
      <c r="HY873" s="131"/>
      <c r="HZ873" s="131"/>
      <c r="IA873" s="131"/>
      <c r="IB873" s="131"/>
      <c r="IC873" s="131"/>
      <c r="ID873" s="131"/>
      <c r="IE873" s="131"/>
      <c r="IF873" s="131"/>
      <c r="IG873" s="131"/>
      <c r="IH873" s="131"/>
      <c r="II873" s="131"/>
      <c r="IJ873" s="131"/>
      <c r="IK873" s="131"/>
      <c r="IL873" s="131"/>
      <c r="IM873" s="131"/>
      <c r="IN873" s="131"/>
      <c r="IO873" s="131"/>
    </row>
    <row r="874" spans="1:249" ht="13.5" customHeight="1">
      <c r="A874" s="182"/>
      <c r="B874" s="93" t="s">
        <v>1665</v>
      </c>
      <c r="C874" s="105" t="s">
        <v>1466</v>
      </c>
      <c r="D874" s="95">
        <v>244</v>
      </c>
      <c r="E874" s="96">
        <v>7</v>
      </c>
      <c r="F874" s="96">
        <f t="shared" si="97"/>
        <v>7</v>
      </c>
      <c r="G874" s="97">
        <f t="shared" si="98"/>
        <v>0</v>
      </c>
      <c r="H874" s="98">
        <v>628136610797</v>
      </c>
      <c r="I874" s="228"/>
      <c r="J874" s="100">
        <v>12</v>
      </c>
      <c r="K874" s="90">
        <v>846</v>
      </c>
    </row>
    <row r="875" spans="1:249" s="195" customFormat="1" ht="13.5" customHeight="1">
      <c r="A875" s="182"/>
      <c r="B875" s="93" t="s">
        <v>1666</v>
      </c>
      <c r="C875" s="94" t="s">
        <v>1667</v>
      </c>
      <c r="D875" s="95">
        <v>244</v>
      </c>
      <c r="E875" s="96">
        <v>7</v>
      </c>
      <c r="F875" s="96">
        <f t="shared" si="97"/>
        <v>7</v>
      </c>
      <c r="G875" s="97">
        <f t="shared" si="98"/>
        <v>0</v>
      </c>
      <c r="H875" s="98">
        <v>628136610445</v>
      </c>
      <c r="I875" s="228"/>
      <c r="J875" s="100">
        <v>12</v>
      </c>
      <c r="K875" s="90">
        <v>847</v>
      </c>
      <c r="L875" s="130"/>
      <c r="M875" s="131"/>
      <c r="N875" s="131"/>
      <c r="O875" s="131"/>
      <c r="P875" s="131"/>
      <c r="Q875" s="131"/>
      <c r="R875" s="131"/>
      <c r="S875" s="131"/>
      <c r="T875" s="131"/>
      <c r="U875" s="131"/>
      <c r="V875" s="131"/>
      <c r="W875" s="131"/>
      <c r="X875" s="131"/>
      <c r="Y875" s="131"/>
      <c r="Z875" s="131"/>
      <c r="AA875" s="131"/>
      <c r="AB875" s="131"/>
      <c r="AC875" s="131"/>
      <c r="AD875" s="131"/>
      <c r="AE875" s="131"/>
      <c r="AF875" s="131"/>
      <c r="AG875" s="131"/>
      <c r="AH875" s="131"/>
      <c r="AI875" s="131"/>
      <c r="AJ875" s="131"/>
      <c r="AK875" s="131"/>
      <c r="AL875" s="131"/>
      <c r="AM875" s="131"/>
      <c r="AN875" s="131"/>
      <c r="AO875" s="131"/>
      <c r="AP875" s="131"/>
      <c r="AQ875" s="131"/>
      <c r="AR875" s="131"/>
      <c r="AS875" s="131"/>
      <c r="AT875" s="131"/>
      <c r="AU875" s="131"/>
      <c r="AV875" s="131"/>
      <c r="AW875" s="131"/>
      <c r="AX875" s="131"/>
      <c r="AY875" s="131"/>
      <c r="AZ875" s="131"/>
      <c r="BA875" s="131"/>
      <c r="BB875" s="131"/>
      <c r="BC875" s="131"/>
      <c r="BD875" s="131"/>
      <c r="BE875" s="131"/>
      <c r="BF875" s="131"/>
      <c r="BG875" s="131"/>
      <c r="BH875" s="131"/>
      <c r="BI875" s="131"/>
      <c r="BJ875" s="131"/>
      <c r="BK875" s="131"/>
      <c r="BL875" s="131"/>
      <c r="BM875" s="131"/>
      <c r="BN875" s="131"/>
      <c r="BO875" s="131"/>
      <c r="BP875" s="131"/>
      <c r="BQ875" s="131"/>
      <c r="BR875" s="131"/>
      <c r="BS875" s="131"/>
      <c r="BT875" s="131"/>
      <c r="BU875" s="131"/>
      <c r="BV875" s="131"/>
      <c r="BW875" s="131"/>
      <c r="BX875" s="131"/>
      <c r="BY875" s="131"/>
      <c r="BZ875" s="131"/>
      <c r="CA875" s="131"/>
      <c r="CB875" s="131"/>
      <c r="CC875" s="131"/>
      <c r="CD875" s="131"/>
      <c r="CE875" s="131"/>
      <c r="CF875" s="131"/>
      <c r="CG875" s="131"/>
      <c r="CH875" s="131"/>
      <c r="CI875" s="131"/>
      <c r="CJ875" s="131"/>
      <c r="CK875" s="131"/>
      <c r="CL875" s="131"/>
      <c r="CM875" s="131"/>
      <c r="CN875" s="131"/>
      <c r="CO875" s="131"/>
      <c r="CP875" s="131"/>
      <c r="CQ875" s="131"/>
      <c r="CR875" s="131"/>
      <c r="CS875" s="131"/>
      <c r="CT875" s="131"/>
      <c r="CU875" s="131"/>
      <c r="CV875" s="131"/>
      <c r="CW875" s="131"/>
      <c r="CX875" s="131"/>
      <c r="CY875" s="131"/>
      <c r="CZ875" s="131"/>
      <c r="DA875" s="131"/>
      <c r="DB875" s="131"/>
      <c r="DC875" s="131"/>
      <c r="DD875" s="131"/>
      <c r="DE875" s="131"/>
      <c r="DF875" s="131"/>
      <c r="DG875" s="131"/>
      <c r="DH875" s="131"/>
      <c r="DI875" s="131"/>
      <c r="DJ875" s="131"/>
      <c r="DK875" s="131"/>
      <c r="DL875" s="131"/>
      <c r="DM875" s="131"/>
      <c r="DN875" s="131"/>
      <c r="DO875" s="131"/>
      <c r="DP875" s="131"/>
      <c r="DQ875" s="131"/>
      <c r="DR875" s="131"/>
      <c r="DS875" s="131"/>
      <c r="DT875" s="131"/>
      <c r="DU875" s="131"/>
      <c r="DV875" s="131"/>
      <c r="DW875" s="131"/>
      <c r="DX875" s="131"/>
      <c r="DY875" s="131"/>
      <c r="DZ875" s="131"/>
      <c r="EA875" s="131"/>
      <c r="EB875" s="131"/>
      <c r="EC875" s="131"/>
      <c r="ED875" s="131"/>
      <c r="EE875" s="131"/>
      <c r="EF875" s="131"/>
      <c r="EG875" s="131"/>
      <c r="EH875" s="131"/>
      <c r="EI875" s="131"/>
      <c r="EJ875" s="131"/>
      <c r="EK875" s="131"/>
      <c r="EL875" s="131"/>
      <c r="EM875" s="131"/>
      <c r="EN875" s="131"/>
      <c r="EO875" s="131"/>
      <c r="EP875" s="131"/>
      <c r="EQ875" s="131"/>
      <c r="ER875" s="131"/>
      <c r="ES875" s="131"/>
      <c r="ET875" s="131"/>
      <c r="EU875" s="131"/>
      <c r="EV875" s="131"/>
      <c r="EW875" s="131"/>
      <c r="EX875" s="131"/>
      <c r="EY875" s="131"/>
      <c r="EZ875" s="131"/>
      <c r="FA875" s="131"/>
      <c r="FB875" s="131"/>
      <c r="FC875" s="131"/>
      <c r="FD875" s="131"/>
      <c r="FE875" s="131"/>
      <c r="FF875" s="131"/>
      <c r="FG875" s="131"/>
      <c r="FH875" s="131"/>
      <c r="FI875" s="131"/>
      <c r="FJ875" s="131"/>
      <c r="FK875" s="131"/>
      <c r="FL875" s="131"/>
      <c r="FM875" s="131"/>
      <c r="FN875" s="131"/>
      <c r="FO875" s="131"/>
      <c r="FP875" s="131"/>
      <c r="FQ875" s="131"/>
      <c r="FR875" s="131"/>
      <c r="FS875" s="131"/>
      <c r="FT875" s="131"/>
      <c r="FU875" s="131"/>
      <c r="FV875" s="131"/>
      <c r="FW875" s="131"/>
      <c r="FX875" s="131"/>
      <c r="FY875" s="131"/>
      <c r="FZ875" s="131"/>
      <c r="GA875" s="131"/>
      <c r="GB875" s="131"/>
      <c r="GC875" s="131"/>
      <c r="GD875" s="131"/>
      <c r="GE875" s="131"/>
      <c r="GF875" s="131"/>
      <c r="GG875" s="131"/>
      <c r="GH875" s="131"/>
      <c r="GI875" s="131"/>
      <c r="GJ875" s="131"/>
      <c r="GK875" s="131"/>
      <c r="GL875" s="131"/>
      <c r="GM875" s="131"/>
      <c r="GN875" s="131"/>
      <c r="GO875" s="131"/>
      <c r="GP875" s="131"/>
      <c r="GQ875" s="131"/>
      <c r="GR875" s="131"/>
      <c r="GS875" s="131"/>
      <c r="GT875" s="131"/>
      <c r="GU875" s="131"/>
      <c r="GV875" s="131"/>
      <c r="GW875" s="131"/>
      <c r="GX875" s="131"/>
      <c r="GY875" s="131"/>
      <c r="GZ875" s="131"/>
      <c r="HA875" s="131"/>
      <c r="HB875" s="131"/>
      <c r="HC875" s="131"/>
      <c r="HD875" s="131"/>
      <c r="HE875" s="131"/>
      <c r="HF875" s="131"/>
      <c r="HG875" s="131"/>
      <c r="HH875" s="131"/>
      <c r="HI875" s="131"/>
      <c r="HJ875" s="131"/>
      <c r="HK875" s="131"/>
      <c r="HL875" s="131"/>
      <c r="HM875" s="131"/>
      <c r="HN875" s="131"/>
      <c r="HO875" s="131"/>
      <c r="HP875" s="131"/>
      <c r="HQ875" s="131"/>
      <c r="HR875" s="131"/>
      <c r="HS875" s="131"/>
      <c r="HT875" s="131"/>
      <c r="HU875" s="131"/>
      <c r="HV875" s="131"/>
      <c r="HW875" s="131"/>
      <c r="HX875" s="131"/>
      <c r="HY875" s="131"/>
      <c r="HZ875" s="131"/>
      <c r="IA875" s="131"/>
      <c r="IB875" s="131"/>
      <c r="IC875" s="131"/>
      <c r="ID875" s="131"/>
      <c r="IE875" s="131"/>
      <c r="IF875" s="131"/>
      <c r="IG875" s="131"/>
      <c r="IH875" s="131"/>
      <c r="II875" s="131"/>
      <c r="IJ875" s="131"/>
      <c r="IK875" s="131"/>
      <c r="IL875" s="131"/>
      <c r="IM875" s="131"/>
      <c r="IN875" s="131"/>
      <c r="IO875" s="131"/>
    </row>
    <row r="876" spans="1:249" s="197" customFormat="1" ht="13.5" customHeight="1">
      <c r="A876" s="182"/>
      <c r="B876" s="93" t="s">
        <v>1668</v>
      </c>
      <c r="C876" s="105" t="s">
        <v>1472</v>
      </c>
      <c r="D876" s="95">
        <v>244</v>
      </c>
      <c r="E876" s="96">
        <v>7</v>
      </c>
      <c r="F876" s="96">
        <f t="shared" si="97"/>
        <v>7</v>
      </c>
      <c r="G876" s="97">
        <f t="shared" si="98"/>
        <v>0</v>
      </c>
      <c r="H876" s="98">
        <v>628136610827</v>
      </c>
      <c r="I876" s="228"/>
      <c r="J876" s="100">
        <v>12</v>
      </c>
      <c r="K876" s="90">
        <v>848</v>
      </c>
      <c r="L876" s="130"/>
      <c r="M876" s="131"/>
      <c r="N876" s="131"/>
      <c r="O876" s="131"/>
      <c r="P876" s="131"/>
      <c r="Q876" s="131"/>
      <c r="R876" s="131"/>
      <c r="S876" s="131"/>
      <c r="T876" s="131"/>
      <c r="U876" s="131"/>
      <c r="V876" s="131"/>
      <c r="W876" s="131"/>
      <c r="X876" s="131"/>
      <c r="Y876" s="131"/>
      <c r="Z876" s="131"/>
      <c r="AA876" s="131"/>
      <c r="AB876" s="131"/>
      <c r="AC876" s="131"/>
      <c r="AD876" s="131"/>
      <c r="AE876" s="131"/>
      <c r="AF876" s="131"/>
      <c r="AG876" s="131"/>
      <c r="AH876" s="131"/>
      <c r="AI876" s="131"/>
      <c r="AJ876" s="131"/>
      <c r="AK876" s="131"/>
      <c r="AL876" s="131"/>
      <c r="AM876" s="131"/>
      <c r="AN876" s="131"/>
      <c r="AO876" s="131"/>
      <c r="AP876" s="131"/>
      <c r="AQ876" s="131"/>
      <c r="AR876" s="131"/>
      <c r="AS876" s="131"/>
      <c r="AT876" s="131"/>
      <c r="AU876" s="131"/>
      <c r="AV876" s="131"/>
      <c r="AW876" s="131"/>
      <c r="AX876" s="131"/>
      <c r="AY876" s="131"/>
      <c r="AZ876" s="131"/>
      <c r="BA876" s="131"/>
      <c r="BB876" s="131"/>
      <c r="BC876" s="131"/>
      <c r="BD876" s="131"/>
      <c r="BE876" s="131"/>
      <c r="BF876" s="131"/>
      <c r="BG876" s="131"/>
      <c r="BH876" s="131"/>
      <c r="BI876" s="131"/>
      <c r="BJ876" s="131"/>
      <c r="BK876" s="131"/>
      <c r="BL876" s="131"/>
      <c r="BM876" s="131"/>
      <c r="BN876" s="131"/>
      <c r="BO876" s="131"/>
      <c r="BP876" s="131"/>
      <c r="BQ876" s="131"/>
      <c r="BR876" s="131"/>
      <c r="BS876" s="131"/>
      <c r="BT876" s="131"/>
      <c r="BU876" s="131"/>
      <c r="BV876" s="131"/>
      <c r="BW876" s="131"/>
      <c r="BX876" s="131"/>
      <c r="BY876" s="131"/>
      <c r="BZ876" s="131"/>
      <c r="CA876" s="131"/>
      <c r="CB876" s="131"/>
      <c r="CC876" s="131"/>
      <c r="CD876" s="131"/>
      <c r="CE876" s="131"/>
      <c r="CF876" s="131"/>
      <c r="CG876" s="131"/>
      <c r="CH876" s="131"/>
      <c r="CI876" s="131"/>
      <c r="CJ876" s="131"/>
      <c r="CK876" s="131"/>
      <c r="CL876" s="131"/>
      <c r="CM876" s="131"/>
      <c r="CN876" s="131"/>
      <c r="CO876" s="131"/>
      <c r="CP876" s="131"/>
      <c r="CQ876" s="131"/>
      <c r="CR876" s="131"/>
      <c r="CS876" s="131"/>
      <c r="CT876" s="131"/>
      <c r="CU876" s="131"/>
      <c r="CV876" s="131"/>
      <c r="CW876" s="131"/>
      <c r="CX876" s="131"/>
      <c r="CY876" s="131"/>
      <c r="CZ876" s="131"/>
      <c r="DA876" s="131"/>
      <c r="DB876" s="131"/>
      <c r="DC876" s="131"/>
      <c r="DD876" s="131"/>
      <c r="DE876" s="131"/>
      <c r="DF876" s="131"/>
      <c r="DG876" s="131"/>
      <c r="DH876" s="131"/>
      <c r="DI876" s="131"/>
      <c r="DJ876" s="131"/>
      <c r="DK876" s="131"/>
      <c r="DL876" s="131"/>
      <c r="DM876" s="131"/>
      <c r="DN876" s="131"/>
      <c r="DO876" s="131"/>
      <c r="DP876" s="131"/>
      <c r="DQ876" s="131"/>
      <c r="DR876" s="131"/>
      <c r="DS876" s="131"/>
      <c r="DT876" s="131"/>
      <c r="DU876" s="131"/>
      <c r="DV876" s="131"/>
      <c r="DW876" s="131"/>
      <c r="DX876" s="131"/>
      <c r="DY876" s="131"/>
      <c r="DZ876" s="131"/>
      <c r="EA876" s="131"/>
      <c r="EB876" s="131"/>
      <c r="EC876" s="131"/>
      <c r="ED876" s="131"/>
      <c r="EE876" s="131"/>
      <c r="EF876" s="131"/>
      <c r="EG876" s="131"/>
      <c r="EH876" s="131"/>
      <c r="EI876" s="131"/>
      <c r="EJ876" s="131"/>
      <c r="EK876" s="131"/>
      <c r="EL876" s="131"/>
      <c r="EM876" s="131"/>
      <c r="EN876" s="131"/>
      <c r="EO876" s="131"/>
      <c r="EP876" s="131"/>
      <c r="EQ876" s="131"/>
      <c r="ER876" s="131"/>
      <c r="ES876" s="131"/>
      <c r="ET876" s="131"/>
      <c r="EU876" s="131"/>
      <c r="EV876" s="131"/>
      <c r="EW876" s="131"/>
      <c r="EX876" s="131"/>
      <c r="EY876" s="131"/>
      <c r="EZ876" s="131"/>
      <c r="FA876" s="131"/>
      <c r="FB876" s="131"/>
      <c r="FC876" s="131"/>
      <c r="FD876" s="131"/>
      <c r="FE876" s="131"/>
      <c r="FF876" s="131"/>
      <c r="FG876" s="131"/>
      <c r="FH876" s="131"/>
      <c r="FI876" s="131"/>
      <c r="FJ876" s="131"/>
      <c r="FK876" s="131"/>
      <c r="FL876" s="131"/>
      <c r="FM876" s="131"/>
      <c r="FN876" s="131"/>
      <c r="FO876" s="131"/>
      <c r="FP876" s="131"/>
      <c r="FQ876" s="131"/>
      <c r="FR876" s="131"/>
      <c r="FS876" s="131"/>
      <c r="FT876" s="131"/>
      <c r="FU876" s="131"/>
      <c r="FV876" s="131"/>
      <c r="FW876" s="131"/>
      <c r="FX876" s="131"/>
      <c r="FY876" s="131"/>
      <c r="FZ876" s="131"/>
      <c r="GA876" s="131"/>
      <c r="GB876" s="131"/>
      <c r="GC876" s="131"/>
      <c r="GD876" s="131"/>
      <c r="GE876" s="131"/>
      <c r="GF876" s="131"/>
      <c r="GG876" s="131"/>
      <c r="GH876" s="131"/>
      <c r="GI876" s="131"/>
      <c r="GJ876" s="131"/>
      <c r="GK876" s="131"/>
      <c r="GL876" s="131"/>
      <c r="GM876" s="131"/>
      <c r="GN876" s="131"/>
      <c r="GO876" s="131"/>
      <c r="GP876" s="131"/>
      <c r="GQ876" s="131"/>
      <c r="GR876" s="131"/>
      <c r="GS876" s="131"/>
      <c r="GT876" s="131"/>
      <c r="GU876" s="131"/>
      <c r="GV876" s="131"/>
      <c r="GW876" s="131"/>
      <c r="GX876" s="131"/>
      <c r="GY876" s="131"/>
      <c r="GZ876" s="131"/>
      <c r="HA876" s="131"/>
      <c r="HB876" s="131"/>
      <c r="HC876" s="131"/>
      <c r="HD876" s="131"/>
      <c r="HE876" s="131"/>
      <c r="HF876" s="131"/>
      <c r="HG876" s="131"/>
      <c r="HH876" s="131"/>
      <c r="HI876" s="131"/>
      <c r="HJ876" s="131"/>
      <c r="HK876" s="131"/>
      <c r="HL876" s="131"/>
      <c r="HM876" s="131"/>
      <c r="HN876" s="131"/>
      <c r="HO876" s="131"/>
      <c r="HP876" s="131"/>
      <c r="HQ876" s="131"/>
      <c r="HR876" s="131"/>
      <c r="HS876" s="131"/>
      <c r="HT876" s="131"/>
      <c r="HU876" s="131"/>
      <c r="HV876" s="131"/>
      <c r="HW876" s="131"/>
      <c r="HX876" s="131"/>
      <c r="HY876" s="131"/>
      <c r="HZ876" s="131"/>
      <c r="IA876" s="131"/>
      <c r="IB876" s="131"/>
      <c r="IC876" s="131"/>
      <c r="ID876" s="131"/>
      <c r="IE876" s="131"/>
      <c r="IF876" s="131"/>
      <c r="IG876" s="131"/>
      <c r="IH876" s="131"/>
      <c r="II876" s="131"/>
      <c r="IJ876" s="131"/>
      <c r="IK876" s="131"/>
      <c r="IL876" s="131"/>
      <c r="IM876" s="131"/>
      <c r="IN876" s="131"/>
      <c r="IO876" s="131"/>
    </row>
    <row r="877" spans="1:249" s="131" customFormat="1" ht="13.5" customHeight="1">
      <c r="A877" s="182"/>
      <c r="B877" s="93" t="s">
        <v>1669</v>
      </c>
      <c r="C877" s="94" t="s">
        <v>302</v>
      </c>
      <c r="D877" s="95">
        <v>244</v>
      </c>
      <c r="E877" s="96">
        <v>7</v>
      </c>
      <c r="F877" s="96">
        <f t="shared" si="97"/>
        <v>7</v>
      </c>
      <c r="G877" s="97">
        <f t="shared" si="98"/>
        <v>0</v>
      </c>
      <c r="H877" s="98">
        <v>628136611091</v>
      </c>
      <c r="I877" s="310"/>
      <c r="J877" s="100">
        <v>12</v>
      </c>
      <c r="K877" s="90">
        <v>849</v>
      </c>
      <c r="L877" s="130"/>
    </row>
    <row r="878" spans="1:249" s="197" customFormat="1" ht="13.5" customHeight="1">
      <c r="A878" s="182"/>
      <c r="B878" s="93" t="s">
        <v>1670</v>
      </c>
      <c r="C878" s="105" t="s">
        <v>1671</v>
      </c>
      <c r="D878" s="95">
        <v>245</v>
      </c>
      <c r="E878" s="96">
        <v>7</v>
      </c>
      <c r="F878" s="96">
        <f t="shared" si="97"/>
        <v>7</v>
      </c>
      <c r="G878" s="97">
        <f t="shared" si="98"/>
        <v>0</v>
      </c>
      <c r="H878" s="98">
        <v>628136600156</v>
      </c>
      <c r="I878" s="228"/>
      <c r="J878" s="100">
        <v>12</v>
      </c>
      <c r="K878" s="90">
        <v>850</v>
      </c>
      <c r="L878" s="130"/>
      <c r="M878" s="131"/>
      <c r="N878" s="131"/>
      <c r="O878" s="131"/>
      <c r="P878" s="131"/>
      <c r="Q878" s="131"/>
      <c r="R878" s="131"/>
      <c r="S878" s="131"/>
      <c r="T878" s="131"/>
      <c r="U878" s="131"/>
      <c r="V878" s="131"/>
      <c r="W878" s="131"/>
      <c r="X878" s="131"/>
      <c r="Y878" s="131"/>
      <c r="Z878" s="131"/>
      <c r="AA878" s="131"/>
      <c r="AB878" s="131"/>
      <c r="AC878" s="131"/>
      <c r="AD878" s="131"/>
      <c r="AE878" s="131"/>
      <c r="AF878" s="131"/>
      <c r="AG878" s="131"/>
      <c r="AH878" s="131"/>
      <c r="AI878" s="131"/>
      <c r="AJ878" s="131"/>
      <c r="AK878" s="131"/>
      <c r="AL878" s="131"/>
      <c r="AM878" s="131"/>
      <c r="AN878" s="131"/>
      <c r="AO878" s="131"/>
      <c r="AP878" s="131"/>
      <c r="AQ878" s="131"/>
      <c r="AR878" s="131"/>
      <c r="AS878" s="131"/>
      <c r="AT878" s="131"/>
      <c r="AU878" s="131"/>
      <c r="AV878" s="131"/>
      <c r="AW878" s="131"/>
      <c r="AX878" s="131"/>
      <c r="AY878" s="131"/>
      <c r="AZ878" s="131"/>
      <c r="BA878" s="131"/>
      <c r="BB878" s="131"/>
      <c r="BC878" s="131"/>
      <c r="BD878" s="131"/>
      <c r="BE878" s="131"/>
      <c r="BF878" s="131"/>
      <c r="BG878" s="131"/>
      <c r="BH878" s="131"/>
      <c r="BI878" s="131"/>
      <c r="BJ878" s="131"/>
      <c r="BK878" s="131"/>
      <c r="BL878" s="131"/>
      <c r="BM878" s="131"/>
      <c r="BN878" s="131"/>
      <c r="BO878" s="131"/>
      <c r="BP878" s="131"/>
      <c r="BQ878" s="131"/>
      <c r="BR878" s="131"/>
      <c r="BS878" s="131"/>
      <c r="BT878" s="131"/>
      <c r="BU878" s="131"/>
      <c r="BV878" s="131"/>
      <c r="BW878" s="131"/>
      <c r="BX878" s="131"/>
      <c r="BY878" s="131"/>
      <c r="BZ878" s="131"/>
      <c r="CA878" s="131"/>
      <c r="CB878" s="131"/>
      <c r="CC878" s="131"/>
      <c r="CD878" s="131"/>
      <c r="CE878" s="131"/>
      <c r="CF878" s="131"/>
      <c r="CG878" s="131"/>
      <c r="CH878" s="131"/>
      <c r="CI878" s="131"/>
      <c r="CJ878" s="131"/>
      <c r="CK878" s="131"/>
      <c r="CL878" s="131"/>
      <c r="CM878" s="131"/>
      <c r="CN878" s="131"/>
      <c r="CO878" s="131"/>
      <c r="CP878" s="131"/>
      <c r="CQ878" s="131"/>
      <c r="CR878" s="131"/>
      <c r="CS878" s="131"/>
      <c r="CT878" s="131"/>
      <c r="CU878" s="131"/>
      <c r="CV878" s="131"/>
      <c r="CW878" s="131"/>
      <c r="CX878" s="131"/>
      <c r="CY878" s="131"/>
      <c r="CZ878" s="131"/>
      <c r="DA878" s="131"/>
      <c r="DB878" s="131"/>
      <c r="DC878" s="131"/>
      <c r="DD878" s="131"/>
      <c r="DE878" s="131"/>
      <c r="DF878" s="131"/>
      <c r="DG878" s="131"/>
      <c r="DH878" s="131"/>
      <c r="DI878" s="131"/>
      <c r="DJ878" s="131"/>
      <c r="DK878" s="131"/>
      <c r="DL878" s="131"/>
      <c r="DM878" s="131"/>
      <c r="DN878" s="131"/>
      <c r="DO878" s="131"/>
      <c r="DP878" s="131"/>
      <c r="DQ878" s="131"/>
      <c r="DR878" s="131"/>
      <c r="DS878" s="131"/>
      <c r="DT878" s="131"/>
      <c r="DU878" s="131"/>
      <c r="DV878" s="131"/>
      <c r="DW878" s="131"/>
      <c r="DX878" s="131"/>
      <c r="DY878" s="131"/>
      <c r="DZ878" s="131"/>
      <c r="EA878" s="131"/>
      <c r="EB878" s="131"/>
      <c r="EC878" s="131"/>
      <c r="ED878" s="131"/>
      <c r="EE878" s="131"/>
      <c r="EF878" s="131"/>
      <c r="EG878" s="131"/>
      <c r="EH878" s="131"/>
      <c r="EI878" s="131"/>
      <c r="EJ878" s="131"/>
      <c r="EK878" s="131"/>
      <c r="EL878" s="131"/>
      <c r="EM878" s="131"/>
      <c r="EN878" s="131"/>
      <c r="EO878" s="131"/>
      <c r="EP878" s="131"/>
      <c r="EQ878" s="131"/>
      <c r="ER878" s="131"/>
      <c r="ES878" s="131"/>
      <c r="ET878" s="131"/>
      <c r="EU878" s="131"/>
      <c r="EV878" s="131"/>
      <c r="EW878" s="131"/>
      <c r="EX878" s="131"/>
      <c r="EY878" s="131"/>
      <c r="EZ878" s="131"/>
      <c r="FA878" s="131"/>
      <c r="FB878" s="131"/>
      <c r="FC878" s="131"/>
      <c r="FD878" s="131"/>
      <c r="FE878" s="131"/>
      <c r="FF878" s="131"/>
      <c r="FG878" s="131"/>
      <c r="FH878" s="131"/>
      <c r="FI878" s="131"/>
      <c r="FJ878" s="131"/>
      <c r="FK878" s="131"/>
      <c r="FL878" s="131"/>
      <c r="FM878" s="131"/>
      <c r="FN878" s="131"/>
      <c r="FO878" s="131"/>
      <c r="FP878" s="131"/>
      <c r="FQ878" s="131"/>
      <c r="FR878" s="131"/>
      <c r="FS878" s="131"/>
      <c r="FT878" s="131"/>
      <c r="FU878" s="131"/>
      <c r="FV878" s="131"/>
      <c r="FW878" s="131"/>
      <c r="FX878" s="131"/>
      <c r="FY878" s="131"/>
      <c r="FZ878" s="131"/>
      <c r="GA878" s="131"/>
      <c r="GB878" s="131"/>
      <c r="GC878" s="131"/>
      <c r="GD878" s="131"/>
      <c r="GE878" s="131"/>
      <c r="GF878" s="131"/>
      <c r="GG878" s="131"/>
      <c r="GH878" s="131"/>
      <c r="GI878" s="131"/>
      <c r="GJ878" s="131"/>
      <c r="GK878" s="131"/>
      <c r="GL878" s="131"/>
      <c r="GM878" s="131"/>
      <c r="GN878" s="131"/>
      <c r="GO878" s="131"/>
      <c r="GP878" s="131"/>
      <c r="GQ878" s="131"/>
      <c r="GR878" s="131"/>
      <c r="GS878" s="131"/>
      <c r="GT878" s="131"/>
      <c r="GU878" s="131"/>
      <c r="GV878" s="131"/>
      <c r="GW878" s="131"/>
      <c r="GX878" s="131"/>
      <c r="GY878" s="131"/>
      <c r="GZ878" s="131"/>
      <c r="HA878" s="131"/>
      <c r="HB878" s="131"/>
      <c r="HC878" s="131"/>
      <c r="HD878" s="131"/>
      <c r="HE878" s="131"/>
      <c r="HF878" s="131"/>
      <c r="HG878" s="131"/>
      <c r="HH878" s="131"/>
      <c r="HI878" s="131"/>
      <c r="HJ878" s="131"/>
      <c r="HK878" s="131"/>
      <c r="HL878" s="131"/>
      <c r="HM878" s="131"/>
      <c r="HN878" s="131"/>
      <c r="HO878" s="131"/>
      <c r="HP878" s="131"/>
      <c r="HQ878" s="131"/>
      <c r="HR878" s="131"/>
      <c r="HS878" s="131"/>
      <c r="HT878" s="131"/>
      <c r="HU878" s="131"/>
      <c r="HV878" s="131"/>
      <c r="HW878" s="131"/>
      <c r="HX878" s="131"/>
      <c r="HY878" s="131"/>
      <c r="HZ878" s="131"/>
      <c r="IA878" s="131"/>
      <c r="IB878" s="131"/>
      <c r="IC878" s="131"/>
      <c r="ID878" s="131"/>
      <c r="IE878" s="131"/>
      <c r="IF878" s="131"/>
      <c r="IG878" s="131"/>
      <c r="IH878" s="131"/>
      <c r="II878" s="131"/>
      <c r="IJ878" s="131"/>
      <c r="IK878" s="131"/>
      <c r="IL878" s="131"/>
      <c r="IM878" s="131"/>
      <c r="IN878" s="131"/>
      <c r="IO878" s="131"/>
    </row>
    <row r="879" spans="1:249" s="195" customFormat="1" ht="13.5" customHeight="1">
      <c r="A879" s="182"/>
      <c r="B879" s="93" t="s">
        <v>1672</v>
      </c>
      <c r="C879" s="105" t="s">
        <v>1673</v>
      </c>
      <c r="D879" s="95">
        <v>245</v>
      </c>
      <c r="E879" s="96">
        <v>7</v>
      </c>
      <c r="F879" s="96">
        <f t="shared" si="97"/>
        <v>7</v>
      </c>
      <c r="G879" s="97">
        <f t="shared" si="98"/>
        <v>0</v>
      </c>
      <c r="H879" s="98">
        <v>628136610865</v>
      </c>
      <c r="I879" s="228"/>
      <c r="J879" s="100">
        <v>12</v>
      </c>
      <c r="K879" s="90">
        <v>851</v>
      </c>
      <c r="L879" s="130"/>
      <c r="M879" s="131"/>
      <c r="N879" s="131"/>
      <c r="O879" s="131"/>
      <c r="P879" s="131"/>
      <c r="Q879" s="131"/>
      <c r="R879" s="131"/>
      <c r="S879" s="131"/>
      <c r="T879" s="131"/>
      <c r="U879" s="131"/>
      <c r="V879" s="131"/>
      <c r="W879" s="131"/>
      <c r="X879" s="131"/>
      <c r="Y879" s="131"/>
      <c r="Z879" s="131"/>
      <c r="AA879" s="131"/>
      <c r="AB879" s="131"/>
      <c r="AC879" s="131"/>
      <c r="AD879" s="131"/>
      <c r="AE879" s="131"/>
      <c r="AF879" s="131"/>
      <c r="AG879" s="131"/>
      <c r="AH879" s="131"/>
      <c r="AI879" s="131"/>
      <c r="AJ879" s="131"/>
      <c r="AK879" s="131"/>
      <c r="AL879" s="131"/>
      <c r="AM879" s="131"/>
      <c r="AN879" s="131"/>
      <c r="AO879" s="131"/>
      <c r="AP879" s="131"/>
      <c r="AQ879" s="131"/>
      <c r="AR879" s="131"/>
      <c r="AS879" s="131"/>
      <c r="AT879" s="131"/>
      <c r="AU879" s="131"/>
      <c r="AV879" s="131"/>
      <c r="AW879" s="131"/>
      <c r="AX879" s="131"/>
      <c r="AY879" s="131"/>
      <c r="AZ879" s="131"/>
      <c r="BA879" s="131"/>
      <c r="BB879" s="131"/>
      <c r="BC879" s="131"/>
      <c r="BD879" s="131"/>
      <c r="BE879" s="131"/>
      <c r="BF879" s="131"/>
      <c r="BG879" s="131"/>
      <c r="BH879" s="131"/>
      <c r="BI879" s="131"/>
      <c r="BJ879" s="131"/>
      <c r="BK879" s="131"/>
      <c r="BL879" s="131"/>
      <c r="BM879" s="131"/>
      <c r="BN879" s="131"/>
      <c r="BO879" s="131"/>
      <c r="BP879" s="131"/>
      <c r="BQ879" s="131"/>
      <c r="BR879" s="131"/>
      <c r="BS879" s="131"/>
      <c r="BT879" s="131"/>
      <c r="BU879" s="131"/>
      <c r="BV879" s="131"/>
      <c r="BW879" s="131"/>
      <c r="BX879" s="131"/>
      <c r="BY879" s="131"/>
      <c r="BZ879" s="131"/>
      <c r="CA879" s="131"/>
      <c r="CB879" s="131"/>
      <c r="CC879" s="131"/>
      <c r="CD879" s="131"/>
      <c r="CE879" s="131"/>
      <c r="CF879" s="131"/>
      <c r="CG879" s="131"/>
      <c r="CH879" s="131"/>
      <c r="CI879" s="131"/>
      <c r="CJ879" s="131"/>
      <c r="CK879" s="131"/>
      <c r="CL879" s="131"/>
      <c r="CM879" s="131"/>
      <c r="CN879" s="131"/>
      <c r="CO879" s="131"/>
      <c r="CP879" s="131"/>
      <c r="CQ879" s="131"/>
      <c r="CR879" s="131"/>
      <c r="CS879" s="131"/>
      <c r="CT879" s="131"/>
      <c r="CU879" s="131"/>
      <c r="CV879" s="131"/>
      <c r="CW879" s="131"/>
      <c r="CX879" s="131"/>
      <c r="CY879" s="131"/>
      <c r="CZ879" s="131"/>
      <c r="DA879" s="131"/>
      <c r="DB879" s="131"/>
      <c r="DC879" s="131"/>
      <c r="DD879" s="131"/>
      <c r="DE879" s="131"/>
      <c r="DF879" s="131"/>
      <c r="DG879" s="131"/>
      <c r="DH879" s="131"/>
      <c r="DI879" s="131"/>
      <c r="DJ879" s="131"/>
      <c r="DK879" s="131"/>
      <c r="DL879" s="131"/>
      <c r="DM879" s="131"/>
      <c r="DN879" s="131"/>
      <c r="DO879" s="131"/>
      <c r="DP879" s="131"/>
      <c r="DQ879" s="131"/>
      <c r="DR879" s="131"/>
      <c r="DS879" s="131"/>
      <c r="DT879" s="131"/>
      <c r="DU879" s="131"/>
      <c r="DV879" s="131"/>
      <c r="DW879" s="131"/>
      <c r="DX879" s="131"/>
      <c r="DY879" s="131"/>
      <c r="DZ879" s="131"/>
      <c r="EA879" s="131"/>
      <c r="EB879" s="131"/>
      <c r="EC879" s="131"/>
      <c r="ED879" s="131"/>
      <c r="EE879" s="131"/>
      <c r="EF879" s="131"/>
      <c r="EG879" s="131"/>
      <c r="EH879" s="131"/>
      <c r="EI879" s="131"/>
      <c r="EJ879" s="131"/>
      <c r="EK879" s="131"/>
      <c r="EL879" s="131"/>
      <c r="EM879" s="131"/>
      <c r="EN879" s="131"/>
      <c r="EO879" s="131"/>
      <c r="EP879" s="131"/>
      <c r="EQ879" s="131"/>
      <c r="ER879" s="131"/>
      <c r="ES879" s="131"/>
      <c r="ET879" s="131"/>
      <c r="EU879" s="131"/>
      <c r="EV879" s="131"/>
      <c r="EW879" s="131"/>
      <c r="EX879" s="131"/>
      <c r="EY879" s="131"/>
      <c r="EZ879" s="131"/>
      <c r="FA879" s="131"/>
      <c r="FB879" s="131"/>
      <c r="FC879" s="131"/>
      <c r="FD879" s="131"/>
      <c r="FE879" s="131"/>
      <c r="FF879" s="131"/>
      <c r="FG879" s="131"/>
      <c r="FH879" s="131"/>
      <c r="FI879" s="131"/>
      <c r="FJ879" s="131"/>
      <c r="FK879" s="131"/>
      <c r="FL879" s="131"/>
      <c r="FM879" s="131"/>
      <c r="FN879" s="131"/>
      <c r="FO879" s="131"/>
      <c r="FP879" s="131"/>
      <c r="FQ879" s="131"/>
      <c r="FR879" s="131"/>
      <c r="FS879" s="131"/>
      <c r="FT879" s="131"/>
      <c r="FU879" s="131"/>
      <c r="FV879" s="131"/>
      <c r="FW879" s="131"/>
      <c r="FX879" s="131"/>
      <c r="FY879" s="131"/>
      <c r="FZ879" s="131"/>
      <c r="GA879" s="131"/>
      <c r="GB879" s="131"/>
      <c r="GC879" s="131"/>
      <c r="GD879" s="131"/>
      <c r="GE879" s="131"/>
      <c r="GF879" s="131"/>
      <c r="GG879" s="131"/>
      <c r="GH879" s="131"/>
      <c r="GI879" s="131"/>
      <c r="GJ879" s="131"/>
      <c r="GK879" s="131"/>
      <c r="GL879" s="131"/>
      <c r="GM879" s="131"/>
      <c r="GN879" s="131"/>
      <c r="GO879" s="131"/>
      <c r="GP879" s="131"/>
      <c r="GQ879" s="131"/>
      <c r="GR879" s="131"/>
      <c r="GS879" s="131"/>
      <c r="GT879" s="131"/>
      <c r="GU879" s="131"/>
      <c r="GV879" s="131"/>
      <c r="GW879" s="131"/>
      <c r="GX879" s="131"/>
      <c r="GY879" s="131"/>
      <c r="GZ879" s="131"/>
      <c r="HA879" s="131"/>
      <c r="HB879" s="131"/>
      <c r="HC879" s="131"/>
      <c r="HD879" s="131"/>
      <c r="HE879" s="131"/>
      <c r="HF879" s="131"/>
      <c r="HG879" s="131"/>
      <c r="HH879" s="131"/>
      <c r="HI879" s="131"/>
      <c r="HJ879" s="131"/>
      <c r="HK879" s="131"/>
      <c r="HL879" s="131"/>
      <c r="HM879" s="131"/>
      <c r="HN879" s="131"/>
      <c r="HO879" s="131"/>
      <c r="HP879" s="131"/>
      <c r="HQ879" s="131"/>
      <c r="HR879" s="131"/>
      <c r="HS879" s="131"/>
      <c r="HT879" s="131"/>
      <c r="HU879" s="131"/>
      <c r="HV879" s="131"/>
      <c r="HW879" s="131"/>
      <c r="HX879" s="131"/>
      <c r="HY879" s="131"/>
      <c r="HZ879" s="131"/>
      <c r="IA879" s="131"/>
      <c r="IB879" s="131"/>
      <c r="IC879" s="131"/>
      <c r="ID879" s="131"/>
      <c r="IE879" s="131"/>
      <c r="IF879" s="131"/>
      <c r="IG879" s="131"/>
      <c r="IH879" s="131"/>
      <c r="II879" s="131"/>
      <c r="IJ879" s="131"/>
      <c r="IK879" s="131"/>
      <c r="IL879" s="131"/>
      <c r="IM879" s="131"/>
      <c r="IN879" s="131"/>
      <c r="IO879" s="131"/>
    </row>
    <row r="880" spans="1:249" s="197" customFormat="1" ht="13.5" customHeight="1">
      <c r="A880" s="182"/>
      <c r="B880" s="93" t="s">
        <v>1674</v>
      </c>
      <c r="C880" s="94" t="s">
        <v>1675</v>
      </c>
      <c r="D880" s="95">
        <v>245</v>
      </c>
      <c r="E880" s="96">
        <v>7</v>
      </c>
      <c r="F880" s="96">
        <f t="shared" si="97"/>
        <v>7</v>
      </c>
      <c r="G880" s="97">
        <f t="shared" si="98"/>
        <v>0</v>
      </c>
      <c r="H880" s="98">
        <v>628136612395</v>
      </c>
      <c r="I880" s="228"/>
      <c r="J880" s="100">
        <v>12</v>
      </c>
      <c r="K880" s="90">
        <v>852</v>
      </c>
      <c r="L880" s="130"/>
      <c r="M880" s="131"/>
      <c r="N880" s="131"/>
      <c r="O880" s="131"/>
      <c r="P880" s="131"/>
      <c r="Q880" s="131"/>
      <c r="R880" s="131"/>
      <c r="S880" s="131"/>
      <c r="T880" s="131"/>
      <c r="U880" s="131"/>
      <c r="V880" s="131"/>
      <c r="W880" s="131"/>
      <c r="X880" s="131"/>
      <c r="Y880" s="131"/>
      <c r="Z880" s="131"/>
      <c r="AA880" s="131"/>
      <c r="AB880" s="131"/>
      <c r="AC880" s="131"/>
      <c r="AD880" s="131"/>
      <c r="AE880" s="131"/>
      <c r="AF880" s="131"/>
      <c r="AG880" s="131"/>
      <c r="AH880" s="131"/>
      <c r="AI880" s="131"/>
      <c r="AJ880" s="131"/>
      <c r="AK880" s="131"/>
      <c r="AL880" s="131"/>
      <c r="AM880" s="131"/>
      <c r="AN880" s="131"/>
      <c r="AO880" s="131"/>
      <c r="AP880" s="131"/>
      <c r="AQ880" s="131"/>
      <c r="AR880" s="131"/>
      <c r="AS880" s="131"/>
      <c r="AT880" s="131"/>
      <c r="AU880" s="131"/>
      <c r="AV880" s="131"/>
      <c r="AW880" s="131"/>
      <c r="AX880" s="131"/>
      <c r="AY880" s="131"/>
      <c r="AZ880" s="131"/>
      <c r="BA880" s="131"/>
      <c r="BB880" s="131"/>
      <c r="BC880" s="131"/>
      <c r="BD880" s="131"/>
      <c r="BE880" s="131"/>
      <c r="BF880" s="131"/>
      <c r="BG880" s="131"/>
      <c r="BH880" s="131"/>
      <c r="BI880" s="131"/>
      <c r="BJ880" s="131"/>
      <c r="BK880" s="131"/>
      <c r="BL880" s="131"/>
      <c r="BM880" s="131"/>
      <c r="BN880" s="131"/>
      <c r="BO880" s="131"/>
      <c r="BP880" s="131"/>
      <c r="BQ880" s="131"/>
      <c r="BR880" s="131"/>
      <c r="BS880" s="131"/>
      <c r="BT880" s="131"/>
      <c r="BU880" s="131"/>
      <c r="BV880" s="131"/>
      <c r="BW880" s="131"/>
      <c r="BX880" s="131"/>
      <c r="BY880" s="131"/>
      <c r="BZ880" s="131"/>
      <c r="CA880" s="131"/>
      <c r="CB880" s="131"/>
      <c r="CC880" s="131"/>
      <c r="CD880" s="131"/>
      <c r="CE880" s="131"/>
      <c r="CF880" s="131"/>
      <c r="CG880" s="131"/>
      <c r="CH880" s="131"/>
      <c r="CI880" s="131"/>
      <c r="CJ880" s="131"/>
      <c r="CK880" s="131"/>
      <c r="CL880" s="131"/>
      <c r="CM880" s="131"/>
      <c r="CN880" s="131"/>
      <c r="CO880" s="131"/>
      <c r="CP880" s="131"/>
      <c r="CQ880" s="131"/>
      <c r="CR880" s="131"/>
      <c r="CS880" s="131"/>
      <c r="CT880" s="131"/>
      <c r="CU880" s="131"/>
      <c r="CV880" s="131"/>
      <c r="CW880" s="131"/>
      <c r="CX880" s="131"/>
      <c r="CY880" s="131"/>
      <c r="CZ880" s="131"/>
      <c r="DA880" s="131"/>
      <c r="DB880" s="131"/>
      <c r="DC880" s="131"/>
      <c r="DD880" s="131"/>
      <c r="DE880" s="131"/>
      <c r="DF880" s="131"/>
      <c r="DG880" s="131"/>
      <c r="DH880" s="131"/>
      <c r="DI880" s="131"/>
      <c r="DJ880" s="131"/>
      <c r="DK880" s="131"/>
      <c r="DL880" s="131"/>
      <c r="DM880" s="131"/>
      <c r="DN880" s="131"/>
      <c r="DO880" s="131"/>
      <c r="DP880" s="131"/>
      <c r="DQ880" s="131"/>
      <c r="DR880" s="131"/>
      <c r="DS880" s="131"/>
      <c r="DT880" s="131"/>
      <c r="DU880" s="131"/>
      <c r="DV880" s="131"/>
      <c r="DW880" s="131"/>
      <c r="DX880" s="131"/>
      <c r="DY880" s="131"/>
      <c r="DZ880" s="131"/>
      <c r="EA880" s="131"/>
      <c r="EB880" s="131"/>
      <c r="EC880" s="131"/>
      <c r="ED880" s="131"/>
      <c r="EE880" s="131"/>
      <c r="EF880" s="131"/>
      <c r="EG880" s="131"/>
      <c r="EH880" s="131"/>
      <c r="EI880" s="131"/>
      <c r="EJ880" s="131"/>
      <c r="EK880" s="131"/>
      <c r="EL880" s="131"/>
      <c r="EM880" s="131"/>
      <c r="EN880" s="131"/>
      <c r="EO880" s="131"/>
      <c r="EP880" s="131"/>
      <c r="EQ880" s="131"/>
      <c r="ER880" s="131"/>
      <c r="ES880" s="131"/>
      <c r="ET880" s="131"/>
      <c r="EU880" s="131"/>
      <c r="EV880" s="131"/>
      <c r="EW880" s="131"/>
      <c r="EX880" s="131"/>
      <c r="EY880" s="131"/>
      <c r="EZ880" s="131"/>
      <c r="FA880" s="131"/>
      <c r="FB880" s="131"/>
      <c r="FC880" s="131"/>
      <c r="FD880" s="131"/>
      <c r="FE880" s="131"/>
      <c r="FF880" s="131"/>
      <c r="FG880" s="131"/>
      <c r="FH880" s="131"/>
      <c r="FI880" s="131"/>
      <c r="FJ880" s="131"/>
      <c r="FK880" s="131"/>
      <c r="FL880" s="131"/>
      <c r="FM880" s="131"/>
      <c r="FN880" s="131"/>
      <c r="FO880" s="131"/>
      <c r="FP880" s="131"/>
      <c r="FQ880" s="131"/>
      <c r="FR880" s="131"/>
      <c r="FS880" s="131"/>
      <c r="FT880" s="131"/>
      <c r="FU880" s="131"/>
      <c r="FV880" s="131"/>
      <c r="FW880" s="131"/>
      <c r="FX880" s="131"/>
      <c r="FY880" s="131"/>
      <c r="FZ880" s="131"/>
      <c r="GA880" s="131"/>
      <c r="GB880" s="131"/>
      <c r="GC880" s="131"/>
      <c r="GD880" s="131"/>
      <c r="GE880" s="131"/>
      <c r="GF880" s="131"/>
      <c r="GG880" s="131"/>
      <c r="GH880" s="131"/>
      <c r="GI880" s="131"/>
      <c r="GJ880" s="131"/>
      <c r="GK880" s="131"/>
      <c r="GL880" s="131"/>
      <c r="GM880" s="131"/>
      <c r="GN880" s="131"/>
      <c r="GO880" s="131"/>
      <c r="GP880" s="131"/>
      <c r="GQ880" s="131"/>
      <c r="GR880" s="131"/>
      <c r="GS880" s="131"/>
      <c r="GT880" s="131"/>
      <c r="GU880" s="131"/>
      <c r="GV880" s="131"/>
      <c r="GW880" s="131"/>
      <c r="GX880" s="131"/>
      <c r="GY880" s="131"/>
      <c r="GZ880" s="131"/>
      <c r="HA880" s="131"/>
      <c r="HB880" s="131"/>
      <c r="HC880" s="131"/>
      <c r="HD880" s="131"/>
      <c r="HE880" s="131"/>
      <c r="HF880" s="131"/>
      <c r="HG880" s="131"/>
      <c r="HH880" s="131"/>
      <c r="HI880" s="131"/>
      <c r="HJ880" s="131"/>
      <c r="HK880" s="131"/>
      <c r="HL880" s="131"/>
      <c r="HM880" s="131"/>
      <c r="HN880" s="131"/>
      <c r="HO880" s="131"/>
      <c r="HP880" s="131"/>
      <c r="HQ880" s="131"/>
      <c r="HR880" s="131"/>
      <c r="HS880" s="131"/>
      <c r="HT880" s="131"/>
      <c r="HU880" s="131"/>
      <c r="HV880" s="131"/>
      <c r="HW880" s="131"/>
      <c r="HX880" s="131"/>
      <c r="HY880" s="131"/>
      <c r="HZ880" s="131"/>
      <c r="IA880" s="131"/>
      <c r="IB880" s="131"/>
      <c r="IC880" s="131"/>
      <c r="ID880" s="131"/>
      <c r="IE880" s="131"/>
      <c r="IF880" s="131"/>
      <c r="IG880" s="131"/>
      <c r="IH880" s="131"/>
      <c r="II880" s="131"/>
      <c r="IJ880" s="131"/>
      <c r="IK880" s="131"/>
      <c r="IL880" s="131"/>
      <c r="IM880" s="131"/>
      <c r="IN880" s="131"/>
      <c r="IO880" s="131"/>
    </row>
    <row r="881" spans="1:249" s="197" customFormat="1" ht="13.5" customHeight="1">
      <c r="A881" s="182"/>
      <c r="B881" s="93" t="s">
        <v>1676</v>
      </c>
      <c r="C881" s="105" t="s">
        <v>1677</v>
      </c>
      <c r="D881" s="95">
        <v>245</v>
      </c>
      <c r="E881" s="96">
        <v>7</v>
      </c>
      <c r="F881" s="96">
        <f t="shared" si="97"/>
        <v>7</v>
      </c>
      <c r="G881" s="97">
        <f t="shared" si="98"/>
        <v>0</v>
      </c>
      <c r="H881" s="98">
        <v>628136610902</v>
      </c>
      <c r="I881" s="311"/>
      <c r="J881" s="100">
        <v>12</v>
      </c>
      <c r="K881" s="90">
        <v>853</v>
      </c>
      <c r="L881" s="130"/>
      <c r="M881" s="131"/>
      <c r="N881" s="131"/>
      <c r="O881" s="131"/>
      <c r="P881" s="131"/>
      <c r="Q881" s="131"/>
      <c r="R881" s="131"/>
      <c r="S881" s="131"/>
      <c r="T881" s="131"/>
      <c r="U881" s="131"/>
      <c r="V881" s="131"/>
      <c r="W881" s="131"/>
      <c r="X881" s="131"/>
      <c r="Y881" s="131"/>
      <c r="Z881" s="131"/>
      <c r="AA881" s="131"/>
      <c r="AB881" s="131"/>
      <c r="AC881" s="131"/>
      <c r="AD881" s="131"/>
      <c r="AE881" s="131"/>
      <c r="AF881" s="131"/>
      <c r="AG881" s="131"/>
      <c r="AH881" s="131"/>
      <c r="AI881" s="131"/>
      <c r="AJ881" s="131"/>
      <c r="AK881" s="131"/>
      <c r="AL881" s="131"/>
      <c r="AM881" s="131"/>
      <c r="AN881" s="131"/>
      <c r="AO881" s="131"/>
      <c r="AP881" s="131"/>
      <c r="AQ881" s="131"/>
      <c r="AR881" s="131"/>
      <c r="AS881" s="131"/>
      <c r="AT881" s="131"/>
      <c r="AU881" s="131"/>
      <c r="AV881" s="131"/>
      <c r="AW881" s="131"/>
      <c r="AX881" s="131"/>
      <c r="AY881" s="131"/>
      <c r="AZ881" s="131"/>
      <c r="BA881" s="131"/>
      <c r="BB881" s="131"/>
      <c r="BC881" s="131"/>
      <c r="BD881" s="131"/>
      <c r="BE881" s="131"/>
      <c r="BF881" s="131"/>
      <c r="BG881" s="131"/>
      <c r="BH881" s="131"/>
      <c r="BI881" s="131"/>
      <c r="BJ881" s="131"/>
      <c r="BK881" s="131"/>
      <c r="BL881" s="131"/>
      <c r="BM881" s="131"/>
      <c r="BN881" s="131"/>
      <c r="BO881" s="131"/>
      <c r="BP881" s="131"/>
      <c r="BQ881" s="131"/>
      <c r="BR881" s="131"/>
      <c r="BS881" s="131"/>
      <c r="BT881" s="131"/>
      <c r="BU881" s="131"/>
      <c r="BV881" s="131"/>
      <c r="BW881" s="131"/>
      <c r="BX881" s="131"/>
      <c r="BY881" s="131"/>
      <c r="BZ881" s="131"/>
      <c r="CA881" s="131"/>
      <c r="CB881" s="131"/>
      <c r="CC881" s="131"/>
      <c r="CD881" s="131"/>
      <c r="CE881" s="131"/>
      <c r="CF881" s="131"/>
      <c r="CG881" s="131"/>
      <c r="CH881" s="131"/>
      <c r="CI881" s="131"/>
      <c r="CJ881" s="131"/>
      <c r="CK881" s="131"/>
      <c r="CL881" s="131"/>
      <c r="CM881" s="131"/>
      <c r="CN881" s="131"/>
      <c r="CO881" s="131"/>
      <c r="CP881" s="131"/>
      <c r="CQ881" s="131"/>
      <c r="CR881" s="131"/>
      <c r="CS881" s="131"/>
      <c r="CT881" s="131"/>
      <c r="CU881" s="131"/>
      <c r="CV881" s="131"/>
      <c r="CW881" s="131"/>
      <c r="CX881" s="131"/>
      <c r="CY881" s="131"/>
      <c r="CZ881" s="131"/>
      <c r="DA881" s="131"/>
      <c r="DB881" s="131"/>
      <c r="DC881" s="131"/>
      <c r="DD881" s="131"/>
      <c r="DE881" s="131"/>
      <c r="DF881" s="131"/>
      <c r="DG881" s="131"/>
      <c r="DH881" s="131"/>
      <c r="DI881" s="131"/>
      <c r="DJ881" s="131"/>
      <c r="DK881" s="131"/>
      <c r="DL881" s="131"/>
      <c r="DM881" s="131"/>
      <c r="DN881" s="131"/>
      <c r="DO881" s="131"/>
      <c r="DP881" s="131"/>
      <c r="DQ881" s="131"/>
      <c r="DR881" s="131"/>
      <c r="DS881" s="131"/>
      <c r="DT881" s="131"/>
      <c r="DU881" s="131"/>
      <c r="DV881" s="131"/>
      <c r="DW881" s="131"/>
      <c r="DX881" s="131"/>
      <c r="DY881" s="131"/>
      <c r="DZ881" s="131"/>
      <c r="EA881" s="131"/>
      <c r="EB881" s="131"/>
      <c r="EC881" s="131"/>
      <c r="ED881" s="131"/>
      <c r="EE881" s="131"/>
      <c r="EF881" s="131"/>
      <c r="EG881" s="131"/>
      <c r="EH881" s="131"/>
      <c r="EI881" s="131"/>
      <c r="EJ881" s="131"/>
      <c r="EK881" s="131"/>
      <c r="EL881" s="131"/>
      <c r="EM881" s="131"/>
      <c r="EN881" s="131"/>
      <c r="EO881" s="131"/>
      <c r="EP881" s="131"/>
      <c r="EQ881" s="131"/>
      <c r="ER881" s="131"/>
      <c r="ES881" s="131"/>
      <c r="ET881" s="131"/>
      <c r="EU881" s="131"/>
      <c r="EV881" s="131"/>
      <c r="EW881" s="131"/>
      <c r="EX881" s="131"/>
      <c r="EY881" s="131"/>
      <c r="EZ881" s="131"/>
      <c r="FA881" s="131"/>
      <c r="FB881" s="131"/>
      <c r="FC881" s="131"/>
      <c r="FD881" s="131"/>
      <c r="FE881" s="131"/>
      <c r="FF881" s="131"/>
      <c r="FG881" s="131"/>
      <c r="FH881" s="131"/>
      <c r="FI881" s="131"/>
      <c r="FJ881" s="131"/>
      <c r="FK881" s="131"/>
      <c r="FL881" s="131"/>
      <c r="FM881" s="131"/>
      <c r="FN881" s="131"/>
      <c r="FO881" s="131"/>
      <c r="FP881" s="131"/>
      <c r="FQ881" s="131"/>
      <c r="FR881" s="131"/>
      <c r="FS881" s="131"/>
      <c r="FT881" s="131"/>
      <c r="FU881" s="131"/>
      <c r="FV881" s="131"/>
      <c r="FW881" s="131"/>
      <c r="FX881" s="131"/>
      <c r="FY881" s="131"/>
      <c r="FZ881" s="131"/>
      <c r="GA881" s="131"/>
      <c r="GB881" s="131"/>
      <c r="GC881" s="131"/>
      <c r="GD881" s="131"/>
      <c r="GE881" s="131"/>
      <c r="GF881" s="131"/>
      <c r="GG881" s="131"/>
      <c r="GH881" s="131"/>
      <c r="GI881" s="131"/>
      <c r="GJ881" s="131"/>
      <c r="GK881" s="131"/>
      <c r="GL881" s="131"/>
      <c r="GM881" s="131"/>
      <c r="GN881" s="131"/>
      <c r="GO881" s="131"/>
      <c r="GP881" s="131"/>
      <c r="GQ881" s="131"/>
      <c r="GR881" s="131"/>
      <c r="GS881" s="131"/>
      <c r="GT881" s="131"/>
      <c r="GU881" s="131"/>
      <c r="GV881" s="131"/>
      <c r="GW881" s="131"/>
      <c r="GX881" s="131"/>
      <c r="GY881" s="131"/>
      <c r="GZ881" s="131"/>
      <c r="HA881" s="131"/>
      <c r="HB881" s="131"/>
      <c r="HC881" s="131"/>
      <c r="HD881" s="131"/>
      <c r="HE881" s="131"/>
      <c r="HF881" s="131"/>
      <c r="HG881" s="131"/>
      <c r="HH881" s="131"/>
      <c r="HI881" s="131"/>
      <c r="HJ881" s="131"/>
      <c r="HK881" s="131"/>
      <c r="HL881" s="131"/>
      <c r="HM881" s="131"/>
      <c r="HN881" s="131"/>
      <c r="HO881" s="131"/>
      <c r="HP881" s="131"/>
      <c r="HQ881" s="131"/>
      <c r="HR881" s="131"/>
      <c r="HS881" s="131"/>
      <c r="HT881" s="131"/>
      <c r="HU881" s="131"/>
      <c r="HV881" s="131"/>
      <c r="HW881" s="131"/>
      <c r="HX881" s="131"/>
      <c r="HY881" s="131"/>
      <c r="HZ881" s="131"/>
      <c r="IA881" s="131"/>
      <c r="IB881" s="131"/>
      <c r="IC881" s="131"/>
      <c r="ID881" s="131"/>
      <c r="IE881" s="131"/>
      <c r="IF881" s="131"/>
      <c r="IG881" s="131"/>
      <c r="IH881" s="131"/>
      <c r="II881" s="131"/>
      <c r="IJ881" s="131"/>
      <c r="IK881" s="131"/>
      <c r="IL881" s="131"/>
      <c r="IM881" s="131"/>
      <c r="IN881" s="131"/>
      <c r="IO881" s="131"/>
    </row>
    <row r="882" spans="1:249" s="197" customFormat="1" ht="13.5" customHeight="1">
      <c r="A882" s="196"/>
      <c r="B882" s="133"/>
      <c r="C882" s="220" t="s">
        <v>1678</v>
      </c>
      <c r="D882" s="135"/>
      <c r="E882" s="262"/>
      <c r="F882" s="233"/>
      <c r="G882" s="234"/>
      <c r="H882" s="224"/>
      <c r="I882" s="300"/>
      <c r="J882" s="225"/>
      <c r="K882" s="90">
        <v>854</v>
      </c>
      <c r="L882" s="215"/>
    </row>
    <row r="883" spans="1:249" s="131" customFormat="1" ht="13.5" customHeight="1">
      <c r="A883" s="182"/>
      <c r="B883" s="93" t="s">
        <v>1679</v>
      </c>
      <c r="C883" s="94" t="s">
        <v>1680</v>
      </c>
      <c r="D883" s="95">
        <v>246</v>
      </c>
      <c r="E883" s="96">
        <v>7</v>
      </c>
      <c r="F883" s="96">
        <f>E883*(1-F$26)</f>
        <v>7</v>
      </c>
      <c r="G883" s="97">
        <f>A883*F883</f>
        <v>0</v>
      </c>
      <c r="H883" s="98">
        <v>628136655538</v>
      </c>
      <c r="I883" s="307"/>
      <c r="J883" s="100">
        <v>12</v>
      </c>
      <c r="K883" s="90">
        <v>855</v>
      </c>
      <c r="L883" s="130"/>
    </row>
    <row r="884" spans="1:249" s="131" customFormat="1" ht="13.5" customHeight="1">
      <c r="A884" s="182"/>
      <c r="B884" s="93" t="s">
        <v>1681</v>
      </c>
      <c r="C884" s="94" t="s">
        <v>1682</v>
      </c>
      <c r="D884" s="95">
        <v>246</v>
      </c>
      <c r="E884" s="96">
        <v>7</v>
      </c>
      <c r="F884" s="96">
        <f>E884*(1-F$26)</f>
        <v>7</v>
      </c>
      <c r="G884" s="97">
        <f>A884*F884</f>
        <v>0</v>
      </c>
      <c r="H884" s="98">
        <v>628136655545</v>
      </c>
      <c r="I884" s="307"/>
      <c r="J884" s="100">
        <v>12</v>
      </c>
      <c r="K884" s="111">
        <v>856</v>
      </c>
      <c r="L884" s="130"/>
    </row>
    <row r="885" spans="1:249" ht="13.5" customHeight="1">
      <c r="A885" s="182"/>
      <c r="B885" s="106" t="s">
        <v>1683</v>
      </c>
      <c r="C885" s="107" t="s">
        <v>1684</v>
      </c>
      <c r="D885" s="108">
        <v>247</v>
      </c>
      <c r="E885" s="97">
        <v>7</v>
      </c>
      <c r="F885" s="97">
        <f>E885*(1-F$26)</f>
        <v>7</v>
      </c>
      <c r="G885" s="97">
        <f>A885*F885</f>
        <v>0</v>
      </c>
      <c r="H885" s="100">
        <v>628136657846</v>
      </c>
      <c r="I885" s="169"/>
      <c r="J885" s="110">
        <v>12</v>
      </c>
      <c r="K885" s="90">
        <v>857</v>
      </c>
    </row>
    <row r="886" spans="1:249" ht="13.5" customHeight="1">
      <c r="A886" s="182"/>
      <c r="B886" s="106" t="s">
        <v>1685</v>
      </c>
      <c r="C886" s="107" t="s">
        <v>1686</v>
      </c>
      <c r="D886" s="108">
        <v>247</v>
      </c>
      <c r="E886" s="97">
        <v>7</v>
      </c>
      <c r="F886" s="97">
        <f>E886*(1-F$26)</f>
        <v>7</v>
      </c>
      <c r="G886" s="97">
        <f>A886*F886</f>
        <v>0</v>
      </c>
      <c r="H886" s="100">
        <v>628136657853</v>
      </c>
      <c r="I886" s="169"/>
      <c r="J886" s="110">
        <v>12</v>
      </c>
      <c r="K886" s="90">
        <v>858</v>
      </c>
    </row>
    <row r="887" spans="1:249" ht="13.5" customHeight="1">
      <c r="A887" s="196"/>
      <c r="B887" s="133"/>
      <c r="C887" s="312" t="s">
        <v>1687</v>
      </c>
      <c r="D887" s="136"/>
      <c r="E887" s="135"/>
      <c r="F887" s="136"/>
      <c r="G887" s="137"/>
      <c r="H887" s="135"/>
      <c r="I887" s="300"/>
      <c r="J887" s="121"/>
      <c r="K887" s="90">
        <v>859</v>
      </c>
    </row>
    <row r="888" spans="1:249" s="200" customFormat="1" ht="13.5" customHeight="1">
      <c r="A888" s="182"/>
      <c r="B888" s="313" t="s">
        <v>1688</v>
      </c>
      <c r="C888" s="314" t="s">
        <v>1689</v>
      </c>
      <c r="D888" s="95">
        <v>248</v>
      </c>
      <c r="E888" s="96">
        <v>7</v>
      </c>
      <c r="F888" s="96">
        <f t="shared" ref="F888:F895" si="99">E888*(1-F$26)</f>
        <v>7</v>
      </c>
      <c r="G888" s="97">
        <f t="shared" ref="G888:G895" si="100">A888*F888</f>
        <v>0</v>
      </c>
      <c r="H888" s="98">
        <v>628136604758</v>
      </c>
      <c r="I888" s="228"/>
      <c r="J888" s="100">
        <v>12</v>
      </c>
      <c r="K888" s="90">
        <v>860</v>
      </c>
      <c r="L888" s="199"/>
    </row>
    <row r="889" spans="1:249" s="200" customFormat="1" ht="13.5" customHeight="1">
      <c r="A889" s="182"/>
      <c r="B889" s="315" t="s">
        <v>1690</v>
      </c>
      <c r="C889" s="314" t="s">
        <v>1691</v>
      </c>
      <c r="D889" s="95">
        <v>248</v>
      </c>
      <c r="E889" s="96">
        <v>7</v>
      </c>
      <c r="F889" s="96">
        <f t="shared" si="99"/>
        <v>7</v>
      </c>
      <c r="G889" s="97">
        <f t="shared" si="100"/>
        <v>0</v>
      </c>
      <c r="H889" s="98">
        <v>628136604987</v>
      </c>
      <c r="I889" s="228"/>
      <c r="J889" s="100">
        <v>12</v>
      </c>
      <c r="K889" s="90">
        <v>861</v>
      </c>
      <c r="L889" s="199"/>
    </row>
    <row r="890" spans="1:249" s="131" customFormat="1" ht="13.5" customHeight="1">
      <c r="A890" s="182"/>
      <c r="B890" s="313" t="s">
        <v>1692</v>
      </c>
      <c r="C890" s="314" t="s">
        <v>1693</v>
      </c>
      <c r="D890" s="95">
        <v>248</v>
      </c>
      <c r="E890" s="96">
        <v>7</v>
      </c>
      <c r="F890" s="96">
        <f t="shared" si="99"/>
        <v>7</v>
      </c>
      <c r="G890" s="97">
        <f t="shared" si="100"/>
        <v>0</v>
      </c>
      <c r="H890" s="98">
        <v>628136604765</v>
      </c>
      <c r="I890" s="228"/>
      <c r="J890" s="100">
        <v>12</v>
      </c>
      <c r="K890" s="90">
        <v>862</v>
      </c>
      <c r="L890" s="130"/>
    </row>
    <row r="891" spans="1:249" s="131" customFormat="1" ht="13.5" customHeight="1">
      <c r="A891" s="182"/>
      <c r="B891" s="93" t="s">
        <v>1694</v>
      </c>
      <c r="C891" s="94" t="s">
        <v>1695</v>
      </c>
      <c r="D891" s="95">
        <v>249</v>
      </c>
      <c r="E891" s="96">
        <v>7</v>
      </c>
      <c r="F891" s="96">
        <f t="shared" si="99"/>
        <v>7</v>
      </c>
      <c r="G891" s="97">
        <f t="shared" si="100"/>
        <v>0</v>
      </c>
      <c r="H891" s="98">
        <v>628136005425</v>
      </c>
      <c r="I891" s="310"/>
      <c r="J891" s="100">
        <v>12</v>
      </c>
      <c r="K891" s="90">
        <v>863</v>
      </c>
      <c r="L891" s="186"/>
      <c r="M891" s="187"/>
      <c r="N891" s="187"/>
      <c r="O891" s="187"/>
      <c r="P891" s="187"/>
      <c r="Q891" s="187"/>
      <c r="R891" s="187"/>
      <c r="S891" s="187"/>
      <c r="T891" s="187"/>
      <c r="U891" s="187"/>
      <c r="V891" s="187"/>
      <c r="W891" s="187"/>
      <c r="X891" s="187"/>
      <c r="Y891" s="187"/>
      <c r="Z891" s="187"/>
      <c r="AA891" s="187"/>
      <c r="AB891" s="187"/>
      <c r="AC891" s="187"/>
      <c r="AD891" s="187"/>
      <c r="AE891" s="187"/>
      <c r="AF891" s="187"/>
      <c r="AG891" s="187"/>
      <c r="AH891" s="187"/>
      <c r="AI891" s="187"/>
      <c r="AJ891" s="187"/>
      <c r="AK891" s="187"/>
      <c r="AL891" s="187"/>
      <c r="AM891" s="187"/>
      <c r="AN891" s="187"/>
      <c r="AO891" s="187"/>
      <c r="AP891" s="187"/>
      <c r="AQ891" s="187"/>
      <c r="AR891" s="187"/>
      <c r="AS891" s="187"/>
      <c r="AT891" s="187"/>
      <c r="AU891" s="187"/>
      <c r="AV891" s="187"/>
      <c r="AW891" s="187"/>
      <c r="AX891" s="187"/>
      <c r="AY891" s="187"/>
      <c r="AZ891" s="187"/>
      <c r="BA891" s="187"/>
      <c r="BB891" s="187"/>
      <c r="BC891" s="187"/>
      <c r="BD891" s="187"/>
      <c r="BE891" s="187"/>
      <c r="BF891" s="187"/>
      <c r="BG891" s="187"/>
      <c r="BH891" s="187"/>
      <c r="BI891" s="187"/>
      <c r="BJ891" s="187"/>
      <c r="BK891" s="187"/>
      <c r="BL891" s="187"/>
      <c r="BM891" s="187"/>
      <c r="BN891" s="187"/>
      <c r="BO891" s="187"/>
      <c r="BP891" s="187"/>
      <c r="BQ891" s="187"/>
      <c r="BR891" s="187"/>
      <c r="BS891" s="187"/>
      <c r="BT891" s="187"/>
      <c r="BU891" s="187"/>
      <c r="BV891" s="187"/>
      <c r="BW891" s="187"/>
      <c r="BX891" s="187"/>
      <c r="BY891" s="187"/>
      <c r="BZ891" s="187"/>
      <c r="CA891" s="187"/>
      <c r="CB891" s="187"/>
      <c r="CC891" s="187"/>
      <c r="CD891" s="187"/>
      <c r="CE891" s="187"/>
      <c r="CF891" s="187"/>
      <c r="CG891" s="187"/>
      <c r="CH891" s="187"/>
      <c r="CI891" s="187"/>
      <c r="CJ891" s="187"/>
      <c r="CK891" s="187"/>
      <c r="CL891" s="187"/>
      <c r="CM891" s="187"/>
      <c r="CN891" s="187"/>
      <c r="CO891" s="187"/>
      <c r="CP891" s="187"/>
      <c r="CQ891" s="187"/>
      <c r="CR891" s="187"/>
      <c r="CS891" s="187"/>
      <c r="CT891" s="187"/>
      <c r="CU891" s="187"/>
      <c r="CV891" s="187"/>
      <c r="CW891" s="187"/>
      <c r="CX891" s="187"/>
      <c r="CY891" s="187"/>
      <c r="CZ891" s="187"/>
      <c r="DA891" s="187"/>
      <c r="DB891" s="187"/>
      <c r="DC891" s="187"/>
      <c r="DD891" s="187"/>
      <c r="DE891" s="187"/>
      <c r="DF891" s="187"/>
      <c r="DG891" s="187"/>
      <c r="DH891" s="187"/>
      <c r="DI891" s="187"/>
      <c r="DJ891" s="187"/>
      <c r="DK891" s="187"/>
      <c r="DL891" s="187"/>
      <c r="DM891" s="187"/>
      <c r="DN891" s="187"/>
      <c r="DO891" s="187"/>
      <c r="DP891" s="187"/>
      <c r="DQ891" s="187"/>
      <c r="DR891" s="187"/>
      <c r="DS891" s="187"/>
      <c r="DT891" s="187"/>
      <c r="DU891" s="187"/>
      <c r="DV891" s="187"/>
      <c r="DW891" s="187"/>
      <c r="DX891" s="187"/>
      <c r="DY891" s="187"/>
      <c r="DZ891" s="187"/>
      <c r="EA891" s="187"/>
      <c r="EB891" s="187"/>
      <c r="EC891" s="187"/>
      <c r="ED891" s="187"/>
      <c r="EE891" s="187"/>
      <c r="EF891" s="187"/>
      <c r="EG891" s="187"/>
      <c r="EH891" s="187"/>
      <c r="EI891" s="187"/>
      <c r="EJ891" s="187"/>
      <c r="EK891" s="187"/>
      <c r="EL891" s="187"/>
      <c r="EM891" s="187"/>
      <c r="EN891" s="187"/>
      <c r="EO891" s="187"/>
      <c r="EP891" s="187"/>
      <c r="EQ891" s="187"/>
      <c r="ER891" s="187"/>
      <c r="ES891" s="187"/>
      <c r="ET891" s="187"/>
      <c r="EU891" s="187"/>
      <c r="EV891" s="187"/>
      <c r="EW891" s="187"/>
      <c r="EX891" s="187"/>
      <c r="EY891" s="187"/>
      <c r="EZ891" s="187"/>
      <c r="FA891" s="187"/>
      <c r="FB891" s="187"/>
      <c r="FC891" s="187"/>
      <c r="FD891" s="187"/>
      <c r="FE891" s="187"/>
      <c r="FF891" s="187"/>
      <c r="FG891" s="187"/>
      <c r="FH891" s="187"/>
      <c r="FI891" s="187"/>
      <c r="FJ891" s="187"/>
      <c r="FK891" s="187"/>
      <c r="FL891" s="187"/>
      <c r="FM891" s="187"/>
      <c r="FN891" s="187"/>
      <c r="FO891" s="187"/>
      <c r="FP891" s="187"/>
      <c r="FQ891" s="187"/>
      <c r="FR891" s="187"/>
      <c r="FS891" s="187"/>
      <c r="FT891" s="187"/>
      <c r="FU891" s="187"/>
      <c r="FV891" s="187"/>
      <c r="FW891" s="187"/>
      <c r="FX891" s="187"/>
      <c r="FY891" s="187"/>
      <c r="FZ891" s="187"/>
      <c r="GA891" s="187"/>
      <c r="GB891" s="187"/>
      <c r="GC891" s="187"/>
      <c r="GD891" s="187"/>
      <c r="GE891" s="187"/>
      <c r="GF891" s="187"/>
      <c r="GG891" s="187"/>
      <c r="GH891" s="187"/>
      <c r="GI891" s="187"/>
      <c r="GJ891" s="187"/>
      <c r="GK891" s="187"/>
      <c r="GL891" s="187"/>
      <c r="GM891" s="187"/>
      <c r="GN891" s="187"/>
      <c r="GO891" s="187"/>
      <c r="GP891" s="187"/>
      <c r="GQ891" s="187"/>
      <c r="GR891" s="187"/>
      <c r="GS891" s="187"/>
      <c r="GT891" s="187"/>
      <c r="GU891" s="187"/>
      <c r="GV891" s="187"/>
      <c r="GW891" s="187"/>
      <c r="GX891" s="187"/>
      <c r="GY891" s="187"/>
      <c r="GZ891" s="187"/>
      <c r="HA891" s="187"/>
      <c r="HB891" s="187"/>
      <c r="HC891" s="187"/>
      <c r="HD891" s="187"/>
      <c r="HE891" s="187"/>
      <c r="HF891" s="187"/>
      <c r="HG891" s="187"/>
      <c r="HH891" s="187"/>
      <c r="HI891" s="187"/>
      <c r="HJ891" s="187"/>
      <c r="HK891" s="187"/>
      <c r="HL891" s="187"/>
      <c r="HM891" s="187"/>
      <c r="HN891" s="187"/>
      <c r="HO891" s="187"/>
      <c r="HP891" s="187"/>
      <c r="HQ891" s="187"/>
      <c r="HR891" s="187"/>
      <c r="HS891" s="187"/>
      <c r="HT891" s="187"/>
      <c r="HU891" s="187"/>
      <c r="HV891" s="187"/>
      <c r="HW891" s="187"/>
      <c r="HX891" s="187"/>
      <c r="HY891" s="187"/>
      <c r="HZ891" s="187"/>
      <c r="IA891" s="187"/>
      <c r="IB891" s="187"/>
      <c r="IC891" s="187"/>
      <c r="ID891" s="187"/>
      <c r="IE891" s="187"/>
      <c r="IF891" s="187"/>
      <c r="IG891" s="187"/>
      <c r="IH891" s="187"/>
      <c r="II891" s="187"/>
      <c r="IJ891" s="187"/>
      <c r="IK891" s="187"/>
      <c r="IL891" s="187"/>
      <c r="IM891" s="187"/>
      <c r="IN891" s="187"/>
      <c r="IO891" s="187"/>
    </row>
    <row r="892" spans="1:249" s="131" customFormat="1" ht="13.5" customHeight="1">
      <c r="A892" s="182"/>
      <c r="B892" s="93" t="s">
        <v>1696</v>
      </c>
      <c r="C892" s="105" t="s">
        <v>1697</v>
      </c>
      <c r="D892" s="95">
        <v>249</v>
      </c>
      <c r="E892" s="96">
        <v>7</v>
      </c>
      <c r="F892" s="96">
        <f t="shared" si="99"/>
        <v>7</v>
      </c>
      <c r="G892" s="97">
        <f t="shared" si="100"/>
        <v>0</v>
      </c>
      <c r="H892" s="98">
        <v>628136005432</v>
      </c>
      <c r="I892" s="310"/>
      <c r="J892" s="100">
        <v>12</v>
      </c>
      <c r="K892" s="90">
        <v>864</v>
      </c>
      <c r="L892" s="130"/>
    </row>
    <row r="893" spans="1:249" s="131" customFormat="1" ht="13.5" customHeight="1">
      <c r="A893" s="182"/>
      <c r="B893" s="313" t="s">
        <v>1698</v>
      </c>
      <c r="C893" s="314" t="s">
        <v>1699</v>
      </c>
      <c r="D893" s="95">
        <v>249</v>
      </c>
      <c r="E893" s="96">
        <v>7</v>
      </c>
      <c r="F893" s="96">
        <f t="shared" si="99"/>
        <v>7</v>
      </c>
      <c r="G893" s="97">
        <f t="shared" si="100"/>
        <v>0</v>
      </c>
      <c r="H893" s="98">
        <v>628136604970</v>
      </c>
      <c r="I893" s="228"/>
      <c r="J893" s="100">
        <v>12</v>
      </c>
      <c r="K893" s="90">
        <v>865</v>
      </c>
      <c r="L893" s="316"/>
      <c r="M893" s="265"/>
      <c r="N893" s="265"/>
      <c r="O893" s="265"/>
      <c r="P893" s="265"/>
      <c r="Q893" s="265"/>
      <c r="R893" s="265"/>
      <c r="S893" s="265"/>
      <c r="T893" s="265"/>
      <c r="U893" s="265"/>
      <c r="V893" s="265"/>
      <c r="W893" s="265"/>
      <c r="X893" s="265"/>
      <c r="Y893" s="265"/>
      <c r="Z893" s="265"/>
      <c r="AA893" s="265"/>
      <c r="AB893" s="265"/>
      <c r="AC893" s="265"/>
      <c r="AD893" s="265"/>
      <c r="AE893" s="265"/>
      <c r="AF893" s="265"/>
      <c r="AG893" s="265"/>
      <c r="AH893" s="265"/>
      <c r="AI893" s="265"/>
      <c r="AJ893" s="265"/>
      <c r="AK893" s="265"/>
      <c r="AL893" s="265"/>
      <c r="AM893" s="265"/>
      <c r="AN893" s="265"/>
      <c r="AO893" s="265"/>
      <c r="AP893" s="265"/>
      <c r="AQ893" s="265"/>
      <c r="AR893" s="265"/>
      <c r="AS893" s="265"/>
      <c r="AT893" s="265"/>
      <c r="AU893" s="265"/>
      <c r="AV893" s="265"/>
      <c r="AW893" s="265"/>
      <c r="AX893" s="265"/>
      <c r="AY893" s="265"/>
      <c r="AZ893" s="265"/>
      <c r="BA893" s="265"/>
      <c r="BB893" s="265"/>
      <c r="BC893" s="265"/>
      <c r="BD893" s="265"/>
      <c r="BE893" s="265"/>
      <c r="BF893" s="265"/>
      <c r="BG893" s="265"/>
      <c r="BH893" s="265"/>
      <c r="BI893" s="265"/>
      <c r="BJ893" s="265"/>
      <c r="BK893" s="265"/>
      <c r="BL893" s="265"/>
      <c r="BM893" s="265"/>
      <c r="BN893" s="265"/>
      <c r="BO893" s="265"/>
      <c r="BP893" s="265"/>
      <c r="BQ893" s="265"/>
      <c r="BR893" s="265"/>
      <c r="BS893" s="265"/>
      <c r="BT893" s="265"/>
      <c r="BU893" s="265"/>
      <c r="BV893" s="265"/>
      <c r="BW893" s="265"/>
      <c r="BX893" s="265"/>
      <c r="BY893" s="265"/>
      <c r="BZ893" s="265"/>
      <c r="CA893" s="265"/>
      <c r="CB893" s="265"/>
      <c r="CC893" s="265"/>
      <c r="CD893" s="265"/>
      <c r="CE893" s="265"/>
      <c r="CF893" s="265"/>
      <c r="CG893" s="265"/>
      <c r="CH893" s="265"/>
      <c r="CI893" s="265"/>
      <c r="CJ893" s="265"/>
      <c r="CK893" s="265"/>
      <c r="CL893" s="265"/>
      <c r="CM893" s="265"/>
      <c r="CN893" s="265"/>
      <c r="CO893" s="265"/>
      <c r="CP893" s="265"/>
      <c r="CQ893" s="265"/>
      <c r="CR893" s="265"/>
      <c r="CS893" s="265"/>
      <c r="CT893" s="265"/>
      <c r="CU893" s="265"/>
      <c r="CV893" s="265"/>
      <c r="CW893" s="265"/>
      <c r="CX893" s="265"/>
      <c r="CY893" s="265"/>
      <c r="CZ893" s="265"/>
      <c r="DA893" s="265"/>
      <c r="DB893" s="265"/>
      <c r="DC893" s="265"/>
      <c r="DD893" s="265"/>
      <c r="DE893" s="265"/>
      <c r="DF893" s="265"/>
      <c r="DG893" s="265"/>
      <c r="DH893" s="265"/>
      <c r="DI893" s="265"/>
      <c r="DJ893" s="265"/>
      <c r="DK893" s="265"/>
      <c r="DL893" s="265"/>
      <c r="DM893" s="265"/>
      <c r="DN893" s="265"/>
      <c r="DO893" s="265"/>
      <c r="DP893" s="265"/>
      <c r="DQ893" s="265"/>
      <c r="DR893" s="265"/>
      <c r="DS893" s="265"/>
      <c r="DT893" s="265"/>
      <c r="DU893" s="265"/>
      <c r="DV893" s="265"/>
      <c r="DW893" s="265"/>
      <c r="DX893" s="265"/>
      <c r="DY893" s="265"/>
      <c r="DZ893" s="265"/>
      <c r="EA893" s="265"/>
      <c r="EB893" s="265"/>
      <c r="EC893" s="265"/>
      <c r="ED893" s="265"/>
      <c r="EE893" s="265"/>
      <c r="EF893" s="265"/>
      <c r="EG893" s="265"/>
      <c r="EH893" s="265"/>
      <c r="EI893" s="265"/>
      <c r="EJ893" s="265"/>
      <c r="EK893" s="265"/>
      <c r="EL893" s="265"/>
      <c r="EM893" s="265"/>
      <c r="EN893" s="265"/>
      <c r="EO893" s="265"/>
      <c r="EP893" s="265"/>
      <c r="EQ893" s="265"/>
      <c r="ER893" s="265"/>
      <c r="ES893" s="265"/>
      <c r="ET893" s="265"/>
      <c r="EU893" s="265"/>
      <c r="EV893" s="265"/>
      <c r="EW893" s="265"/>
      <c r="EX893" s="265"/>
      <c r="EY893" s="265"/>
      <c r="EZ893" s="265"/>
      <c r="FA893" s="265"/>
      <c r="FB893" s="265"/>
      <c r="FC893" s="265"/>
      <c r="FD893" s="265"/>
      <c r="FE893" s="265"/>
      <c r="FF893" s="265"/>
      <c r="FG893" s="265"/>
      <c r="FH893" s="265"/>
      <c r="FI893" s="265"/>
      <c r="FJ893" s="265"/>
      <c r="FK893" s="265"/>
      <c r="FL893" s="265"/>
      <c r="FM893" s="265"/>
      <c r="FN893" s="265"/>
      <c r="FO893" s="265"/>
      <c r="FP893" s="265"/>
      <c r="FQ893" s="265"/>
      <c r="FR893" s="265"/>
      <c r="FS893" s="265"/>
      <c r="FT893" s="265"/>
      <c r="FU893" s="265"/>
      <c r="FV893" s="265"/>
      <c r="FW893" s="265"/>
      <c r="FX893" s="265"/>
      <c r="FY893" s="265"/>
      <c r="FZ893" s="265"/>
      <c r="GA893" s="265"/>
      <c r="GB893" s="265"/>
      <c r="GC893" s="265"/>
      <c r="GD893" s="265"/>
      <c r="GE893" s="265"/>
      <c r="GF893" s="265"/>
      <c r="GG893" s="265"/>
      <c r="GH893" s="265"/>
      <c r="GI893" s="265"/>
      <c r="GJ893" s="265"/>
      <c r="GK893" s="265"/>
      <c r="GL893" s="265"/>
      <c r="GM893" s="265"/>
      <c r="GN893" s="265"/>
      <c r="GO893" s="265"/>
      <c r="GP893" s="265"/>
      <c r="GQ893" s="265"/>
      <c r="GR893" s="265"/>
      <c r="GS893" s="265"/>
      <c r="GT893" s="265"/>
      <c r="GU893" s="265"/>
      <c r="GV893" s="265"/>
      <c r="GW893" s="265"/>
      <c r="GX893" s="265"/>
      <c r="GY893" s="265"/>
      <c r="GZ893" s="265"/>
      <c r="HA893" s="265"/>
      <c r="HB893" s="265"/>
      <c r="HC893" s="265"/>
      <c r="HD893" s="265"/>
      <c r="HE893" s="265"/>
      <c r="HF893" s="265"/>
      <c r="HG893" s="265"/>
      <c r="HH893" s="265"/>
      <c r="HI893" s="265"/>
      <c r="HJ893" s="265"/>
      <c r="HK893" s="265"/>
      <c r="HL893" s="265"/>
      <c r="HM893" s="265"/>
      <c r="HN893" s="265"/>
      <c r="HO893" s="265"/>
      <c r="HP893" s="265"/>
      <c r="HQ893" s="265"/>
      <c r="HR893" s="265"/>
      <c r="HS893" s="265"/>
      <c r="HT893" s="265"/>
      <c r="HU893" s="265"/>
      <c r="HV893" s="265"/>
      <c r="HW893" s="265"/>
      <c r="HX893" s="265"/>
      <c r="HY893" s="265"/>
      <c r="HZ893" s="265"/>
      <c r="IA893" s="265"/>
      <c r="IB893" s="265"/>
      <c r="IC893" s="265"/>
      <c r="ID893" s="265"/>
      <c r="IE893" s="265"/>
      <c r="IF893" s="265"/>
      <c r="IG893" s="265"/>
      <c r="IH893" s="265"/>
      <c r="II893" s="265"/>
      <c r="IJ893" s="265"/>
      <c r="IK893" s="265"/>
      <c r="IL893" s="265"/>
      <c r="IM893" s="265"/>
      <c r="IN893" s="265"/>
      <c r="IO893" s="265"/>
    </row>
    <row r="894" spans="1:249" s="131" customFormat="1" ht="13.5" customHeight="1">
      <c r="A894" s="182"/>
      <c r="B894" s="313" t="s">
        <v>1700</v>
      </c>
      <c r="C894" s="314" t="s">
        <v>1701</v>
      </c>
      <c r="D894" s="95">
        <v>249</v>
      </c>
      <c r="E894" s="96">
        <v>7</v>
      </c>
      <c r="F894" s="96">
        <f t="shared" si="99"/>
        <v>7</v>
      </c>
      <c r="G894" s="97">
        <f t="shared" si="100"/>
        <v>0</v>
      </c>
      <c r="H894" s="98">
        <v>628136604741</v>
      </c>
      <c r="I894" s="228"/>
      <c r="J894" s="100">
        <v>12</v>
      </c>
      <c r="K894" s="90">
        <v>866</v>
      </c>
      <c r="L894" s="194"/>
      <c r="M894" s="195"/>
      <c r="N894" s="195"/>
      <c r="O894" s="195"/>
      <c r="P894" s="195"/>
      <c r="Q894" s="195"/>
      <c r="R894" s="195"/>
      <c r="S894" s="195"/>
      <c r="T894" s="195"/>
      <c r="U894" s="195"/>
      <c r="V894" s="195"/>
      <c r="W894" s="195"/>
      <c r="X894" s="195"/>
      <c r="Y894" s="195"/>
      <c r="Z894" s="195"/>
      <c r="AA894" s="195"/>
      <c r="AB894" s="195"/>
      <c r="AC894" s="195"/>
      <c r="AD894" s="195"/>
      <c r="AE894" s="195"/>
      <c r="AF894" s="195"/>
      <c r="AG894" s="195"/>
      <c r="AH894" s="195"/>
      <c r="AI894" s="195"/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  <c r="AW894" s="195"/>
      <c r="AX894" s="195"/>
      <c r="AY894" s="195"/>
      <c r="AZ894" s="195"/>
      <c r="BA894" s="195"/>
      <c r="BB894" s="195"/>
      <c r="BC894" s="195"/>
      <c r="BD894" s="195"/>
      <c r="BE894" s="195"/>
      <c r="BF894" s="195"/>
      <c r="BG894" s="195"/>
      <c r="BH894" s="195"/>
      <c r="BI894" s="195"/>
      <c r="BJ894" s="195"/>
      <c r="BK894" s="195"/>
      <c r="BL894" s="195"/>
      <c r="BM894" s="195"/>
      <c r="BN894" s="195"/>
      <c r="BO894" s="195"/>
      <c r="BP894" s="195"/>
      <c r="BQ894" s="195"/>
      <c r="BR894" s="195"/>
      <c r="BS894" s="195"/>
      <c r="BT894" s="195"/>
      <c r="BU894" s="195"/>
      <c r="BV894" s="195"/>
      <c r="BW894" s="195"/>
      <c r="BX894" s="195"/>
      <c r="BY894" s="195"/>
      <c r="BZ894" s="195"/>
      <c r="CA894" s="195"/>
      <c r="CB894" s="195"/>
      <c r="CC894" s="195"/>
      <c r="CD894" s="195"/>
      <c r="CE894" s="195"/>
      <c r="CF894" s="195"/>
      <c r="CG894" s="195"/>
      <c r="CH894" s="195"/>
      <c r="CI894" s="195"/>
      <c r="CJ894" s="195"/>
      <c r="CK894" s="195"/>
      <c r="CL894" s="195"/>
      <c r="CM894" s="195"/>
      <c r="CN894" s="195"/>
      <c r="CO894" s="195"/>
      <c r="CP894" s="195"/>
      <c r="CQ894" s="195"/>
      <c r="CR894" s="195"/>
      <c r="CS894" s="195"/>
      <c r="CT894" s="195"/>
      <c r="CU894" s="195"/>
      <c r="CV894" s="195"/>
      <c r="CW894" s="195"/>
      <c r="CX894" s="195"/>
      <c r="CY894" s="195"/>
      <c r="CZ894" s="195"/>
      <c r="DA894" s="195"/>
      <c r="DB894" s="195"/>
      <c r="DC894" s="195"/>
      <c r="DD894" s="195"/>
      <c r="DE894" s="195"/>
      <c r="DF894" s="195"/>
      <c r="DG894" s="195"/>
      <c r="DH894" s="195"/>
      <c r="DI894" s="195"/>
      <c r="DJ894" s="195"/>
      <c r="DK894" s="195"/>
      <c r="DL894" s="195"/>
      <c r="DM894" s="195"/>
      <c r="DN894" s="195"/>
      <c r="DO894" s="195"/>
      <c r="DP894" s="195"/>
      <c r="DQ894" s="195"/>
      <c r="DR894" s="195"/>
      <c r="DS894" s="195"/>
      <c r="DT894" s="195"/>
      <c r="DU894" s="195"/>
      <c r="DV894" s="195"/>
      <c r="DW894" s="195"/>
      <c r="DX894" s="195"/>
      <c r="DY894" s="195"/>
      <c r="DZ894" s="195"/>
      <c r="EA894" s="195"/>
      <c r="EB894" s="195"/>
      <c r="EC894" s="195"/>
      <c r="ED894" s="195"/>
      <c r="EE894" s="195"/>
      <c r="EF894" s="195"/>
      <c r="EG894" s="195"/>
      <c r="EH894" s="195"/>
      <c r="EI894" s="195"/>
      <c r="EJ894" s="195"/>
      <c r="EK894" s="195"/>
      <c r="EL894" s="195"/>
      <c r="EM894" s="195"/>
      <c r="EN894" s="195"/>
      <c r="EO894" s="195"/>
      <c r="EP894" s="195"/>
      <c r="EQ894" s="195"/>
      <c r="ER894" s="195"/>
      <c r="ES894" s="195"/>
      <c r="ET894" s="195"/>
      <c r="EU894" s="195"/>
      <c r="EV894" s="195"/>
      <c r="EW894" s="195"/>
      <c r="EX894" s="195"/>
      <c r="EY894" s="195"/>
      <c r="EZ894" s="195"/>
      <c r="FA894" s="195"/>
      <c r="FB894" s="195"/>
      <c r="FC894" s="195"/>
      <c r="FD894" s="195"/>
      <c r="FE894" s="195"/>
      <c r="FF894" s="195"/>
      <c r="FG894" s="195"/>
      <c r="FH894" s="195"/>
      <c r="FI894" s="195"/>
      <c r="FJ894" s="195"/>
      <c r="FK894" s="195"/>
      <c r="FL894" s="195"/>
      <c r="FM894" s="195"/>
      <c r="FN894" s="195"/>
      <c r="FO894" s="195"/>
      <c r="FP894" s="195"/>
      <c r="FQ894" s="195"/>
      <c r="FR894" s="195"/>
      <c r="FS894" s="195"/>
      <c r="FT894" s="195"/>
      <c r="FU894" s="195"/>
      <c r="FV894" s="195"/>
      <c r="FW894" s="195"/>
      <c r="FX894" s="195"/>
      <c r="FY894" s="195"/>
      <c r="FZ894" s="195"/>
      <c r="GA894" s="195"/>
      <c r="GB894" s="195"/>
      <c r="GC894" s="195"/>
      <c r="GD894" s="195"/>
      <c r="GE894" s="195"/>
      <c r="GF894" s="195"/>
      <c r="GG894" s="195"/>
      <c r="GH894" s="195"/>
      <c r="GI894" s="195"/>
      <c r="GJ894" s="195"/>
      <c r="GK894" s="195"/>
      <c r="GL894" s="195"/>
      <c r="GM894" s="195"/>
      <c r="GN894" s="195"/>
      <c r="GO894" s="195"/>
      <c r="GP894" s="195"/>
      <c r="GQ894" s="195"/>
      <c r="GR894" s="195"/>
      <c r="GS894" s="195"/>
      <c r="GT894" s="195"/>
      <c r="GU894" s="195"/>
      <c r="GV894" s="195"/>
      <c r="GW894" s="195"/>
      <c r="GX894" s="195"/>
      <c r="GY894" s="195"/>
      <c r="GZ894" s="195"/>
      <c r="HA894" s="195"/>
      <c r="HB894" s="195"/>
      <c r="HC894" s="195"/>
      <c r="HD894" s="195"/>
      <c r="HE894" s="195"/>
      <c r="HF894" s="195"/>
      <c r="HG894" s="195"/>
      <c r="HH894" s="195"/>
      <c r="HI894" s="195"/>
      <c r="HJ894" s="195"/>
      <c r="HK894" s="195"/>
      <c r="HL894" s="195"/>
      <c r="HM894" s="195"/>
      <c r="HN894" s="195"/>
      <c r="HO894" s="195"/>
      <c r="HP894" s="195"/>
      <c r="HQ894" s="195"/>
      <c r="HR894" s="195"/>
      <c r="HS894" s="195"/>
      <c r="HT894" s="195"/>
      <c r="HU894" s="195"/>
      <c r="HV894" s="195"/>
      <c r="HW894" s="195"/>
      <c r="HX894" s="195"/>
      <c r="HY894" s="195"/>
      <c r="HZ894" s="195"/>
      <c r="IA894" s="195"/>
      <c r="IB894" s="195"/>
      <c r="IC894" s="195"/>
      <c r="ID894" s="195"/>
      <c r="IE894" s="195"/>
      <c r="IF894" s="195"/>
      <c r="IG894" s="195"/>
      <c r="IH894" s="195"/>
      <c r="II894" s="195"/>
      <c r="IJ894" s="195"/>
      <c r="IK894" s="195"/>
      <c r="IL894" s="195"/>
      <c r="IM894" s="195"/>
      <c r="IN894" s="195"/>
      <c r="IO894" s="195"/>
    </row>
    <row r="895" spans="1:249" s="131" customFormat="1" ht="13.5" customHeight="1">
      <c r="A895" s="182"/>
      <c r="B895" s="315" t="s">
        <v>1702</v>
      </c>
      <c r="C895" s="314" t="s">
        <v>1703</v>
      </c>
      <c r="D895" s="95">
        <v>249</v>
      </c>
      <c r="E895" s="96">
        <v>7</v>
      </c>
      <c r="F895" s="96">
        <f t="shared" si="99"/>
        <v>7</v>
      </c>
      <c r="G895" s="97">
        <f t="shared" si="100"/>
        <v>0</v>
      </c>
      <c r="H895" s="98">
        <v>628136604734</v>
      </c>
      <c r="I895" s="228"/>
      <c r="J895" s="100">
        <v>12</v>
      </c>
      <c r="K895" s="90">
        <v>867</v>
      </c>
      <c r="L895" s="215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  <c r="AA895" s="197"/>
      <c r="AB895" s="197"/>
      <c r="AC895" s="197"/>
      <c r="AD895" s="197"/>
      <c r="AE895" s="197"/>
      <c r="AF895" s="197"/>
      <c r="AG895" s="197"/>
      <c r="AH895" s="197"/>
      <c r="AI895" s="197"/>
      <c r="AJ895" s="197"/>
      <c r="AK895" s="197"/>
      <c r="AL895" s="197"/>
      <c r="AM895" s="197"/>
      <c r="AN895" s="197"/>
      <c r="AO895" s="197"/>
      <c r="AP895" s="197"/>
      <c r="AQ895" s="197"/>
      <c r="AR895" s="197"/>
      <c r="AS895" s="197"/>
      <c r="AT895" s="197"/>
      <c r="AU895" s="197"/>
      <c r="AV895" s="197"/>
      <c r="AW895" s="197"/>
      <c r="AX895" s="197"/>
      <c r="AY895" s="197"/>
      <c r="AZ895" s="197"/>
      <c r="BA895" s="197"/>
      <c r="BB895" s="197"/>
      <c r="BC895" s="197"/>
      <c r="BD895" s="197"/>
      <c r="BE895" s="197"/>
      <c r="BF895" s="197"/>
      <c r="BG895" s="197"/>
      <c r="BH895" s="197"/>
      <c r="BI895" s="197"/>
      <c r="BJ895" s="197"/>
      <c r="BK895" s="197"/>
      <c r="BL895" s="197"/>
      <c r="BM895" s="197"/>
      <c r="BN895" s="197"/>
      <c r="BO895" s="197"/>
      <c r="BP895" s="197"/>
      <c r="BQ895" s="197"/>
      <c r="BR895" s="197"/>
      <c r="BS895" s="197"/>
      <c r="BT895" s="197"/>
      <c r="BU895" s="197"/>
      <c r="BV895" s="197"/>
      <c r="BW895" s="197"/>
      <c r="BX895" s="197"/>
      <c r="BY895" s="197"/>
      <c r="BZ895" s="197"/>
      <c r="CA895" s="197"/>
      <c r="CB895" s="197"/>
      <c r="CC895" s="197"/>
      <c r="CD895" s="197"/>
      <c r="CE895" s="197"/>
      <c r="CF895" s="197"/>
      <c r="CG895" s="197"/>
      <c r="CH895" s="197"/>
      <c r="CI895" s="197"/>
      <c r="CJ895" s="197"/>
      <c r="CK895" s="197"/>
      <c r="CL895" s="197"/>
      <c r="CM895" s="197"/>
      <c r="CN895" s="197"/>
      <c r="CO895" s="197"/>
      <c r="CP895" s="197"/>
      <c r="CQ895" s="197"/>
      <c r="CR895" s="197"/>
      <c r="CS895" s="197"/>
      <c r="CT895" s="197"/>
      <c r="CU895" s="197"/>
      <c r="CV895" s="197"/>
      <c r="CW895" s="197"/>
      <c r="CX895" s="197"/>
      <c r="CY895" s="197"/>
      <c r="CZ895" s="197"/>
      <c r="DA895" s="197"/>
      <c r="DB895" s="197"/>
      <c r="DC895" s="197"/>
      <c r="DD895" s="197"/>
      <c r="DE895" s="197"/>
      <c r="DF895" s="197"/>
      <c r="DG895" s="197"/>
      <c r="DH895" s="197"/>
      <c r="DI895" s="197"/>
      <c r="DJ895" s="197"/>
      <c r="DK895" s="197"/>
      <c r="DL895" s="197"/>
      <c r="DM895" s="197"/>
      <c r="DN895" s="197"/>
      <c r="DO895" s="197"/>
      <c r="DP895" s="197"/>
      <c r="DQ895" s="197"/>
      <c r="DR895" s="197"/>
      <c r="DS895" s="197"/>
      <c r="DT895" s="197"/>
      <c r="DU895" s="197"/>
      <c r="DV895" s="197"/>
      <c r="DW895" s="197"/>
      <c r="DX895" s="197"/>
      <c r="DY895" s="197"/>
      <c r="DZ895" s="197"/>
      <c r="EA895" s="197"/>
      <c r="EB895" s="197"/>
      <c r="EC895" s="197"/>
      <c r="ED895" s="197"/>
      <c r="EE895" s="197"/>
      <c r="EF895" s="197"/>
      <c r="EG895" s="197"/>
      <c r="EH895" s="197"/>
      <c r="EI895" s="197"/>
      <c r="EJ895" s="197"/>
      <c r="EK895" s="197"/>
      <c r="EL895" s="197"/>
      <c r="EM895" s="197"/>
      <c r="EN895" s="197"/>
      <c r="EO895" s="197"/>
      <c r="EP895" s="197"/>
      <c r="EQ895" s="197"/>
      <c r="ER895" s="197"/>
      <c r="ES895" s="197"/>
      <c r="ET895" s="197"/>
      <c r="EU895" s="197"/>
      <c r="EV895" s="197"/>
      <c r="EW895" s="197"/>
      <c r="EX895" s="197"/>
      <c r="EY895" s="197"/>
      <c r="EZ895" s="197"/>
      <c r="FA895" s="197"/>
      <c r="FB895" s="197"/>
      <c r="FC895" s="197"/>
      <c r="FD895" s="197"/>
      <c r="FE895" s="197"/>
      <c r="FF895" s="197"/>
      <c r="FG895" s="197"/>
      <c r="FH895" s="197"/>
      <c r="FI895" s="197"/>
      <c r="FJ895" s="197"/>
      <c r="FK895" s="197"/>
      <c r="FL895" s="197"/>
      <c r="FM895" s="197"/>
      <c r="FN895" s="197"/>
      <c r="FO895" s="197"/>
      <c r="FP895" s="197"/>
      <c r="FQ895" s="197"/>
      <c r="FR895" s="197"/>
      <c r="FS895" s="197"/>
      <c r="FT895" s="197"/>
      <c r="FU895" s="197"/>
      <c r="FV895" s="197"/>
      <c r="FW895" s="197"/>
      <c r="FX895" s="197"/>
      <c r="FY895" s="197"/>
      <c r="FZ895" s="197"/>
      <c r="GA895" s="197"/>
      <c r="GB895" s="197"/>
      <c r="GC895" s="197"/>
      <c r="GD895" s="197"/>
      <c r="GE895" s="197"/>
      <c r="GF895" s="197"/>
      <c r="GG895" s="197"/>
      <c r="GH895" s="197"/>
      <c r="GI895" s="197"/>
      <c r="GJ895" s="197"/>
      <c r="GK895" s="197"/>
      <c r="GL895" s="197"/>
      <c r="GM895" s="197"/>
      <c r="GN895" s="197"/>
      <c r="GO895" s="197"/>
      <c r="GP895" s="197"/>
      <c r="GQ895" s="197"/>
      <c r="GR895" s="197"/>
      <c r="GS895" s="197"/>
      <c r="GT895" s="197"/>
      <c r="GU895" s="197"/>
      <c r="GV895" s="197"/>
      <c r="GW895" s="197"/>
      <c r="GX895" s="197"/>
      <c r="GY895" s="197"/>
      <c r="GZ895" s="197"/>
      <c r="HA895" s="197"/>
      <c r="HB895" s="197"/>
      <c r="HC895" s="197"/>
      <c r="HD895" s="197"/>
      <c r="HE895" s="197"/>
      <c r="HF895" s="197"/>
      <c r="HG895" s="197"/>
      <c r="HH895" s="197"/>
      <c r="HI895" s="197"/>
      <c r="HJ895" s="197"/>
      <c r="HK895" s="197"/>
      <c r="HL895" s="197"/>
      <c r="HM895" s="197"/>
      <c r="HN895" s="197"/>
      <c r="HO895" s="197"/>
      <c r="HP895" s="197"/>
      <c r="HQ895" s="197"/>
      <c r="HR895" s="197"/>
      <c r="HS895" s="197"/>
      <c r="HT895" s="197"/>
      <c r="HU895" s="197"/>
      <c r="HV895" s="197"/>
      <c r="HW895" s="197"/>
      <c r="HX895" s="197"/>
      <c r="HY895" s="197"/>
      <c r="HZ895" s="197"/>
      <c r="IA895" s="197"/>
      <c r="IB895" s="197"/>
      <c r="IC895" s="197"/>
      <c r="ID895" s="197"/>
      <c r="IE895" s="197"/>
      <c r="IF895" s="197"/>
      <c r="IG895" s="197"/>
      <c r="IH895" s="197"/>
      <c r="II895" s="197"/>
      <c r="IJ895" s="197"/>
      <c r="IK895" s="197"/>
      <c r="IL895" s="197"/>
      <c r="IM895" s="197"/>
      <c r="IN895" s="197"/>
      <c r="IO895" s="197"/>
    </row>
    <row r="896" spans="1:249" s="131" customFormat="1" ht="13.5" customHeight="1">
      <c r="A896" s="196"/>
      <c r="B896" s="232"/>
      <c r="C896" s="220" t="s">
        <v>1704</v>
      </c>
      <c r="D896" s="135"/>
      <c r="E896" s="233"/>
      <c r="F896" s="233"/>
      <c r="G896" s="234"/>
      <c r="H896" s="224"/>
      <c r="I896" s="300"/>
      <c r="J896" s="225"/>
      <c r="K896" s="90">
        <v>868</v>
      </c>
      <c r="L896" s="192"/>
      <c r="M896" s="193"/>
      <c r="N896" s="193"/>
      <c r="O896" s="193"/>
      <c r="P896" s="193"/>
      <c r="Q896" s="193"/>
      <c r="R896" s="193"/>
      <c r="S896" s="193"/>
      <c r="T896" s="193"/>
      <c r="U896" s="193"/>
      <c r="V896" s="193"/>
      <c r="W896" s="193"/>
      <c r="X896" s="193"/>
      <c r="Y896" s="193"/>
      <c r="Z896" s="193"/>
      <c r="AA896" s="193"/>
      <c r="AB896" s="193"/>
      <c r="AC896" s="193"/>
      <c r="AD896" s="193"/>
      <c r="AE896" s="193"/>
      <c r="AF896" s="193"/>
      <c r="AG896" s="193"/>
      <c r="AH896" s="193"/>
      <c r="AI896" s="193"/>
      <c r="AJ896" s="193"/>
      <c r="AK896" s="193"/>
      <c r="AL896" s="193"/>
      <c r="AM896" s="193"/>
      <c r="AN896" s="193"/>
      <c r="AO896" s="193"/>
      <c r="AP896" s="193"/>
      <c r="AQ896" s="193"/>
      <c r="AR896" s="193"/>
      <c r="AS896" s="193"/>
      <c r="AT896" s="193"/>
      <c r="AU896" s="193"/>
      <c r="AV896" s="193"/>
      <c r="AW896" s="193"/>
      <c r="AX896" s="193"/>
      <c r="AY896" s="193"/>
      <c r="AZ896" s="193"/>
      <c r="BA896" s="193"/>
      <c r="BB896" s="193"/>
      <c r="BC896" s="193"/>
      <c r="BD896" s="193"/>
      <c r="BE896" s="193"/>
      <c r="BF896" s="193"/>
      <c r="BG896" s="193"/>
      <c r="BH896" s="193"/>
      <c r="BI896" s="193"/>
      <c r="BJ896" s="193"/>
      <c r="BK896" s="193"/>
      <c r="BL896" s="193"/>
      <c r="BM896" s="193"/>
      <c r="BN896" s="193"/>
      <c r="BO896" s="193"/>
      <c r="BP896" s="193"/>
      <c r="BQ896" s="193"/>
      <c r="BR896" s="193"/>
      <c r="BS896" s="193"/>
      <c r="BT896" s="193"/>
      <c r="BU896" s="193"/>
      <c r="BV896" s="193"/>
      <c r="BW896" s="193"/>
      <c r="BX896" s="193"/>
      <c r="BY896" s="193"/>
      <c r="BZ896" s="193"/>
      <c r="CA896" s="193"/>
      <c r="CB896" s="193"/>
      <c r="CC896" s="193"/>
      <c r="CD896" s="193"/>
      <c r="CE896" s="193"/>
      <c r="CF896" s="193"/>
      <c r="CG896" s="193"/>
      <c r="CH896" s="193"/>
      <c r="CI896" s="193"/>
      <c r="CJ896" s="193"/>
      <c r="CK896" s="193"/>
      <c r="CL896" s="193"/>
      <c r="CM896" s="193"/>
      <c r="CN896" s="193"/>
      <c r="CO896" s="193"/>
      <c r="CP896" s="193"/>
      <c r="CQ896" s="193"/>
      <c r="CR896" s="193"/>
      <c r="CS896" s="193"/>
      <c r="CT896" s="193"/>
      <c r="CU896" s="193"/>
      <c r="CV896" s="193"/>
      <c r="CW896" s="193"/>
      <c r="CX896" s="193"/>
      <c r="CY896" s="193"/>
      <c r="CZ896" s="193"/>
      <c r="DA896" s="193"/>
      <c r="DB896" s="193"/>
      <c r="DC896" s="193"/>
      <c r="DD896" s="193"/>
      <c r="DE896" s="193"/>
      <c r="DF896" s="193"/>
      <c r="DG896" s="193"/>
      <c r="DH896" s="193"/>
      <c r="DI896" s="193"/>
      <c r="DJ896" s="193"/>
      <c r="DK896" s="193"/>
      <c r="DL896" s="193"/>
      <c r="DM896" s="193"/>
      <c r="DN896" s="193"/>
      <c r="DO896" s="193"/>
      <c r="DP896" s="193"/>
      <c r="DQ896" s="193"/>
      <c r="DR896" s="193"/>
      <c r="DS896" s="193"/>
      <c r="DT896" s="193"/>
      <c r="DU896" s="193"/>
      <c r="DV896" s="193"/>
      <c r="DW896" s="193"/>
      <c r="DX896" s="193"/>
      <c r="DY896" s="193"/>
      <c r="DZ896" s="193"/>
      <c r="EA896" s="193"/>
      <c r="EB896" s="193"/>
      <c r="EC896" s="193"/>
      <c r="ED896" s="193"/>
      <c r="EE896" s="193"/>
      <c r="EF896" s="193"/>
      <c r="EG896" s="193"/>
      <c r="EH896" s="193"/>
      <c r="EI896" s="193"/>
      <c r="EJ896" s="193"/>
      <c r="EK896" s="193"/>
      <c r="EL896" s="193"/>
      <c r="EM896" s="193"/>
      <c r="EN896" s="193"/>
      <c r="EO896" s="193"/>
      <c r="EP896" s="193"/>
      <c r="EQ896" s="193"/>
      <c r="ER896" s="193"/>
      <c r="ES896" s="193"/>
      <c r="ET896" s="193"/>
      <c r="EU896" s="193"/>
      <c r="EV896" s="193"/>
      <c r="EW896" s="193"/>
      <c r="EX896" s="193"/>
      <c r="EY896" s="193"/>
      <c r="EZ896" s="193"/>
      <c r="FA896" s="193"/>
      <c r="FB896" s="193"/>
      <c r="FC896" s="193"/>
      <c r="FD896" s="193"/>
      <c r="FE896" s="193"/>
      <c r="FF896" s="193"/>
      <c r="FG896" s="193"/>
      <c r="FH896" s="193"/>
      <c r="FI896" s="193"/>
      <c r="FJ896" s="193"/>
      <c r="FK896" s="193"/>
      <c r="FL896" s="193"/>
      <c r="FM896" s="193"/>
      <c r="FN896" s="193"/>
      <c r="FO896" s="193"/>
      <c r="FP896" s="193"/>
      <c r="FQ896" s="193"/>
      <c r="FR896" s="193"/>
      <c r="FS896" s="193"/>
      <c r="FT896" s="193"/>
      <c r="FU896" s="193"/>
      <c r="FV896" s="193"/>
      <c r="FW896" s="193"/>
      <c r="FX896" s="193"/>
      <c r="FY896" s="193"/>
      <c r="FZ896" s="193"/>
      <c r="GA896" s="193"/>
      <c r="GB896" s="193"/>
      <c r="GC896" s="193"/>
      <c r="GD896" s="193"/>
      <c r="GE896" s="193"/>
      <c r="GF896" s="193"/>
      <c r="GG896" s="193"/>
      <c r="GH896" s="193"/>
      <c r="GI896" s="193"/>
      <c r="GJ896" s="193"/>
      <c r="GK896" s="193"/>
      <c r="GL896" s="193"/>
      <c r="GM896" s="193"/>
      <c r="GN896" s="193"/>
      <c r="GO896" s="193"/>
      <c r="GP896" s="193"/>
      <c r="GQ896" s="193"/>
      <c r="GR896" s="193"/>
      <c r="GS896" s="193"/>
      <c r="GT896" s="193"/>
      <c r="GU896" s="193"/>
      <c r="GV896" s="193"/>
      <c r="GW896" s="193"/>
      <c r="GX896" s="193"/>
      <c r="GY896" s="193"/>
      <c r="GZ896" s="193"/>
      <c r="HA896" s="193"/>
      <c r="HB896" s="193"/>
      <c r="HC896" s="193"/>
      <c r="HD896" s="193"/>
      <c r="HE896" s="193"/>
      <c r="HF896" s="193"/>
      <c r="HG896" s="193"/>
      <c r="HH896" s="193"/>
      <c r="HI896" s="193"/>
      <c r="HJ896" s="193"/>
      <c r="HK896" s="193"/>
      <c r="HL896" s="193"/>
      <c r="HM896" s="193"/>
      <c r="HN896" s="193"/>
      <c r="HO896" s="193"/>
      <c r="HP896" s="193"/>
      <c r="HQ896" s="193"/>
      <c r="HR896" s="193"/>
      <c r="HS896" s="193"/>
      <c r="HT896" s="193"/>
      <c r="HU896" s="193"/>
      <c r="HV896" s="193"/>
      <c r="HW896" s="193"/>
      <c r="HX896" s="193"/>
      <c r="HY896" s="193"/>
      <c r="HZ896" s="193"/>
      <c r="IA896" s="193"/>
      <c r="IB896" s="193"/>
      <c r="IC896" s="193"/>
      <c r="ID896" s="193"/>
      <c r="IE896" s="193"/>
      <c r="IF896" s="193"/>
      <c r="IG896" s="193"/>
      <c r="IH896" s="193"/>
      <c r="II896" s="193"/>
      <c r="IJ896" s="193"/>
      <c r="IK896" s="193"/>
      <c r="IL896" s="193"/>
      <c r="IM896" s="193"/>
      <c r="IN896" s="193"/>
      <c r="IO896" s="193"/>
    </row>
    <row r="897" spans="1:249" s="131" customFormat="1" ht="13.5" customHeight="1">
      <c r="A897" s="182"/>
      <c r="B897" s="93" t="s">
        <v>1705</v>
      </c>
      <c r="C897" s="94" t="s">
        <v>1706</v>
      </c>
      <c r="D897" s="95">
        <v>250</v>
      </c>
      <c r="E897" s="96">
        <v>7</v>
      </c>
      <c r="F897" s="96">
        <f>E897*(1-F$26)</f>
        <v>7</v>
      </c>
      <c r="G897" s="97">
        <f>A897*F897</f>
        <v>0</v>
      </c>
      <c r="H897" s="98">
        <v>628136654852</v>
      </c>
      <c r="I897" s="307"/>
      <c r="J897" s="100">
        <v>12</v>
      </c>
      <c r="K897" s="90">
        <v>869</v>
      </c>
      <c r="L897" s="317"/>
      <c r="M897" s="318"/>
      <c r="N897" s="318"/>
      <c r="O897" s="318"/>
      <c r="P897" s="318"/>
      <c r="Q897" s="318"/>
      <c r="R897" s="318"/>
      <c r="S897" s="318"/>
      <c r="T897" s="318"/>
      <c r="U897" s="318"/>
      <c r="V897" s="318"/>
      <c r="W897" s="318"/>
      <c r="X897" s="318"/>
      <c r="Y897" s="318"/>
      <c r="Z897" s="318"/>
      <c r="AA897" s="318"/>
      <c r="AB897" s="318"/>
      <c r="AC897" s="318"/>
      <c r="AD897" s="318"/>
      <c r="AE897" s="318"/>
      <c r="AF897" s="318"/>
      <c r="AG897" s="318"/>
      <c r="AH897" s="318"/>
      <c r="AI897" s="318"/>
      <c r="AJ897" s="318"/>
      <c r="AK897" s="318"/>
      <c r="AL897" s="318"/>
      <c r="AM897" s="318"/>
      <c r="AN897" s="318"/>
      <c r="AO897" s="318"/>
      <c r="AP897" s="318"/>
      <c r="AQ897" s="318"/>
      <c r="AR897" s="318"/>
      <c r="AS897" s="318"/>
      <c r="AT897" s="318"/>
      <c r="AU897" s="318"/>
      <c r="AV897" s="318"/>
      <c r="AW897" s="318"/>
      <c r="AX897" s="318"/>
      <c r="AY897" s="318"/>
      <c r="AZ897" s="318"/>
      <c r="BA897" s="318"/>
      <c r="BB897" s="318"/>
      <c r="BC897" s="318"/>
      <c r="BD897" s="318"/>
      <c r="BE897" s="318"/>
      <c r="BF897" s="318"/>
      <c r="BG897" s="318"/>
      <c r="BH897" s="318"/>
      <c r="BI897" s="318"/>
      <c r="BJ897" s="318"/>
      <c r="BK897" s="318"/>
      <c r="BL897" s="318"/>
      <c r="BM897" s="318"/>
      <c r="BN897" s="318"/>
      <c r="BO897" s="318"/>
      <c r="BP897" s="318"/>
      <c r="BQ897" s="318"/>
      <c r="BR897" s="318"/>
      <c r="BS897" s="318"/>
      <c r="BT897" s="318"/>
      <c r="BU897" s="318"/>
      <c r="BV897" s="318"/>
      <c r="BW897" s="318"/>
      <c r="BX897" s="318"/>
      <c r="BY897" s="318"/>
      <c r="BZ897" s="318"/>
      <c r="CA897" s="318"/>
      <c r="CB897" s="318"/>
      <c r="CC897" s="318"/>
      <c r="CD897" s="318"/>
      <c r="CE897" s="318"/>
      <c r="CF897" s="318"/>
      <c r="CG897" s="318"/>
      <c r="CH897" s="318"/>
      <c r="CI897" s="318"/>
      <c r="CJ897" s="318"/>
      <c r="CK897" s="318"/>
      <c r="CL897" s="318"/>
      <c r="CM897" s="318"/>
      <c r="CN897" s="318"/>
      <c r="CO897" s="318"/>
      <c r="CP897" s="318"/>
      <c r="CQ897" s="318"/>
      <c r="CR897" s="318"/>
      <c r="CS897" s="318"/>
      <c r="CT897" s="318"/>
      <c r="CU897" s="318"/>
      <c r="CV897" s="318"/>
      <c r="CW897" s="318"/>
      <c r="CX897" s="318"/>
      <c r="CY897" s="318"/>
      <c r="CZ897" s="318"/>
      <c r="DA897" s="318"/>
      <c r="DB897" s="318"/>
      <c r="DC897" s="318"/>
      <c r="DD897" s="318"/>
      <c r="DE897" s="318"/>
      <c r="DF897" s="318"/>
      <c r="DG897" s="318"/>
      <c r="DH897" s="318"/>
      <c r="DI897" s="318"/>
      <c r="DJ897" s="318"/>
      <c r="DK897" s="318"/>
      <c r="DL897" s="318"/>
      <c r="DM897" s="318"/>
      <c r="DN897" s="318"/>
      <c r="DO897" s="318"/>
      <c r="DP897" s="318"/>
      <c r="DQ897" s="318"/>
      <c r="DR897" s="318"/>
      <c r="DS897" s="318"/>
      <c r="DT897" s="318"/>
      <c r="DU897" s="318"/>
      <c r="DV897" s="318"/>
      <c r="DW897" s="318"/>
      <c r="DX897" s="318"/>
      <c r="DY897" s="318"/>
      <c r="DZ897" s="318"/>
      <c r="EA897" s="318"/>
      <c r="EB897" s="318"/>
      <c r="EC897" s="318"/>
      <c r="ED897" s="318"/>
      <c r="EE897" s="318"/>
      <c r="EF897" s="318"/>
      <c r="EG897" s="318"/>
      <c r="EH897" s="318"/>
      <c r="EI897" s="318"/>
      <c r="EJ897" s="318"/>
      <c r="EK897" s="318"/>
      <c r="EL897" s="318"/>
      <c r="EM897" s="318"/>
      <c r="EN897" s="318"/>
      <c r="EO897" s="318"/>
      <c r="EP897" s="318"/>
      <c r="EQ897" s="318"/>
      <c r="ER897" s="318"/>
      <c r="ES897" s="318"/>
      <c r="ET897" s="318"/>
      <c r="EU897" s="318"/>
      <c r="EV897" s="318"/>
      <c r="EW897" s="318"/>
      <c r="EX897" s="318"/>
      <c r="EY897" s="318"/>
      <c r="EZ897" s="318"/>
      <c r="FA897" s="318"/>
      <c r="FB897" s="318"/>
      <c r="FC897" s="318"/>
      <c r="FD897" s="318"/>
      <c r="FE897" s="318"/>
      <c r="FF897" s="318"/>
      <c r="FG897" s="318"/>
      <c r="FH897" s="318"/>
      <c r="FI897" s="318"/>
      <c r="FJ897" s="318"/>
      <c r="FK897" s="318"/>
      <c r="FL897" s="318"/>
      <c r="FM897" s="318"/>
      <c r="FN897" s="318"/>
      <c r="FO897" s="318"/>
      <c r="FP897" s="318"/>
      <c r="FQ897" s="318"/>
      <c r="FR897" s="318"/>
      <c r="FS897" s="318"/>
      <c r="FT897" s="318"/>
      <c r="FU897" s="318"/>
      <c r="FV897" s="318"/>
      <c r="FW897" s="318"/>
      <c r="FX897" s="318"/>
      <c r="FY897" s="318"/>
      <c r="FZ897" s="318"/>
      <c r="GA897" s="318"/>
      <c r="GB897" s="318"/>
      <c r="GC897" s="318"/>
      <c r="GD897" s="318"/>
      <c r="GE897" s="318"/>
      <c r="GF897" s="318"/>
      <c r="GG897" s="318"/>
      <c r="GH897" s="318"/>
      <c r="GI897" s="318"/>
      <c r="GJ897" s="318"/>
      <c r="GK897" s="318"/>
      <c r="GL897" s="318"/>
      <c r="GM897" s="318"/>
      <c r="GN897" s="318"/>
      <c r="GO897" s="318"/>
      <c r="GP897" s="318"/>
      <c r="GQ897" s="318"/>
      <c r="GR897" s="318"/>
      <c r="GS897" s="318"/>
      <c r="GT897" s="318"/>
      <c r="GU897" s="318"/>
      <c r="GV897" s="318"/>
      <c r="GW897" s="318"/>
      <c r="GX897" s="318"/>
      <c r="GY897" s="318"/>
      <c r="GZ897" s="318"/>
      <c r="HA897" s="318"/>
      <c r="HB897" s="318"/>
      <c r="HC897" s="318"/>
      <c r="HD897" s="318"/>
      <c r="HE897" s="318"/>
      <c r="HF897" s="318"/>
      <c r="HG897" s="318"/>
      <c r="HH897" s="318"/>
      <c r="HI897" s="318"/>
      <c r="HJ897" s="318"/>
      <c r="HK897" s="318"/>
      <c r="HL897" s="318"/>
      <c r="HM897" s="318"/>
      <c r="HN897" s="318"/>
      <c r="HO897" s="318"/>
      <c r="HP897" s="318"/>
      <c r="HQ897" s="318"/>
      <c r="HR897" s="318"/>
      <c r="HS897" s="318"/>
      <c r="HT897" s="318"/>
      <c r="HU897" s="318"/>
      <c r="HV897" s="318"/>
      <c r="HW897" s="318"/>
      <c r="HX897" s="318"/>
      <c r="HY897" s="318"/>
      <c r="HZ897" s="318"/>
      <c r="IA897" s="318"/>
      <c r="IB897" s="318"/>
      <c r="IC897" s="318"/>
      <c r="ID897" s="318"/>
      <c r="IE897" s="318"/>
      <c r="IF897" s="318"/>
      <c r="IG897" s="318"/>
      <c r="IH897" s="318"/>
      <c r="II897" s="318"/>
      <c r="IJ897" s="318"/>
      <c r="IK897" s="318"/>
      <c r="IL897" s="318"/>
      <c r="IM897" s="318"/>
      <c r="IN897" s="318"/>
      <c r="IO897" s="318"/>
    </row>
    <row r="898" spans="1:249" s="131" customFormat="1" ht="13.5" customHeight="1">
      <c r="A898" s="182"/>
      <c r="B898" s="93" t="s">
        <v>1707</v>
      </c>
      <c r="C898" s="94" t="s">
        <v>1708</v>
      </c>
      <c r="D898" s="95">
        <v>250</v>
      </c>
      <c r="E898" s="96">
        <v>7</v>
      </c>
      <c r="F898" s="96">
        <f>E898*(1-F$26)</f>
        <v>7</v>
      </c>
      <c r="G898" s="97">
        <f>A898*F898</f>
        <v>0</v>
      </c>
      <c r="H898" s="98">
        <v>628136654845</v>
      </c>
      <c r="I898" s="307"/>
      <c r="J898" s="100">
        <v>12</v>
      </c>
      <c r="K898" s="90">
        <v>870</v>
      </c>
      <c r="L898" s="316"/>
      <c r="M898" s="265"/>
      <c r="N898" s="265"/>
      <c r="O898" s="265"/>
      <c r="P898" s="265"/>
      <c r="Q898" s="265"/>
      <c r="R898" s="265"/>
      <c r="S898" s="265"/>
      <c r="T898" s="265"/>
      <c r="U898" s="265"/>
      <c r="V898" s="265"/>
      <c r="W898" s="265"/>
      <c r="X898" s="265"/>
      <c r="Y898" s="265"/>
      <c r="Z898" s="265"/>
      <c r="AA898" s="265"/>
      <c r="AB898" s="265"/>
      <c r="AC898" s="265"/>
      <c r="AD898" s="265"/>
      <c r="AE898" s="265"/>
      <c r="AF898" s="265"/>
      <c r="AG898" s="265"/>
      <c r="AH898" s="265"/>
      <c r="AI898" s="265"/>
      <c r="AJ898" s="265"/>
      <c r="AK898" s="265"/>
      <c r="AL898" s="265"/>
      <c r="AM898" s="265"/>
      <c r="AN898" s="265"/>
      <c r="AO898" s="265"/>
      <c r="AP898" s="265"/>
      <c r="AQ898" s="265"/>
      <c r="AR898" s="265"/>
      <c r="AS898" s="265"/>
      <c r="AT898" s="265"/>
      <c r="AU898" s="265"/>
      <c r="AV898" s="265"/>
      <c r="AW898" s="265"/>
      <c r="AX898" s="265"/>
      <c r="AY898" s="265"/>
      <c r="AZ898" s="265"/>
      <c r="BA898" s="265"/>
      <c r="BB898" s="265"/>
      <c r="BC898" s="265"/>
      <c r="BD898" s="265"/>
      <c r="BE898" s="265"/>
      <c r="BF898" s="265"/>
      <c r="BG898" s="265"/>
      <c r="BH898" s="265"/>
      <c r="BI898" s="265"/>
      <c r="BJ898" s="265"/>
      <c r="BK898" s="265"/>
      <c r="BL898" s="265"/>
      <c r="BM898" s="265"/>
      <c r="BN898" s="265"/>
      <c r="BO898" s="265"/>
      <c r="BP898" s="265"/>
      <c r="BQ898" s="265"/>
      <c r="BR898" s="265"/>
      <c r="BS898" s="265"/>
      <c r="BT898" s="265"/>
      <c r="BU898" s="265"/>
      <c r="BV898" s="265"/>
      <c r="BW898" s="265"/>
      <c r="BX898" s="265"/>
      <c r="BY898" s="265"/>
      <c r="BZ898" s="265"/>
      <c r="CA898" s="265"/>
      <c r="CB898" s="265"/>
      <c r="CC898" s="265"/>
      <c r="CD898" s="265"/>
      <c r="CE898" s="265"/>
      <c r="CF898" s="265"/>
      <c r="CG898" s="265"/>
      <c r="CH898" s="265"/>
      <c r="CI898" s="265"/>
      <c r="CJ898" s="265"/>
      <c r="CK898" s="265"/>
      <c r="CL898" s="265"/>
      <c r="CM898" s="265"/>
      <c r="CN898" s="265"/>
      <c r="CO898" s="265"/>
      <c r="CP898" s="265"/>
      <c r="CQ898" s="265"/>
      <c r="CR898" s="265"/>
      <c r="CS898" s="265"/>
      <c r="CT898" s="265"/>
      <c r="CU898" s="265"/>
      <c r="CV898" s="265"/>
      <c r="CW898" s="265"/>
      <c r="CX898" s="265"/>
      <c r="CY898" s="265"/>
      <c r="CZ898" s="265"/>
      <c r="DA898" s="265"/>
      <c r="DB898" s="265"/>
      <c r="DC898" s="265"/>
      <c r="DD898" s="265"/>
      <c r="DE898" s="265"/>
      <c r="DF898" s="265"/>
      <c r="DG898" s="265"/>
      <c r="DH898" s="265"/>
      <c r="DI898" s="265"/>
      <c r="DJ898" s="265"/>
      <c r="DK898" s="265"/>
      <c r="DL898" s="265"/>
      <c r="DM898" s="265"/>
      <c r="DN898" s="265"/>
      <c r="DO898" s="265"/>
      <c r="DP898" s="265"/>
      <c r="DQ898" s="265"/>
      <c r="DR898" s="265"/>
      <c r="DS898" s="265"/>
      <c r="DT898" s="265"/>
      <c r="DU898" s="265"/>
      <c r="DV898" s="265"/>
      <c r="DW898" s="265"/>
      <c r="DX898" s="265"/>
      <c r="DY898" s="265"/>
      <c r="DZ898" s="265"/>
      <c r="EA898" s="265"/>
      <c r="EB898" s="265"/>
      <c r="EC898" s="265"/>
      <c r="ED898" s="265"/>
      <c r="EE898" s="265"/>
      <c r="EF898" s="265"/>
      <c r="EG898" s="265"/>
      <c r="EH898" s="265"/>
      <c r="EI898" s="265"/>
      <c r="EJ898" s="265"/>
      <c r="EK898" s="265"/>
      <c r="EL898" s="265"/>
      <c r="EM898" s="265"/>
      <c r="EN898" s="265"/>
      <c r="EO898" s="265"/>
      <c r="EP898" s="265"/>
      <c r="EQ898" s="265"/>
      <c r="ER898" s="265"/>
      <c r="ES898" s="265"/>
      <c r="ET898" s="265"/>
      <c r="EU898" s="265"/>
      <c r="EV898" s="265"/>
      <c r="EW898" s="265"/>
      <c r="EX898" s="265"/>
      <c r="EY898" s="265"/>
      <c r="EZ898" s="265"/>
      <c r="FA898" s="265"/>
      <c r="FB898" s="265"/>
      <c r="FC898" s="265"/>
      <c r="FD898" s="265"/>
      <c r="FE898" s="265"/>
      <c r="FF898" s="265"/>
      <c r="FG898" s="265"/>
      <c r="FH898" s="265"/>
      <c r="FI898" s="265"/>
      <c r="FJ898" s="265"/>
      <c r="FK898" s="265"/>
      <c r="FL898" s="265"/>
      <c r="FM898" s="265"/>
      <c r="FN898" s="265"/>
      <c r="FO898" s="265"/>
      <c r="FP898" s="265"/>
      <c r="FQ898" s="265"/>
      <c r="FR898" s="265"/>
      <c r="FS898" s="265"/>
      <c r="FT898" s="265"/>
      <c r="FU898" s="265"/>
      <c r="FV898" s="265"/>
      <c r="FW898" s="265"/>
      <c r="FX898" s="265"/>
      <c r="FY898" s="265"/>
      <c r="FZ898" s="265"/>
      <c r="GA898" s="265"/>
      <c r="GB898" s="265"/>
      <c r="GC898" s="265"/>
      <c r="GD898" s="265"/>
      <c r="GE898" s="265"/>
      <c r="GF898" s="265"/>
      <c r="GG898" s="265"/>
      <c r="GH898" s="265"/>
      <c r="GI898" s="265"/>
      <c r="GJ898" s="265"/>
      <c r="GK898" s="265"/>
      <c r="GL898" s="265"/>
      <c r="GM898" s="265"/>
      <c r="GN898" s="265"/>
      <c r="GO898" s="265"/>
      <c r="GP898" s="265"/>
      <c r="GQ898" s="265"/>
      <c r="GR898" s="265"/>
      <c r="GS898" s="265"/>
      <c r="GT898" s="265"/>
      <c r="GU898" s="265"/>
      <c r="GV898" s="265"/>
      <c r="GW898" s="265"/>
      <c r="GX898" s="265"/>
      <c r="GY898" s="265"/>
      <c r="GZ898" s="265"/>
      <c r="HA898" s="265"/>
      <c r="HB898" s="265"/>
      <c r="HC898" s="265"/>
      <c r="HD898" s="265"/>
      <c r="HE898" s="265"/>
      <c r="HF898" s="265"/>
      <c r="HG898" s="265"/>
      <c r="HH898" s="265"/>
      <c r="HI898" s="265"/>
      <c r="HJ898" s="265"/>
      <c r="HK898" s="265"/>
      <c r="HL898" s="265"/>
      <c r="HM898" s="265"/>
      <c r="HN898" s="265"/>
      <c r="HO898" s="265"/>
      <c r="HP898" s="265"/>
      <c r="HQ898" s="265"/>
      <c r="HR898" s="265"/>
      <c r="HS898" s="265"/>
      <c r="HT898" s="265"/>
      <c r="HU898" s="265"/>
      <c r="HV898" s="265"/>
      <c r="HW898" s="265"/>
      <c r="HX898" s="265"/>
      <c r="HY898" s="265"/>
      <c r="HZ898" s="265"/>
      <c r="IA898" s="265"/>
      <c r="IB898" s="265"/>
      <c r="IC898" s="265"/>
      <c r="ID898" s="265"/>
      <c r="IE898" s="265"/>
      <c r="IF898" s="265"/>
      <c r="IG898" s="265"/>
      <c r="IH898" s="265"/>
      <c r="II898" s="265"/>
      <c r="IJ898" s="265"/>
      <c r="IK898" s="265"/>
      <c r="IL898" s="265"/>
      <c r="IM898" s="265"/>
      <c r="IN898" s="265"/>
      <c r="IO898" s="265"/>
    </row>
    <row r="899" spans="1:249" ht="13.5" customHeight="1">
      <c r="A899" s="196"/>
      <c r="B899" s="133"/>
      <c r="C899" s="312" t="s">
        <v>1709</v>
      </c>
      <c r="D899" s="136"/>
      <c r="E899" s="135"/>
      <c r="F899" s="136"/>
      <c r="G899" s="137"/>
      <c r="H899" s="135"/>
      <c r="I899" s="300"/>
      <c r="J899" s="121"/>
      <c r="K899" s="90">
        <v>871</v>
      </c>
    </row>
    <row r="900" spans="1:249" ht="13.5" customHeight="1">
      <c r="A900" s="182"/>
      <c r="B900" s="313" t="s">
        <v>1710</v>
      </c>
      <c r="C900" s="314" t="s">
        <v>1711</v>
      </c>
      <c r="D900" s="95">
        <v>251</v>
      </c>
      <c r="E900" s="96">
        <v>7</v>
      </c>
      <c r="F900" s="96">
        <f>E900*(1-F$26)</f>
        <v>7</v>
      </c>
      <c r="G900" s="97">
        <f>A900*F900</f>
        <v>0</v>
      </c>
      <c r="H900" s="98">
        <v>628136604833</v>
      </c>
      <c r="I900" s="228"/>
      <c r="J900" s="100">
        <v>12</v>
      </c>
      <c r="K900" s="111">
        <v>872</v>
      </c>
    </row>
    <row r="901" spans="1:249" ht="13.5" customHeight="1">
      <c r="A901" s="182"/>
      <c r="B901" s="313" t="s">
        <v>1712</v>
      </c>
      <c r="C901" s="314" t="s">
        <v>1713</v>
      </c>
      <c r="D901" s="95">
        <v>251</v>
      </c>
      <c r="E901" s="96">
        <v>7</v>
      </c>
      <c r="F901" s="96">
        <f>E901*(1-F$26)</f>
        <v>7</v>
      </c>
      <c r="G901" s="97">
        <f>A901*F901</f>
        <v>0</v>
      </c>
      <c r="H901" s="98">
        <v>628136604864</v>
      </c>
      <c r="I901" s="228"/>
      <c r="J901" s="100">
        <v>12</v>
      </c>
      <c r="K901" s="90">
        <v>873</v>
      </c>
    </row>
    <row r="902" spans="1:249" s="197" customFormat="1" ht="13.5" customHeight="1">
      <c r="A902" s="196"/>
      <c r="B902" s="232"/>
      <c r="C902" s="220" t="s">
        <v>1714</v>
      </c>
      <c r="D902" s="135"/>
      <c r="E902" s="233"/>
      <c r="F902" s="233"/>
      <c r="G902" s="234"/>
      <c r="H902" s="224"/>
      <c r="I902" s="300"/>
      <c r="J902" s="225"/>
      <c r="K902" s="90">
        <v>874</v>
      </c>
      <c r="L902" s="215"/>
    </row>
    <row r="903" spans="1:249" s="197" customFormat="1" ht="13.5" customHeight="1">
      <c r="A903" s="182"/>
      <c r="B903" s="93" t="s">
        <v>1715</v>
      </c>
      <c r="C903" s="94" t="s">
        <v>1318</v>
      </c>
      <c r="D903" s="95">
        <v>252</v>
      </c>
      <c r="E903" s="96">
        <v>7</v>
      </c>
      <c r="F903" s="96">
        <f t="shared" ref="F903:F909" si="101">E903*(1-F$26)</f>
        <v>7</v>
      </c>
      <c r="G903" s="97">
        <f t="shared" ref="G903:G909" si="102">A903*F903</f>
        <v>0</v>
      </c>
      <c r="H903" s="98">
        <v>628136412049</v>
      </c>
      <c r="I903" s="307"/>
      <c r="J903" s="100">
        <v>12</v>
      </c>
      <c r="K903" s="90">
        <v>875</v>
      </c>
      <c r="L903" s="186"/>
      <c r="M903" s="187"/>
      <c r="N903" s="187"/>
      <c r="O903" s="187"/>
      <c r="P903" s="187"/>
      <c r="Q903" s="187"/>
      <c r="R903" s="187"/>
      <c r="S903" s="187"/>
      <c r="T903" s="187"/>
      <c r="U903" s="187"/>
      <c r="V903" s="187"/>
      <c r="W903" s="187"/>
      <c r="X903" s="187"/>
      <c r="Y903" s="187"/>
      <c r="Z903" s="187"/>
      <c r="AA903" s="187"/>
      <c r="AB903" s="187"/>
      <c r="AC903" s="187"/>
      <c r="AD903" s="187"/>
      <c r="AE903" s="187"/>
      <c r="AF903" s="187"/>
      <c r="AG903" s="187"/>
      <c r="AH903" s="187"/>
      <c r="AI903" s="187"/>
      <c r="AJ903" s="187"/>
      <c r="AK903" s="187"/>
      <c r="AL903" s="187"/>
      <c r="AM903" s="187"/>
      <c r="AN903" s="187"/>
      <c r="AO903" s="187"/>
      <c r="AP903" s="187"/>
      <c r="AQ903" s="187"/>
      <c r="AR903" s="187"/>
      <c r="AS903" s="187"/>
      <c r="AT903" s="187"/>
      <c r="AU903" s="187"/>
      <c r="AV903" s="187"/>
      <c r="AW903" s="187"/>
      <c r="AX903" s="187"/>
      <c r="AY903" s="187"/>
      <c r="AZ903" s="187"/>
      <c r="BA903" s="187"/>
      <c r="BB903" s="187"/>
      <c r="BC903" s="187"/>
      <c r="BD903" s="187"/>
      <c r="BE903" s="187"/>
      <c r="BF903" s="187"/>
      <c r="BG903" s="187"/>
      <c r="BH903" s="187"/>
      <c r="BI903" s="187"/>
      <c r="BJ903" s="187"/>
      <c r="BK903" s="187"/>
      <c r="BL903" s="187"/>
      <c r="BM903" s="187"/>
      <c r="BN903" s="187"/>
      <c r="BO903" s="187"/>
      <c r="BP903" s="187"/>
      <c r="BQ903" s="187"/>
      <c r="BR903" s="187"/>
      <c r="BS903" s="187"/>
      <c r="BT903" s="187"/>
      <c r="BU903" s="187"/>
      <c r="BV903" s="187"/>
      <c r="BW903" s="187"/>
      <c r="BX903" s="187"/>
      <c r="BY903" s="187"/>
      <c r="BZ903" s="187"/>
      <c r="CA903" s="187"/>
      <c r="CB903" s="187"/>
      <c r="CC903" s="187"/>
      <c r="CD903" s="187"/>
      <c r="CE903" s="187"/>
      <c r="CF903" s="187"/>
      <c r="CG903" s="187"/>
      <c r="CH903" s="187"/>
      <c r="CI903" s="187"/>
      <c r="CJ903" s="187"/>
      <c r="CK903" s="187"/>
      <c r="CL903" s="187"/>
      <c r="CM903" s="187"/>
      <c r="CN903" s="187"/>
      <c r="CO903" s="187"/>
      <c r="CP903" s="187"/>
      <c r="CQ903" s="187"/>
      <c r="CR903" s="187"/>
      <c r="CS903" s="187"/>
      <c r="CT903" s="187"/>
      <c r="CU903" s="187"/>
      <c r="CV903" s="187"/>
      <c r="CW903" s="187"/>
      <c r="CX903" s="187"/>
      <c r="CY903" s="187"/>
      <c r="CZ903" s="187"/>
      <c r="DA903" s="187"/>
      <c r="DB903" s="187"/>
      <c r="DC903" s="187"/>
      <c r="DD903" s="187"/>
      <c r="DE903" s="187"/>
      <c r="DF903" s="187"/>
      <c r="DG903" s="187"/>
      <c r="DH903" s="187"/>
      <c r="DI903" s="187"/>
      <c r="DJ903" s="187"/>
      <c r="DK903" s="187"/>
      <c r="DL903" s="187"/>
      <c r="DM903" s="187"/>
      <c r="DN903" s="187"/>
      <c r="DO903" s="187"/>
      <c r="DP903" s="187"/>
      <c r="DQ903" s="187"/>
      <c r="DR903" s="187"/>
      <c r="DS903" s="187"/>
      <c r="DT903" s="187"/>
      <c r="DU903" s="187"/>
      <c r="DV903" s="187"/>
      <c r="DW903" s="187"/>
      <c r="DX903" s="187"/>
      <c r="DY903" s="187"/>
      <c r="DZ903" s="187"/>
      <c r="EA903" s="187"/>
      <c r="EB903" s="187"/>
      <c r="EC903" s="187"/>
      <c r="ED903" s="187"/>
      <c r="EE903" s="187"/>
      <c r="EF903" s="187"/>
      <c r="EG903" s="187"/>
      <c r="EH903" s="187"/>
      <c r="EI903" s="187"/>
      <c r="EJ903" s="187"/>
      <c r="EK903" s="187"/>
      <c r="EL903" s="187"/>
      <c r="EM903" s="187"/>
      <c r="EN903" s="187"/>
      <c r="EO903" s="187"/>
      <c r="EP903" s="187"/>
      <c r="EQ903" s="187"/>
      <c r="ER903" s="187"/>
      <c r="ES903" s="187"/>
      <c r="ET903" s="187"/>
      <c r="EU903" s="187"/>
      <c r="EV903" s="187"/>
      <c r="EW903" s="187"/>
      <c r="EX903" s="187"/>
      <c r="EY903" s="187"/>
      <c r="EZ903" s="187"/>
      <c r="FA903" s="187"/>
      <c r="FB903" s="187"/>
      <c r="FC903" s="187"/>
      <c r="FD903" s="187"/>
      <c r="FE903" s="187"/>
      <c r="FF903" s="187"/>
      <c r="FG903" s="187"/>
      <c r="FH903" s="187"/>
      <c r="FI903" s="187"/>
      <c r="FJ903" s="187"/>
      <c r="FK903" s="187"/>
      <c r="FL903" s="187"/>
      <c r="FM903" s="187"/>
      <c r="FN903" s="187"/>
      <c r="FO903" s="187"/>
      <c r="FP903" s="187"/>
      <c r="FQ903" s="187"/>
      <c r="FR903" s="187"/>
      <c r="FS903" s="187"/>
      <c r="FT903" s="187"/>
      <c r="FU903" s="187"/>
      <c r="FV903" s="187"/>
      <c r="FW903" s="187"/>
      <c r="FX903" s="187"/>
      <c r="FY903" s="187"/>
      <c r="FZ903" s="187"/>
      <c r="GA903" s="187"/>
      <c r="GB903" s="187"/>
      <c r="GC903" s="187"/>
      <c r="GD903" s="187"/>
      <c r="GE903" s="187"/>
      <c r="GF903" s="187"/>
      <c r="GG903" s="187"/>
      <c r="GH903" s="187"/>
      <c r="GI903" s="187"/>
      <c r="GJ903" s="187"/>
      <c r="GK903" s="187"/>
      <c r="GL903" s="187"/>
      <c r="GM903" s="187"/>
      <c r="GN903" s="187"/>
      <c r="GO903" s="187"/>
      <c r="GP903" s="187"/>
      <c r="GQ903" s="187"/>
      <c r="GR903" s="187"/>
      <c r="GS903" s="187"/>
      <c r="GT903" s="187"/>
      <c r="GU903" s="187"/>
      <c r="GV903" s="187"/>
      <c r="GW903" s="187"/>
      <c r="GX903" s="187"/>
      <c r="GY903" s="187"/>
      <c r="GZ903" s="187"/>
      <c r="HA903" s="187"/>
      <c r="HB903" s="187"/>
      <c r="HC903" s="187"/>
      <c r="HD903" s="187"/>
      <c r="HE903" s="187"/>
      <c r="HF903" s="187"/>
      <c r="HG903" s="187"/>
      <c r="HH903" s="187"/>
      <c r="HI903" s="187"/>
      <c r="HJ903" s="187"/>
      <c r="HK903" s="187"/>
      <c r="HL903" s="187"/>
      <c r="HM903" s="187"/>
      <c r="HN903" s="187"/>
      <c r="HO903" s="187"/>
      <c r="HP903" s="187"/>
      <c r="HQ903" s="187"/>
      <c r="HR903" s="187"/>
      <c r="HS903" s="187"/>
      <c r="HT903" s="187"/>
      <c r="HU903" s="187"/>
      <c r="HV903" s="187"/>
      <c r="HW903" s="187"/>
      <c r="HX903" s="187"/>
      <c r="HY903" s="187"/>
      <c r="HZ903" s="187"/>
      <c r="IA903" s="187"/>
      <c r="IB903" s="187"/>
      <c r="IC903" s="187"/>
      <c r="ID903" s="187"/>
      <c r="IE903" s="187"/>
      <c r="IF903" s="187"/>
      <c r="IG903" s="187"/>
      <c r="IH903" s="187"/>
      <c r="II903" s="187"/>
      <c r="IJ903" s="187"/>
      <c r="IK903" s="187"/>
      <c r="IL903" s="187"/>
      <c r="IM903" s="187"/>
      <c r="IN903" s="187"/>
      <c r="IO903" s="187"/>
    </row>
    <row r="904" spans="1:249" s="197" customFormat="1" ht="13.5" customHeight="1">
      <c r="A904" s="182"/>
      <c r="B904" s="139" t="s">
        <v>1716</v>
      </c>
      <c r="C904" s="140" t="s">
        <v>1717</v>
      </c>
      <c r="D904" s="141">
        <v>252</v>
      </c>
      <c r="E904" s="142">
        <v>7</v>
      </c>
      <c r="F904" s="142">
        <f t="shared" si="101"/>
        <v>7</v>
      </c>
      <c r="G904" s="142">
        <f t="shared" si="102"/>
        <v>0</v>
      </c>
      <c r="H904" s="143">
        <v>628136408363</v>
      </c>
      <c r="I904" s="319" t="s">
        <v>135</v>
      </c>
      <c r="J904" s="143">
        <v>12</v>
      </c>
      <c r="K904" s="90">
        <v>876</v>
      </c>
      <c r="L904" s="215"/>
    </row>
    <row r="905" spans="1:249" ht="13.5" customHeight="1">
      <c r="A905" s="182"/>
      <c r="B905" s="139" t="s">
        <v>1718</v>
      </c>
      <c r="C905" s="140" t="s">
        <v>1719</v>
      </c>
      <c r="D905" s="141">
        <v>252</v>
      </c>
      <c r="E905" s="142">
        <v>7</v>
      </c>
      <c r="F905" s="142">
        <f t="shared" si="101"/>
        <v>7</v>
      </c>
      <c r="G905" s="142">
        <f t="shared" si="102"/>
        <v>0</v>
      </c>
      <c r="H905" s="143">
        <v>628136413237</v>
      </c>
      <c r="I905" s="319" t="s">
        <v>135</v>
      </c>
      <c r="J905" s="143">
        <v>12</v>
      </c>
      <c r="K905" s="90">
        <v>877</v>
      </c>
    </row>
    <row r="906" spans="1:249" ht="13.5" customHeight="1">
      <c r="A906" s="182"/>
      <c r="B906" s="93" t="s">
        <v>1720</v>
      </c>
      <c r="C906" s="94" t="s">
        <v>1721</v>
      </c>
      <c r="D906" s="95">
        <v>252</v>
      </c>
      <c r="E906" s="96">
        <v>7</v>
      </c>
      <c r="F906" s="96">
        <f t="shared" si="101"/>
        <v>7</v>
      </c>
      <c r="G906" s="97">
        <f t="shared" si="102"/>
        <v>0</v>
      </c>
      <c r="H906" s="98">
        <v>628136549080</v>
      </c>
      <c r="I906" s="307"/>
      <c r="J906" s="100">
        <v>12</v>
      </c>
      <c r="K906" s="90">
        <v>878</v>
      </c>
    </row>
    <row r="907" spans="1:249" s="185" customFormat="1" ht="13.5" customHeight="1">
      <c r="A907" s="182"/>
      <c r="B907" s="93" t="s">
        <v>1722</v>
      </c>
      <c r="C907" s="94" t="s">
        <v>1723</v>
      </c>
      <c r="D907" s="95">
        <v>253</v>
      </c>
      <c r="E907" s="96">
        <v>7</v>
      </c>
      <c r="F907" s="96">
        <f t="shared" si="101"/>
        <v>7</v>
      </c>
      <c r="G907" s="97">
        <f t="shared" si="102"/>
        <v>0</v>
      </c>
      <c r="H907" s="98">
        <v>628136354257</v>
      </c>
      <c r="I907" s="307"/>
      <c r="J907" s="100">
        <v>12</v>
      </c>
      <c r="K907" s="90">
        <v>879</v>
      </c>
      <c r="L907" s="184"/>
    </row>
    <row r="908" spans="1:249" s="185" customFormat="1" ht="13.5" customHeight="1">
      <c r="A908" s="182"/>
      <c r="B908" s="93" t="s">
        <v>1724</v>
      </c>
      <c r="C908" s="94" t="s">
        <v>1725</v>
      </c>
      <c r="D908" s="95">
        <v>253</v>
      </c>
      <c r="E908" s="96">
        <v>7</v>
      </c>
      <c r="F908" s="96">
        <f t="shared" si="101"/>
        <v>7</v>
      </c>
      <c r="G908" s="97">
        <f t="shared" si="102"/>
        <v>0</v>
      </c>
      <c r="H908" s="98">
        <v>628136136884</v>
      </c>
      <c r="I908" s="307"/>
      <c r="J908" s="100">
        <v>12</v>
      </c>
      <c r="K908" s="90">
        <v>880</v>
      </c>
      <c r="L908" s="184"/>
    </row>
    <row r="909" spans="1:249" s="197" customFormat="1" ht="13.5" customHeight="1">
      <c r="A909" s="182"/>
      <c r="B909" s="93" t="s">
        <v>1726</v>
      </c>
      <c r="C909" s="105" t="s">
        <v>1727</v>
      </c>
      <c r="D909" s="95">
        <v>253</v>
      </c>
      <c r="E909" s="96">
        <v>7</v>
      </c>
      <c r="F909" s="96">
        <f t="shared" si="101"/>
        <v>7</v>
      </c>
      <c r="G909" s="97">
        <f t="shared" si="102"/>
        <v>0</v>
      </c>
      <c r="H909" s="98">
        <v>628136655521</v>
      </c>
      <c r="I909" s="307"/>
      <c r="J909" s="100">
        <v>12</v>
      </c>
      <c r="K909" s="90">
        <v>881</v>
      </c>
      <c r="L909" s="130"/>
      <c r="M909" s="131"/>
      <c r="N909" s="131"/>
      <c r="O909" s="131"/>
      <c r="P909" s="131"/>
      <c r="Q909" s="131"/>
      <c r="R909" s="131"/>
      <c r="S909" s="131"/>
      <c r="T909" s="131"/>
      <c r="U909" s="131"/>
      <c r="V909" s="131"/>
      <c r="W909" s="131"/>
      <c r="X909" s="131"/>
      <c r="Y909" s="131"/>
      <c r="Z909" s="131"/>
      <c r="AA909" s="131"/>
      <c r="AB909" s="131"/>
      <c r="AC909" s="131"/>
      <c r="AD909" s="131"/>
      <c r="AE909" s="131"/>
      <c r="AF909" s="131"/>
      <c r="AG909" s="131"/>
      <c r="AH909" s="131"/>
      <c r="AI909" s="131"/>
      <c r="AJ909" s="131"/>
      <c r="AK909" s="131"/>
      <c r="AL909" s="131"/>
      <c r="AM909" s="131"/>
      <c r="AN909" s="131"/>
      <c r="AO909" s="131"/>
      <c r="AP909" s="131"/>
      <c r="AQ909" s="131"/>
      <c r="AR909" s="131"/>
      <c r="AS909" s="131"/>
      <c r="AT909" s="131"/>
      <c r="AU909" s="131"/>
      <c r="AV909" s="131"/>
      <c r="AW909" s="131"/>
      <c r="AX909" s="131"/>
      <c r="AY909" s="131"/>
      <c r="AZ909" s="131"/>
      <c r="BA909" s="131"/>
      <c r="BB909" s="131"/>
      <c r="BC909" s="131"/>
      <c r="BD909" s="131"/>
      <c r="BE909" s="131"/>
      <c r="BF909" s="131"/>
      <c r="BG909" s="131"/>
      <c r="BH909" s="131"/>
      <c r="BI909" s="131"/>
      <c r="BJ909" s="131"/>
      <c r="BK909" s="131"/>
      <c r="BL909" s="131"/>
      <c r="BM909" s="131"/>
      <c r="BN909" s="131"/>
      <c r="BO909" s="131"/>
      <c r="BP909" s="131"/>
      <c r="BQ909" s="131"/>
      <c r="BR909" s="131"/>
      <c r="BS909" s="131"/>
      <c r="BT909" s="131"/>
      <c r="BU909" s="131"/>
      <c r="BV909" s="131"/>
      <c r="BW909" s="131"/>
      <c r="BX909" s="131"/>
      <c r="BY909" s="131"/>
      <c r="BZ909" s="131"/>
      <c r="CA909" s="131"/>
      <c r="CB909" s="131"/>
      <c r="CC909" s="131"/>
      <c r="CD909" s="131"/>
      <c r="CE909" s="131"/>
      <c r="CF909" s="131"/>
      <c r="CG909" s="131"/>
      <c r="CH909" s="131"/>
      <c r="CI909" s="131"/>
      <c r="CJ909" s="131"/>
      <c r="CK909" s="131"/>
      <c r="CL909" s="131"/>
      <c r="CM909" s="131"/>
      <c r="CN909" s="131"/>
      <c r="CO909" s="131"/>
      <c r="CP909" s="131"/>
      <c r="CQ909" s="131"/>
      <c r="CR909" s="131"/>
      <c r="CS909" s="131"/>
      <c r="CT909" s="131"/>
      <c r="CU909" s="131"/>
      <c r="CV909" s="131"/>
      <c r="CW909" s="131"/>
      <c r="CX909" s="131"/>
      <c r="CY909" s="131"/>
      <c r="CZ909" s="131"/>
      <c r="DA909" s="131"/>
      <c r="DB909" s="131"/>
      <c r="DC909" s="131"/>
      <c r="DD909" s="131"/>
      <c r="DE909" s="131"/>
      <c r="DF909" s="131"/>
      <c r="DG909" s="131"/>
      <c r="DH909" s="131"/>
      <c r="DI909" s="131"/>
      <c r="DJ909" s="131"/>
      <c r="DK909" s="131"/>
      <c r="DL909" s="131"/>
      <c r="DM909" s="131"/>
      <c r="DN909" s="131"/>
      <c r="DO909" s="131"/>
      <c r="DP909" s="131"/>
      <c r="DQ909" s="131"/>
      <c r="DR909" s="131"/>
      <c r="DS909" s="131"/>
      <c r="DT909" s="131"/>
      <c r="DU909" s="131"/>
      <c r="DV909" s="131"/>
      <c r="DW909" s="131"/>
      <c r="DX909" s="131"/>
      <c r="DY909" s="131"/>
      <c r="DZ909" s="131"/>
      <c r="EA909" s="131"/>
      <c r="EB909" s="131"/>
      <c r="EC909" s="131"/>
      <c r="ED909" s="131"/>
      <c r="EE909" s="131"/>
      <c r="EF909" s="131"/>
      <c r="EG909" s="131"/>
      <c r="EH909" s="131"/>
      <c r="EI909" s="131"/>
      <c r="EJ909" s="131"/>
      <c r="EK909" s="131"/>
      <c r="EL909" s="131"/>
      <c r="EM909" s="131"/>
      <c r="EN909" s="131"/>
      <c r="EO909" s="131"/>
      <c r="EP909" s="131"/>
      <c r="EQ909" s="131"/>
      <c r="ER909" s="131"/>
      <c r="ES909" s="131"/>
      <c r="ET909" s="131"/>
      <c r="EU909" s="131"/>
      <c r="EV909" s="131"/>
      <c r="EW909" s="131"/>
      <c r="EX909" s="131"/>
      <c r="EY909" s="131"/>
      <c r="EZ909" s="131"/>
      <c r="FA909" s="131"/>
      <c r="FB909" s="131"/>
      <c r="FC909" s="131"/>
      <c r="FD909" s="131"/>
      <c r="FE909" s="131"/>
      <c r="FF909" s="131"/>
      <c r="FG909" s="131"/>
      <c r="FH909" s="131"/>
      <c r="FI909" s="131"/>
      <c r="FJ909" s="131"/>
      <c r="FK909" s="131"/>
      <c r="FL909" s="131"/>
      <c r="FM909" s="131"/>
      <c r="FN909" s="131"/>
      <c r="FO909" s="131"/>
      <c r="FP909" s="131"/>
      <c r="FQ909" s="131"/>
      <c r="FR909" s="131"/>
      <c r="FS909" s="131"/>
      <c r="FT909" s="131"/>
      <c r="FU909" s="131"/>
      <c r="FV909" s="131"/>
      <c r="FW909" s="131"/>
      <c r="FX909" s="131"/>
      <c r="FY909" s="131"/>
      <c r="FZ909" s="131"/>
      <c r="GA909" s="131"/>
      <c r="GB909" s="131"/>
      <c r="GC909" s="131"/>
      <c r="GD909" s="131"/>
      <c r="GE909" s="131"/>
      <c r="GF909" s="131"/>
      <c r="GG909" s="131"/>
      <c r="GH909" s="131"/>
      <c r="GI909" s="131"/>
      <c r="GJ909" s="131"/>
      <c r="GK909" s="131"/>
      <c r="GL909" s="131"/>
      <c r="GM909" s="131"/>
      <c r="GN909" s="131"/>
      <c r="GO909" s="131"/>
      <c r="GP909" s="131"/>
      <c r="GQ909" s="131"/>
      <c r="GR909" s="131"/>
      <c r="GS909" s="131"/>
      <c r="GT909" s="131"/>
      <c r="GU909" s="131"/>
      <c r="GV909" s="131"/>
      <c r="GW909" s="131"/>
      <c r="GX909" s="131"/>
      <c r="GY909" s="131"/>
      <c r="GZ909" s="131"/>
      <c r="HA909" s="131"/>
      <c r="HB909" s="131"/>
      <c r="HC909" s="131"/>
      <c r="HD909" s="131"/>
      <c r="HE909" s="131"/>
      <c r="HF909" s="131"/>
      <c r="HG909" s="131"/>
      <c r="HH909" s="131"/>
      <c r="HI909" s="131"/>
      <c r="HJ909" s="131"/>
      <c r="HK909" s="131"/>
      <c r="HL909" s="131"/>
      <c r="HM909" s="131"/>
      <c r="HN909" s="131"/>
      <c r="HO909" s="131"/>
      <c r="HP909" s="131"/>
      <c r="HQ909" s="131"/>
      <c r="HR909" s="131"/>
      <c r="HS909" s="131"/>
      <c r="HT909" s="131"/>
      <c r="HU909" s="131"/>
      <c r="HV909" s="131"/>
      <c r="HW909" s="131"/>
      <c r="HX909" s="131"/>
      <c r="HY909" s="131"/>
      <c r="HZ909" s="131"/>
      <c r="IA909" s="131"/>
      <c r="IB909" s="131"/>
      <c r="IC909" s="131"/>
      <c r="ID909" s="131"/>
      <c r="IE909" s="131"/>
      <c r="IF909" s="131"/>
      <c r="IG909" s="131"/>
      <c r="IH909" s="131"/>
      <c r="II909" s="131"/>
      <c r="IJ909" s="131"/>
      <c r="IK909" s="131"/>
      <c r="IL909" s="131"/>
      <c r="IM909" s="131"/>
      <c r="IN909" s="131"/>
      <c r="IO909" s="131"/>
    </row>
    <row r="910" spans="1:249">
      <c r="A910" s="196"/>
      <c r="B910" s="232"/>
      <c r="C910" s="220" t="s">
        <v>1728</v>
      </c>
      <c r="D910" s="135"/>
      <c r="E910" s="233"/>
      <c r="F910" s="233"/>
      <c r="G910" s="234"/>
      <c r="H910" s="224"/>
      <c r="I910" s="300"/>
      <c r="J910" s="225"/>
      <c r="K910" s="90">
        <v>882</v>
      </c>
    </row>
    <row r="911" spans="1:249" ht="13.5" customHeight="1">
      <c r="A911" s="182"/>
      <c r="B911" s="93" t="s">
        <v>1729</v>
      </c>
      <c r="C911" s="94" t="s">
        <v>1730</v>
      </c>
      <c r="D911" s="95">
        <v>254</v>
      </c>
      <c r="E911" s="96">
        <v>7</v>
      </c>
      <c r="F911" s="96">
        <f>E911*(1-F$26)</f>
        <v>7</v>
      </c>
      <c r="G911" s="97">
        <f>A911*F911</f>
        <v>0</v>
      </c>
      <c r="H911" s="98">
        <v>628136453950</v>
      </c>
      <c r="I911" s="307"/>
      <c r="J911" s="100">
        <v>12</v>
      </c>
      <c r="K911" s="90">
        <v>883</v>
      </c>
    </row>
    <row r="912" spans="1:249" s="131" customFormat="1" ht="13.5" customHeight="1">
      <c r="A912" s="182"/>
      <c r="B912" s="93" t="s">
        <v>1731</v>
      </c>
      <c r="C912" s="105" t="s">
        <v>1732</v>
      </c>
      <c r="D912" s="95">
        <v>254</v>
      </c>
      <c r="E912" s="96">
        <v>7</v>
      </c>
      <c r="F912" s="96">
        <f>E912*(1-F$26)</f>
        <v>7</v>
      </c>
      <c r="G912" s="97">
        <f>A912*F912</f>
        <v>0</v>
      </c>
      <c r="H912" s="98">
        <v>628136653794</v>
      </c>
      <c r="I912" s="307"/>
      <c r="J912" s="100">
        <v>12</v>
      </c>
      <c r="K912" s="90">
        <v>884</v>
      </c>
      <c r="L912" s="130"/>
    </row>
    <row r="913" spans="1:249" ht="13.5" customHeight="1">
      <c r="A913" s="182"/>
      <c r="B913" s="93" t="s">
        <v>1733</v>
      </c>
      <c r="C913" s="94" t="s">
        <v>1734</v>
      </c>
      <c r="D913" s="95">
        <v>254</v>
      </c>
      <c r="E913" s="96">
        <v>7</v>
      </c>
      <c r="F913" s="96">
        <f>E913*(1-F$26)</f>
        <v>7</v>
      </c>
      <c r="G913" s="97">
        <f>A913*F913</f>
        <v>0</v>
      </c>
      <c r="H913" s="98">
        <v>628136453967</v>
      </c>
      <c r="I913" s="307"/>
      <c r="J913" s="100">
        <v>12</v>
      </c>
      <c r="K913" s="90">
        <v>885</v>
      </c>
    </row>
    <row r="914" spans="1:249">
      <c r="A914" s="182"/>
      <c r="B914" s="93" t="s">
        <v>1735</v>
      </c>
      <c r="C914" s="94" t="s">
        <v>1736</v>
      </c>
      <c r="D914" s="95">
        <v>254</v>
      </c>
      <c r="E914" s="96">
        <v>7</v>
      </c>
      <c r="F914" s="96">
        <f>E914*(1-F$26)</f>
        <v>7</v>
      </c>
      <c r="G914" s="97">
        <f>A914*F914</f>
        <v>0</v>
      </c>
      <c r="H914" s="98">
        <v>628136108669</v>
      </c>
      <c r="I914" s="228"/>
      <c r="J914" s="100">
        <v>12</v>
      </c>
      <c r="K914" s="90">
        <v>886</v>
      </c>
    </row>
    <row r="915" spans="1:249" s="131" customFormat="1" ht="13.5" customHeight="1">
      <c r="A915" s="196"/>
      <c r="B915" s="133"/>
      <c r="C915" s="220" t="s">
        <v>1737</v>
      </c>
      <c r="D915" s="135"/>
      <c r="E915" s="262"/>
      <c r="F915" s="233"/>
      <c r="G915" s="234"/>
      <c r="H915" s="224"/>
      <c r="I915" s="300"/>
      <c r="J915" s="225"/>
      <c r="K915" s="90">
        <v>887</v>
      </c>
      <c r="L915" s="130"/>
    </row>
    <row r="916" spans="1:249" ht="13.5" customHeight="1">
      <c r="A916" s="182"/>
      <c r="B916" s="139" t="s">
        <v>1738</v>
      </c>
      <c r="C916" s="140" t="s">
        <v>1739</v>
      </c>
      <c r="D916" s="141">
        <v>255</v>
      </c>
      <c r="E916" s="142">
        <v>7</v>
      </c>
      <c r="F916" s="142">
        <f>E916*(1-F$26)</f>
        <v>7</v>
      </c>
      <c r="G916" s="142">
        <f>A916*F916</f>
        <v>0</v>
      </c>
      <c r="H916" s="143">
        <v>628136654838</v>
      </c>
      <c r="I916" s="319" t="s">
        <v>135</v>
      </c>
      <c r="J916" s="143">
        <v>12</v>
      </c>
      <c r="K916" s="111">
        <v>888</v>
      </c>
    </row>
    <row r="917" spans="1:249" s="265" customFormat="1" ht="13.5" customHeight="1">
      <c r="A917" s="182"/>
      <c r="B917" s="139" t="s">
        <v>1740</v>
      </c>
      <c r="C917" s="140" t="s">
        <v>1741</v>
      </c>
      <c r="D917" s="141">
        <v>255</v>
      </c>
      <c r="E917" s="142">
        <v>7</v>
      </c>
      <c r="F917" s="142">
        <f>E917*(1-F$26)</f>
        <v>7</v>
      </c>
      <c r="G917" s="142">
        <f>A917*F917</f>
        <v>0</v>
      </c>
      <c r="H917" s="143">
        <v>628136654821</v>
      </c>
      <c r="I917" s="319" t="s">
        <v>135</v>
      </c>
      <c r="J917" s="143">
        <v>12</v>
      </c>
      <c r="K917" s="90">
        <v>889</v>
      </c>
      <c r="L917" s="130"/>
      <c r="M917" s="131"/>
      <c r="N917" s="131"/>
      <c r="O917" s="131"/>
      <c r="P917" s="131"/>
      <c r="Q917" s="131"/>
      <c r="R917" s="131"/>
      <c r="S917" s="131"/>
      <c r="T917" s="131"/>
      <c r="U917" s="131"/>
      <c r="V917" s="131"/>
      <c r="W917" s="131"/>
      <c r="X917" s="131"/>
      <c r="Y917" s="131"/>
      <c r="Z917" s="131"/>
      <c r="AA917" s="131"/>
      <c r="AB917" s="131"/>
      <c r="AC917" s="131"/>
      <c r="AD917" s="131"/>
      <c r="AE917" s="131"/>
      <c r="AF917" s="131"/>
      <c r="AG917" s="131"/>
      <c r="AH917" s="131"/>
      <c r="AI917" s="131"/>
      <c r="AJ917" s="131"/>
      <c r="AK917" s="131"/>
      <c r="AL917" s="131"/>
      <c r="AM917" s="131"/>
      <c r="AN917" s="131"/>
      <c r="AO917" s="131"/>
      <c r="AP917" s="131"/>
      <c r="AQ917" s="131"/>
      <c r="AR917" s="131"/>
      <c r="AS917" s="131"/>
      <c r="AT917" s="131"/>
      <c r="AU917" s="131"/>
      <c r="AV917" s="131"/>
      <c r="AW917" s="131"/>
      <c r="AX917" s="131"/>
      <c r="AY917" s="131"/>
      <c r="AZ917" s="131"/>
      <c r="BA917" s="131"/>
      <c r="BB917" s="131"/>
      <c r="BC917" s="131"/>
      <c r="BD917" s="131"/>
      <c r="BE917" s="131"/>
      <c r="BF917" s="131"/>
      <c r="BG917" s="131"/>
      <c r="BH917" s="131"/>
      <c r="BI917" s="131"/>
      <c r="BJ917" s="131"/>
      <c r="BK917" s="131"/>
      <c r="BL917" s="131"/>
      <c r="BM917" s="131"/>
      <c r="BN917" s="131"/>
      <c r="BO917" s="131"/>
      <c r="BP917" s="131"/>
      <c r="BQ917" s="131"/>
      <c r="BR917" s="131"/>
      <c r="BS917" s="131"/>
      <c r="BT917" s="131"/>
      <c r="BU917" s="131"/>
      <c r="BV917" s="131"/>
      <c r="BW917" s="131"/>
      <c r="BX917" s="131"/>
      <c r="BY917" s="131"/>
      <c r="BZ917" s="131"/>
      <c r="CA917" s="131"/>
      <c r="CB917" s="131"/>
      <c r="CC917" s="131"/>
      <c r="CD917" s="131"/>
      <c r="CE917" s="131"/>
      <c r="CF917" s="131"/>
      <c r="CG917" s="131"/>
      <c r="CH917" s="131"/>
      <c r="CI917" s="131"/>
      <c r="CJ917" s="131"/>
      <c r="CK917" s="131"/>
      <c r="CL917" s="131"/>
      <c r="CM917" s="131"/>
      <c r="CN917" s="131"/>
      <c r="CO917" s="131"/>
      <c r="CP917" s="131"/>
      <c r="CQ917" s="131"/>
      <c r="CR917" s="131"/>
      <c r="CS917" s="131"/>
      <c r="CT917" s="131"/>
      <c r="CU917" s="131"/>
      <c r="CV917" s="131"/>
      <c r="CW917" s="131"/>
      <c r="CX917" s="131"/>
      <c r="CY917" s="131"/>
      <c r="CZ917" s="131"/>
      <c r="DA917" s="131"/>
      <c r="DB917" s="131"/>
      <c r="DC917" s="131"/>
      <c r="DD917" s="131"/>
      <c r="DE917" s="131"/>
      <c r="DF917" s="131"/>
      <c r="DG917" s="131"/>
      <c r="DH917" s="131"/>
      <c r="DI917" s="131"/>
      <c r="DJ917" s="131"/>
      <c r="DK917" s="131"/>
      <c r="DL917" s="131"/>
      <c r="DM917" s="131"/>
      <c r="DN917" s="131"/>
      <c r="DO917" s="131"/>
      <c r="DP917" s="131"/>
      <c r="DQ917" s="131"/>
      <c r="DR917" s="131"/>
      <c r="DS917" s="131"/>
      <c r="DT917" s="131"/>
      <c r="DU917" s="131"/>
      <c r="DV917" s="131"/>
      <c r="DW917" s="131"/>
      <c r="DX917" s="131"/>
      <c r="DY917" s="131"/>
      <c r="DZ917" s="131"/>
      <c r="EA917" s="131"/>
      <c r="EB917" s="131"/>
      <c r="EC917" s="131"/>
      <c r="ED917" s="131"/>
      <c r="EE917" s="131"/>
      <c r="EF917" s="131"/>
      <c r="EG917" s="131"/>
      <c r="EH917" s="131"/>
      <c r="EI917" s="131"/>
      <c r="EJ917" s="131"/>
      <c r="EK917" s="131"/>
      <c r="EL917" s="131"/>
      <c r="EM917" s="131"/>
      <c r="EN917" s="131"/>
      <c r="EO917" s="131"/>
      <c r="EP917" s="131"/>
      <c r="EQ917" s="131"/>
      <c r="ER917" s="131"/>
      <c r="ES917" s="131"/>
      <c r="ET917" s="131"/>
      <c r="EU917" s="131"/>
      <c r="EV917" s="131"/>
      <c r="EW917" s="131"/>
      <c r="EX917" s="131"/>
      <c r="EY917" s="131"/>
      <c r="EZ917" s="131"/>
      <c r="FA917" s="131"/>
      <c r="FB917" s="131"/>
      <c r="FC917" s="131"/>
      <c r="FD917" s="131"/>
      <c r="FE917" s="131"/>
      <c r="FF917" s="131"/>
      <c r="FG917" s="131"/>
      <c r="FH917" s="131"/>
      <c r="FI917" s="131"/>
      <c r="FJ917" s="131"/>
      <c r="FK917" s="131"/>
      <c r="FL917" s="131"/>
      <c r="FM917" s="131"/>
      <c r="FN917" s="131"/>
      <c r="FO917" s="131"/>
      <c r="FP917" s="131"/>
      <c r="FQ917" s="131"/>
      <c r="FR917" s="131"/>
      <c r="FS917" s="131"/>
      <c r="FT917" s="131"/>
      <c r="FU917" s="131"/>
      <c r="FV917" s="131"/>
      <c r="FW917" s="131"/>
      <c r="FX917" s="131"/>
      <c r="FY917" s="131"/>
      <c r="FZ917" s="131"/>
      <c r="GA917" s="131"/>
      <c r="GB917" s="131"/>
      <c r="GC917" s="131"/>
      <c r="GD917" s="131"/>
      <c r="GE917" s="131"/>
      <c r="GF917" s="131"/>
      <c r="GG917" s="131"/>
      <c r="GH917" s="131"/>
      <c r="GI917" s="131"/>
      <c r="GJ917" s="131"/>
      <c r="GK917" s="131"/>
      <c r="GL917" s="131"/>
      <c r="GM917" s="131"/>
      <c r="GN917" s="131"/>
      <c r="GO917" s="131"/>
      <c r="GP917" s="131"/>
      <c r="GQ917" s="131"/>
      <c r="GR917" s="131"/>
      <c r="GS917" s="131"/>
      <c r="GT917" s="131"/>
      <c r="GU917" s="131"/>
      <c r="GV917" s="131"/>
      <c r="GW917" s="131"/>
      <c r="GX917" s="131"/>
      <c r="GY917" s="131"/>
      <c r="GZ917" s="131"/>
      <c r="HA917" s="131"/>
      <c r="HB917" s="131"/>
      <c r="HC917" s="131"/>
      <c r="HD917" s="131"/>
      <c r="HE917" s="131"/>
      <c r="HF917" s="131"/>
      <c r="HG917" s="131"/>
      <c r="HH917" s="131"/>
      <c r="HI917" s="131"/>
      <c r="HJ917" s="131"/>
      <c r="HK917" s="131"/>
      <c r="HL917" s="131"/>
      <c r="HM917" s="131"/>
      <c r="HN917" s="131"/>
      <c r="HO917" s="131"/>
      <c r="HP917" s="131"/>
      <c r="HQ917" s="131"/>
      <c r="HR917" s="131"/>
      <c r="HS917" s="131"/>
      <c r="HT917" s="131"/>
      <c r="HU917" s="131"/>
      <c r="HV917" s="131"/>
      <c r="HW917" s="131"/>
      <c r="HX917" s="131"/>
      <c r="HY917" s="131"/>
      <c r="HZ917" s="131"/>
      <c r="IA917" s="131"/>
      <c r="IB917" s="131"/>
      <c r="IC917" s="131"/>
      <c r="ID917" s="131"/>
      <c r="IE917" s="131"/>
      <c r="IF917" s="131"/>
      <c r="IG917" s="131"/>
      <c r="IH917" s="131"/>
      <c r="II917" s="131"/>
      <c r="IJ917" s="131"/>
      <c r="IK917" s="131"/>
      <c r="IL917" s="131"/>
      <c r="IM917" s="131"/>
      <c r="IN917" s="131"/>
      <c r="IO917" s="131"/>
    </row>
    <row r="918" spans="1:249" s="131" customFormat="1" ht="13.5" customHeight="1">
      <c r="A918" s="196"/>
      <c r="B918" s="133"/>
      <c r="C918" s="309" t="s">
        <v>1742</v>
      </c>
      <c r="D918" s="136"/>
      <c r="E918" s="135"/>
      <c r="F918" s="136"/>
      <c r="G918" s="137"/>
      <c r="H918" s="135"/>
      <c r="I918" s="300"/>
      <c r="J918" s="121"/>
      <c r="K918" s="90">
        <v>890</v>
      </c>
      <c r="L918" s="194"/>
      <c r="M918" s="195"/>
      <c r="N918" s="195"/>
      <c r="O918" s="195"/>
      <c r="P918" s="195"/>
      <c r="Q918" s="195"/>
      <c r="R918" s="195"/>
      <c r="S918" s="195"/>
      <c r="T918" s="195"/>
      <c r="U918" s="195"/>
      <c r="V918" s="195"/>
      <c r="W918" s="195"/>
      <c r="X918" s="195"/>
      <c r="Y918" s="195"/>
      <c r="Z918" s="195"/>
      <c r="AA918" s="195"/>
      <c r="AB918" s="195"/>
      <c r="AC918" s="195"/>
      <c r="AD918" s="195"/>
      <c r="AE918" s="195"/>
      <c r="AF918" s="195"/>
      <c r="AG918" s="195"/>
      <c r="AH918" s="195"/>
      <c r="AI918" s="195"/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  <c r="AW918" s="195"/>
      <c r="AX918" s="195"/>
      <c r="AY918" s="195"/>
      <c r="AZ918" s="195"/>
      <c r="BA918" s="195"/>
      <c r="BB918" s="195"/>
      <c r="BC918" s="195"/>
      <c r="BD918" s="195"/>
      <c r="BE918" s="195"/>
      <c r="BF918" s="195"/>
      <c r="BG918" s="195"/>
      <c r="BH918" s="195"/>
      <c r="BI918" s="195"/>
      <c r="BJ918" s="195"/>
      <c r="BK918" s="195"/>
      <c r="BL918" s="195"/>
      <c r="BM918" s="195"/>
      <c r="BN918" s="195"/>
      <c r="BO918" s="195"/>
      <c r="BP918" s="195"/>
      <c r="BQ918" s="195"/>
      <c r="BR918" s="195"/>
      <c r="BS918" s="195"/>
      <c r="BT918" s="195"/>
      <c r="BU918" s="195"/>
      <c r="BV918" s="195"/>
      <c r="BW918" s="195"/>
      <c r="BX918" s="195"/>
      <c r="BY918" s="195"/>
      <c r="BZ918" s="195"/>
      <c r="CA918" s="195"/>
      <c r="CB918" s="195"/>
      <c r="CC918" s="195"/>
      <c r="CD918" s="195"/>
      <c r="CE918" s="195"/>
      <c r="CF918" s="195"/>
      <c r="CG918" s="195"/>
      <c r="CH918" s="195"/>
      <c r="CI918" s="195"/>
      <c r="CJ918" s="195"/>
      <c r="CK918" s="195"/>
      <c r="CL918" s="195"/>
      <c r="CM918" s="195"/>
      <c r="CN918" s="195"/>
      <c r="CO918" s="195"/>
      <c r="CP918" s="195"/>
      <c r="CQ918" s="195"/>
      <c r="CR918" s="195"/>
      <c r="CS918" s="195"/>
      <c r="CT918" s="195"/>
      <c r="CU918" s="195"/>
      <c r="CV918" s="195"/>
      <c r="CW918" s="195"/>
      <c r="CX918" s="195"/>
      <c r="CY918" s="195"/>
      <c r="CZ918" s="195"/>
      <c r="DA918" s="195"/>
      <c r="DB918" s="195"/>
      <c r="DC918" s="195"/>
      <c r="DD918" s="195"/>
      <c r="DE918" s="195"/>
      <c r="DF918" s="195"/>
      <c r="DG918" s="195"/>
      <c r="DH918" s="195"/>
      <c r="DI918" s="195"/>
      <c r="DJ918" s="195"/>
      <c r="DK918" s="195"/>
      <c r="DL918" s="195"/>
      <c r="DM918" s="195"/>
      <c r="DN918" s="195"/>
      <c r="DO918" s="195"/>
      <c r="DP918" s="195"/>
      <c r="DQ918" s="195"/>
      <c r="DR918" s="195"/>
      <c r="DS918" s="195"/>
      <c r="DT918" s="195"/>
      <c r="DU918" s="195"/>
      <c r="DV918" s="195"/>
      <c r="DW918" s="195"/>
      <c r="DX918" s="195"/>
      <c r="DY918" s="195"/>
      <c r="DZ918" s="195"/>
      <c r="EA918" s="195"/>
      <c r="EB918" s="195"/>
      <c r="EC918" s="195"/>
      <c r="ED918" s="195"/>
      <c r="EE918" s="195"/>
      <c r="EF918" s="195"/>
      <c r="EG918" s="195"/>
      <c r="EH918" s="195"/>
      <c r="EI918" s="195"/>
      <c r="EJ918" s="195"/>
      <c r="EK918" s="195"/>
      <c r="EL918" s="195"/>
      <c r="EM918" s="195"/>
      <c r="EN918" s="195"/>
      <c r="EO918" s="195"/>
      <c r="EP918" s="195"/>
      <c r="EQ918" s="195"/>
      <c r="ER918" s="195"/>
      <c r="ES918" s="195"/>
      <c r="ET918" s="195"/>
      <c r="EU918" s="195"/>
      <c r="EV918" s="195"/>
      <c r="EW918" s="195"/>
      <c r="EX918" s="195"/>
      <c r="EY918" s="195"/>
      <c r="EZ918" s="195"/>
      <c r="FA918" s="195"/>
      <c r="FB918" s="195"/>
      <c r="FC918" s="195"/>
      <c r="FD918" s="195"/>
      <c r="FE918" s="195"/>
      <c r="FF918" s="195"/>
      <c r="FG918" s="195"/>
      <c r="FH918" s="195"/>
      <c r="FI918" s="195"/>
      <c r="FJ918" s="195"/>
      <c r="FK918" s="195"/>
      <c r="FL918" s="195"/>
      <c r="FM918" s="195"/>
      <c r="FN918" s="195"/>
      <c r="FO918" s="195"/>
      <c r="FP918" s="195"/>
      <c r="FQ918" s="195"/>
      <c r="FR918" s="195"/>
      <c r="FS918" s="195"/>
      <c r="FT918" s="195"/>
      <c r="FU918" s="195"/>
      <c r="FV918" s="195"/>
      <c r="FW918" s="195"/>
      <c r="FX918" s="195"/>
      <c r="FY918" s="195"/>
      <c r="FZ918" s="195"/>
      <c r="GA918" s="195"/>
      <c r="GB918" s="195"/>
      <c r="GC918" s="195"/>
      <c r="GD918" s="195"/>
      <c r="GE918" s="195"/>
      <c r="GF918" s="195"/>
      <c r="GG918" s="195"/>
      <c r="GH918" s="195"/>
      <c r="GI918" s="195"/>
      <c r="GJ918" s="195"/>
      <c r="GK918" s="195"/>
      <c r="GL918" s="195"/>
      <c r="GM918" s="195"/>
      <c r="GN918" s="195"/>
      <c r="GO918" s="195"/>
      <c r="GP918" s="195"/>
      <c r="GQ918" s="195"/>
      <c r="GR918" s="195"/>
      <c r="GS918" s="195"/>
      <c r="GT918" s="195"/>
      <c r="GU918" s="195"/>
      <c r="GV918" s="195"/>
      <c r="GW918" s="195"/>
      <c r="GX918" s="195"/>
      <c r="GY918" s="195"/>
      <c r="GZ918" s="195"/>
      <c r="HA918" s="195"/>
      <c r="HB918" s="195"/>
      <c r="HC918" s="195"/>
      <c r="HD918" s="195"/>
      <c r="HE918" s="195"/>
      <c r="HF918" s="195"/>
      <c r="HG918" s="195"/>
      <c r="HH918" s="195"/>
      <c r="HI918" s="195"/>
      <c r="HJ918" s="195"/>
      <c r="HK918" s="195"/>
      <c r="HL918" s="195"/>
      <c r="HM918" s="195"/>
      <c r="HN918" s="195"/>
      <c r="HO918" s="195"/>
      <c r="HP918" s="195"/>
      <c r="HQ918" s="195"/>
      <c r="HR918" s="195"/>
      <c r="HS918" s="195"/>
      <c r="HT918" s="195"/>
      <c r="HU918" s="195"/>
      <c r="HV918" s="195"/>
      <c r="HW918" s="195"/>
      <c r="HX918" s="195"/>
      <c r="HY918" s="195"/>
      <c r="HZ918" s="195"/>
      <c r="IA918" s="195"/>
      <c r="IB918" s="195"/>
      <c r="IC918" s="195"/>
      <c r="ID918" s="195"/>
      <c r="IE918" s="195"/>
      <c r="IF918" s="195"/>
      <c r="IG918" s="195"/>
      <c r="IH918" s="195"/>
      <c r="II918" s="195"/>
      <c r="IJ918" s="195"/>
      <c r="IK918" s="195"/>
      <c r="IL918" s="195"/>
      <c r="IM918" s="195"/>
      <c r="IN918" s="195"/>
      <c r="IO918" s="195"/>
    </row>
    <row r="919" spans="1:249" s="231" customFormat="1" ht="13.5" customHeight="1">
      <c r="A919" s="182"/>
      <c r="B919" s="93" t="s">
        <v>1743</v>
      </c>
      <c r="C919" s="94" t="s">
        <v>1744</v>
      </c>
      <c r="D919" s="95">
        <v>256</v>
      </c>
      <c r="E919" s="96">
        <v>7</v>
      </c>
      <c r="F919" s="96">
        <f t="shared" ref="F919:F924" si="103">E919*(1-F$26)</f>
        <v>7</v>
      </c>
      <c r="G919" s="97">
        <f t="shared" ref="G919:G924" si="104">A919*F919</f>
        <v>0</v>
      </c>
      <c r="H919" s="98">
        <v>628136308762</v>
      </c>
      <c r="I919" s="228"/>
      <c r="J919" s="100">
        <v>12</v>
      </c>
      <c r="K919" s="90">
        <v>891</v>
      </c>
      <c r="L919" s="239"/>
    </row>
    <row r="920" spans="1:249" s="185" customFormat="1" ht="13.5" customHeight="1">
      <c r="A920" s="182"/>
      <c r="B920" s="93" t="s">
        <v>1745</v>
      </c>
      <c r="C920" s="94" t="s">
        <v>1746</v>
      </c>
      <c r="D920" s="95">
        <v>256</v>
      </c>
      <c r="E920" s="96">
        <v>7</v>
      </c>
      <c r="F920" s="96">
        <f t="shared" si="103"/>
        <v>7</v>
      </c>
      <c r="G920" s="97">
        <f t="shared" si="104"/>
        <v>0</v>
      </c>
      <c r="H920" s="98">
        <v>628136308779</v>
      </c>
      <c r="I920" s="228"/>
      <c r="J920" s="100">
        <v>12</v>
      </c>
      <c r="K920" s="90">
        <v>892</v>
      </c>
      <c r="L920" s="184"/>
    </row>
    <row r="921" spans="1:249" s="131" customFormat="1" ht="13.5" customHeight="1">
      <c r="A921" s="182"/>
      <c r="B921" s="313" t="s">
        <v>1747</v>
      </c>
      <c r="C921" s="314" t="s">
        <v>1748</v>
      </c>
      <c r="D921" s="95">
        <v>256</v>
      </c>
      <c r="E921" s="96">
        <v>7</v>
      </c>
      <c r="F921" s="96">
        <f t="shared" si="103"/>
        <v>7</v>
      </c>
      <c r="G921" s="97">
        <f t="shared" si="104"/>
        <v>0</v>
      </c>
      <c r="H921" s="98">
        <v>628136604215</v>
      </c>
      <c r="I921" s="228"/>
      <c r="J921" s="100">
        <v>12</v>
      </c>
      <c r="K921" s="90">
        <v>893</v>
      </c>
      <c r="L921" s="130"/>
    </row>
    <row r="922" spans="1:249" s="131" customFormat="1" ht="13.5" customHeight="1">
      <c r="A922" s="182"/>
      <c r="B922" s="313" t="s">
        <v>1749</v>
      </c>
      <c r="C922" s="320" t="s">
        <v>1750</v>
      </c>
      <c r="D922" s="95">
        <v>256</v>
      </c>
      <c r="E922" s="96">
        <v>7</v>
      </c>
      <c r="F922" s="96">
        <f t="shared" si="103"/>
        <v>7</v>
      </c>
      <c r="G922" s="97">
        <f t="shared" si="104"/>
        <v>0</v>
      </c>
      <c r="H922" s="98">
        <v>628136604222</v>
      </c>
      <c r="I922" s="228"/>
      <c r="J922" s="100">
        <v>12</v>
      </c>
      <c r="K922" s="90">
        <v>894</v>
      </c>
      <c r="L922" s="130"/>
    </row>
    <row r="923" spans="1:249" s="197" customFormat="1" ht="13.5" customHeight="1">
      <c r="A923" s="182"/>
      <c r="B923" s="313" t="s">
        <v>1751</v>
      </c>
      <c r="C923" s="320" t="s">
        <v>1752</v>
      </c>
      <c r="D923" s="95">
        <v>256</v>
      </c>
      <c r="E923" s="96">
        <v>7</v>
      </c>
      <c r="F923" s="96">
        <f t="shared" si="103"/>
        <v>7</v>
      </c>
      <c r="G923" s="97">
        <f t="shared" si="104"/>
        <v>0</v>
      </c>
      <c r="H923" s="98">
        <v>628136604239</v>
      </c>
      <c r="I923" s="228"/>
      <c r="J923" s="100">
        <v>12</v>
      </c>
      <c r="K923" s="90">
        <v>895</v>
      </c>
      <c r="L923" s="215"/>
    </row>
    <row r="924" spans="1:249" s="131" customFormat="1" ht="13.5" customHeight="1">
      <c r="A924" s="182"/>
      <c r="B924" s="313" t="s">
        <v>1753</v>
      </c>
      <c r="C924" s="320" t="s">
        <v>1754</v>
      </c>
      <c r="D924" s="95">
        <v>256</v>
      </c>
      <c r="E924" s="96">
        <v>7</v>
      </c>
      <c r="F924" s="96">
        <f t="shared" si="103"/>
        <v>7</v>
      </c>
      <c r="G924" s="97">
        <f t="shared" si="104"/>
        <v>0</v>
      </c>
      <c r="H924" s="98">
        <v>628136604246</v>
      </c>
      <c r="I924" s="228"/>
      <c r="J924" s="100">
        <v>12</v>
      </c>
      <c r="K924" s="90">
        <v>896</v>
      </c>
      <c r="L924" s="215"/>
      <c r="M924" s="197"/>
      <c r="N924" s="197"/>
      <c r="O924" s="197"/>
      <c r="P924" s="197"/>
      <c r="Q924" s="197"/>
      <c r="R924" s="197"/>
      <c r="S924" s="197"/>
      <c r="T924" s="197"/>
      <c r="U924" s="197"/>
      <c r="V924" s="197"/>
      <c r="W924" s="197"/>
      <c r="X924" s="197"/>
      <c r="Y924" s="197"/>
      <c r="Z924" s="197"/>
      <c r="AA924" s="197"/>
      <c r="AB924" s="197"/>
      <c r="AC924" s="197"/>
      <c r="AD924" s="197"/>
      <c r="AE924" s="197"/>
      <c r="AF924" s="197"/>
      <c r="AG924" s="197"/>
      <c r="AH924" s="197"/>
      <c r="AI924" s="197"/>
      <c r="AJ924" s="197"/>
      <c r="AK924" s="197"/>
      <c r="AL924" s="197"/>
      <c r="AM924" s="197"/>
      <c r="AN924" s="197"/>
      <c r="AO924" s="197"/>
      <c r="AP924" s="197"/>
      <c r="AQ924" s="197"/>
      <c r="AR924" s="197"/>
      <c r="AS924" s="197"/>
      <c r="AT924" s="197"/>
      <c r="AU924" s="197"/>
      <c r="AV924" s="197"/>
      <c r="AW924" s="197"/>
      <c r="AX924" s="197"/>
      <c r="AY924" s="197"/>
      <c r="AZ924" s="197"/>
      <c r="BA924" s="197"/>
      <c r="BB924" s="197"/>
      <c r="BC924" s="197"/>
      <c r="BD924" s="197"/>
      <c r="BE924" s="197"/>
      <c r="BF924" s="197"/>
      <c r="BG924" s="197"/>
      <c r="BH924" s="197"/>
      <c r="BI924" s="197"/>
      <c r="BJ924" s="197"/>
      <c r="BK924" s="197"/>
      <c r="BL924" s="197"/>
      <c r="BM924" s="197"/>
      <c r="BN924" s="197"/>
      <c r="BO924" s="197"/>
      <c r="BP924" s="197"/>
      <c r="BQ924" s="197"/>
      <c r="BR924" s="197"/>
      <c r="BS924" s="197"/>
      <c r="BT924" s="197"/>
      <c r="BU924" s="197"/>
      <c r="BV924" s="197"/>
      <c r="BW924" s="197"/>
      <c r="BX924" s="197"/>
      <c r="BY924" s="197"/>
      <c r="BZ924" s="197"/>
      <c r="CA924" s="197"/>
      <c r="CB924" s="197"/>
      <c r="CC924" s="197"/>
      <c r="CD924" s="197"/>
      <c r="CE924" s="197"/>
      <c r="CF924" s="197"/>
      <c r="CG924" s="197"/>
      <c r="CH924" s="197"/>
      <c r="CI924" s="197"/>
      <c r="CJ924" s="197"/>
      <c r="CK924" s="197"/>
      <c r="CL924" s="197"/>
      <c r="CM924" s="197"/>
      <c r="CN924" s="197"/>
      <c r="CO924" s="197"/>
      <c r="CP924" s="197"/>
      <c r="CQ924" s="197"/>
      <c r="CR924" s="197"/>
      <c r="CS924" s="197"/>
      <c r="CT924" s="197"/>
      <c r="CU924" s="197"/>
      <c r="CV924" s="197"/>
      <c r="CW924" s="197"/>
      <c r="CX924" s="197"/>
      <c r="CY924" s="197"/>
      <c r="CZ924" s="197"/>
      <c r="DA924" s="197"/>
      <c r="DB924" s="197"/>
      <c r="DC924" s="197"/>
      <c r="DD924" s="197"/>
      <c r="DE924" s="197"/>
      <c r="DF924" s="197"/>
      <c r="DG924" s="197"/>
      <c r="DH924" s="197"/>
      <c r="DI924" s="197"/>
      <c r="DJ924" s="197"/>
      <c r="DK924" s="197"/>
      <c r="DL924" s="197"/>
      <c r="DM924" s="197"/>
      <c r="DN924" s="197"/>
      <c r="DO924" s="197"/>
      <c r="DP924" s="197"/>
      <c r="DQ924" s="197"/>
      <c r="DR924" s="197"/>
      <c r="DS924" s="197"/>
      <c r="DT924" s="197"/>
      <c r="DU924" s="197"/>
      <c r="DV924" s="197"/>
      <c r="DW924" s="197"/>
      <c r="DX924" s="197"/>
      <c r="DY924" s="197"/>
      <c r="DZ924" s="197"/>
      <c r="EA924" s="197"/>
      <c r="EB924" s="197"/>
      <c r="EC924" s="197"/>
      <c r="ED924" s="197"/>
      <c r="EE924" s="197"/>
      <c r="EF924" s="197"/>
      <c r="EG924" s="197"/>
      <c r="EH924" s="197"/>
      <c r="EI924" s="197"/>
      <c r="EJ924" s="197"/>
      <c r="EK924" s="197"/>
      <c r="EL924" s="197"/>
      <c r="EM924" s="197"/>
      <c r="EN924" s="197"/>
      <c r="EO924" s="197"/>
      <c r="EP924" s="197"/>
      <c r="EQ924" s="197"/>
      <c r="ER924" s="197"/>
      <c r="ES924" s="197"/>
      <c r="ET924" s="197"/>
      <c r="EU924" s="197"/>
      <c r="EV924" s="197"/>
      <c r="EW924" s="197"/>
      <c r="EX924" s="197"/>
      <c r="EY924" s="197"/>
      <c r="EZ924" s="197"/>
      <c r="FA924" s="197"/>
      <c r="FB924" s="197"/>
      <c r="FC924" s="197"/>
      <c r="FD924" s="197"/>
      <c r="FE924" s="197"/>
      <c r="FF924" s="197"/>
      <c r="FG924" s="197"/>
      <c r="FH924" s="197"/>
      <c r="FI924" s="197"/>
      <c r="FJ924" s="197"/>
      <c r="FK924" s="197"/>
      <c r="FL924" s="197"/>
      <c r="FM924" s="197"/>
      <c r="FN924" s="197"/>
      <c r="FO924" s="197"/>
      <c r="FP924" s="197"/>
      <c r="FQ924" s="197"/>
      <c r="FR924" s="197"/>
      <c r="FS924" s="197"/>
      <c r="FT924" s="197"/>
      <c r="FU924" s="197"/>
      <c r="FV924" s="197"/>
      <c r="FW924" s="197"/>
      <c r="FX924" s="197"/>
      <c r="FY924" s="197"/>
      <c r="FZ924" s="197"/>
      <c r="GA924" s="197"/>
      <c r="GB924" s="197"/>
      <c r="GC924" s="197"/>
      <c r="GD924" s="197"/>
      <c r="GE924" s="197"/>
      <c r="GF924" s="197"/>
      <c r="GG924" s="197"/>
      <c r="GH924" s="197"/>
      <c r="GI924" s="197"/>
      <c r="GJ924" s="197"/>
      <c r="GK924" s="197"/>
      <c r="GL924" s="197"/>
      <c r="GM924" s="197"/>
      <c r="GN924" s="197"/>
      <c r="GO924" s="197"/>
      <c r="GP924" s="197"/>
      <c r="GQ924" s="197"/>
      <c r="GR924" s="197"/>
      <c r="GS924" s="197"/>
      <c r="GT924" s="197"/>
      <c r="GU924" s="197"/>
      <c r="GV924" s="197"/>
      <c r="GW924" s="197"/>
      <c r="GX924" s="197"/>
      <c r="GY924" s="197"/>
      <c r="GZ924" s="197"/>
      <c r="HA924" s="197"/>
      <c r="HB924" s="197"/>
      <c r="HC924" s="197"/>
      <c r="HD924" s="197"/>
      <c r="HE924" s="197"/>
      <c r="HF924" s="197"/>
      <c r="HG924" s="197"/>
      <c r="HH924" s="197"/>
      <c r="HI924" s="197"/>
      <c r="HJ924" s="197"/>
      <c r="HK924" s="197"/>
      <c r="HL924" s="197"/>
      <c r="HM924" s="197"/>
      <c r="HN924" s="197"/>
      <c r="HO924" s="197"/>
      <c r="HP924" s="197"/>
      <c r="HQ924" s="197"/>
      <c r="HR924" s="197"/>
      <c r="HS924" s="197"/>
      <c r="HT924" s="197"/>
      <c r="HU924" s="197"/>
      <c r="HV924" s="197"/>
      <c r="HW924" s="197"/>
      <c r="HX924" s="197"/>
      <c r="HY924" s="197"/>
      <c r="HZ924" s="197"/>
      <c r="IA924" s="197"/>
      <c r="IB924" s="197"/>
      <c r="IC924" s="197"/>
      <c r="ID924" s="197"/>
      <c r="IE924" s="197"/>
      <c r="IF924" s="197"/>
      <c r="IG924" s="197"/>
      <c r="IH924" s="197"/>
      <c r="II924" s="197"/>
      <c r="IJ924" s="197"/>
      <c r="IK924" s="197"/>
      <c r="IL924" s="197"/>
      <c r="IM924" s="197"/>
      <c r="IN924" s="197"/>
      <c r="IO924" s="197"/>
    </row>
    <row r="925" spans="1:249" s="131" customFormat="1" ht="13.5" customHeight="1">
      <c r="A925" s="196"/>
      <c r="B925" s="133"/>
      <c r="C925" s="309" t="s">
        <v>1755</v>
      </c>
      <c r="D925" s="136"/>
      <c r="E925" s="135"/>
      <c r="F925" s="136"/>
      <c r="G925" s="137"/>
      <c r="H925" s="135"/>
      <c r="I925" s="300"/>
      <c r="J925" s="121"/>
      <c r="K925" s="90">
        <v>897</v>
      </c>
      <c r="L925" s="215"/>
      <c r="M925" s="197"/>
      <c r="N925" s="197"/>
      <c r="O925" s="197"/>
      <c r="P925" s="197"/>
      <c r="Q925" s="197"/>
      <c r="R925" s="197"/>
      <c r="S925" s="197"/>
      <c r="T925" s="197"/>
      <c r="U925" s="197"/>
      <c r="V925" s="197"/>
      <c r="W925" s="197"/>
      <c r="X925" s="197"/>
      <c r="Y925" s="197"/>
      <c r="Z925" s="197"/>
      <c r="AA925" s="197"/>
      <c r="AB925" s="197"/>
      <c r="AC925" s="197"/>
      <c r="AD925" s="197"/>
      <c r="AE925" s="197"/>
      <c r="AF925" s="197"/>
      <c r="AG925" s="197"/>
      <c r="AH925" s="197"/>
      <c r="AI925" s="197"/>
      <c r="AJ925" s="197"/>
      <c r="AK925" s="197"/>
      <c r="AL925" s="197"/>
      <c r="AM925" s="197"/>
      <c r="AN925" s="197"/>
      <c r="AO925" s="197"/>
      <c r="AP925" s="197"/>
      <c r="AQ925" s="197"/>
      <c r="AR925" s="197"/>
      <c r="AS925" s="197"/>
      <c r="AT925" s="197"/>
      <c r="AU925" s="197"/>
      <c r="AV925" s="197"/>
      <c r="AW925" s="197"/>
      <c r="AX925" s="197"/>
      <c r="AY925" s="197"/>
      <c r="AZ925" s="197"/>
      <c r="BA925" s="197"/>
      <c r="BB925" s="197"/>
      <c r="BC925" s="197"/>
      <c r="BD925" s="197"/>
      <c r="BE925" s="197"/>
      <c r="BF925" s="197"/>
      <c r="BG925" s="197"/>
      <c r="BH925" s="197"/>
      <c r="BI925" s="197"/>
      <c r="BJ925" s="197"/>
      <c r="BK925" s="197"/>
      <c r="BL925" s="197"/>
      <c r="BM925" s="197"/>
      <c r="BN925" s="197"/>
      <c r="BO925" s="197"/>
      <c r="BP925" s="197"/>
      <c r="BQ925" s="197"/>
      <c r="BR925" s="197"/>
      <c r="BS925" s="197"/>
      <c r="BT925" s="197"/>
      <c r="BU925" s="197"/>
      <c r="BV925" s="197"/>
      <c r="BW925" s="197"/>
      <c r="BX925" s="197"/>
      <c r="BY925" s="197"/>
      <c r="BZ925" s="197"/>
      <c r="CA925" s="197"/>
      <c r="CB925" s="197"/>
      <c r="CC925" s="197"/>
      <c r="CD925" s="197"/>
      <c r="CE925" s="197"/>
      <c r="CF925" s="197"/>
      <c r="CG925" s="197"/>
      <c r="CH925" s="197"/>
      <c r="CI925" s="197"/>
      <c r="CJ925" s="197"/>
      <c r="CK925" s="197"/>
      <c r="CL925" s="197"/>
      <c r="CM925" s="197"/>
      <c r="CN925" s="197"/>
      <c r="CO925" s="197"/>
      <c r="CP925" s="197"/>
      <c r="CQ925" s="197"/>
      <c r="CR925" s="197"/>
      <c r="CS925" s="197"/>
      <c r="CT925" s="197"/>
      <c r="CU925" s="197"/>
      <c r="CV925" s="197"/>
      <c r="CW925" s="197"/>
      <c r="CX925" s="197"/>
      <c r="CY925" s="197"/>
      <c r="CZ925" s="197"/>
      <c r="DA925" s="197"/>
      <c r="DB925" s="197"/>
      <c r="DC925" s="197"/>
      <c r="DD925" s="197"/>
      <c r="DE925" s="197"/>
      <c r="DF925" s="197"/>
      <c r="DG925" s="197"/>
      <c r="DH925" s="197"/>
      <c r="DI925" s="197"/>
      <c r="DJ925" s="197"/>
      <c r="DK925" s="197"/>
      <c r="DL925" s="197"/>
      <c r="DM925" s="197"/>
      <c r="DN925" s="197"/>
      <c r="DO925" s="197"/>
      <c r="DP925" s="197"/>
      <c r="DQ925" s="197"/>
      <c r="DR925" s="197"/>
      <c r="DS925" s="197"/>
      <c r="DT925" s="197"/>
      <c r="DU925" s="197"/>
      <c r="DV925" s="197"/>
      <c r="DW925" s="197"/>
      <c r="DX925" s="197"/>
      <c r="DY925" s="197"/>
      <c r="DZ925" s="197"/>
      <c r="EA925" s="197"/>
      <c r="EB925" s="197"/>
      <c r="EC925" s="197"/>
      <c r="ED925" s="197"/>
      <c r="EE925" s="197"/>
      <c r="EF925" s="197"/>
      <c r="EG925" s="197"/>
      <c r="EH925" s="197"/>
      <c r="EI925" s="197"/>
      <c r="EJ925" s="197"/>
      <c r="EK925" s="197"/>
      <c r="EL925" s="197"/>
      <c r="EM925" s="197"/>
      <c r="EN925" s="197"/>
      <c r="EO925" s="197"/>
      <c r="EP925" s="197"/>
      <c r="EQ925" s="197"/>
      <c r="ER925" s="197"/>
      <c r="ES925" s="197"/>
      <c r="ET925" s="197"/>
      <c r="EU925" s="197"/>
      <c r="EV925" s="197"/>
      <c r="EW925" s="197"/>
      <c r="EX925" s="197"/>
      <c r="EY925" s="197"/>
      <c r="EZ925" s="197"/>
      <c r="FA925" s="197"/>
      <c r="FB925" s="197"/>
      <c r="FC925" s="197"/>
      <c r="FD925" s="197"/>
      <c r="FE925" s="197"/>
      <c r="FF925" s="197"/>
      <c r="FG925" s="197"/>
      <c r="FH925" s="197"/>
      <c r="FI925" s="197"/>
      <c r="FJ925" s="197"/>
      <c r="FK925" s="197"/>
      <c r="FL925" s="197"/>
      <c r="FM925" s="197"/>
      <c r="FN925" s="197"/>
      <c r="FO925" s="197"/>
      <c r="FP925" s="197"/>
      <c r="FQ925" s="197"/>
      <c r="FR925" s="197"/>
      <c r="FS925" s="197"/>
      <c r="FT925" s="197"/>
      <c r="FU925" s="197"/>
      <c r="FV925" s="197"/>
      <c r="FW925" s="197"/>
      <c r="FX925" s="197"/>
      <c r="FY925" s="197"/>
      <c r="FZ925" s="197"/>
      <c r="GA925" s="197"/>
      <c r="GB925" s="197"/>
      <c r="GC925" s="197"/>
      <c r="GD925" s="197"/>
      <c r="GE925" s="197"/>
      <c r="GF925" s="197"/>
      <c r="GG925" s="197"/>
      <c r="GH925" s="197"/>
      <c r="GI925" s="197"/>
      <c r="GJ925" s="197"/>
      <c r="GK925" s="197"/>
      <c r="GL925" s="197"/>
      <c r="GM925" s="197"/>
      <c r="GN925" s="197"/>
      <c r="GO925" s="197"/>
      <c r="GP925" s="197"/>
      <c r="GQ925" s="197"/>
      <c r="GR925" s="197"/>
      <c r="GS925" s="197"/>
      <c r="GT925" s="197"/>
      <c r="GU925" s="197"/>
      <c r="GV925" s="197"/>
      <c r="GW925" s="197"/>
      <c r="GX925" s="197"/>
      <c r="GY925" s="197"/>
      <c r="GZ925" s="197"/>
      <c r="HA925" s="197"/>
      <c r="HB925" s="197"/>
      <c r="HC925" s="197"/>
      <c r="HD925" s="197"/>
      <c r="HE925" s="197"/>
      <c r="HF925" s="197"/>
      <c r="HG925" s="197"/>
      <c r="HH925" s="197"/>
      <c r="HI925" s="197"/>
      <c r="HJ925" s="197"/>
      <c r="HK925" s="197"/>
      <c r="HL925" s="197"/>
      <c r="HM925" s="197"/>
      <c r="HN925" s="197"/>
      <c r="HO925" s="197"/>
      <c r="HP925" s="197"/>
      <c r="HQ925" s="197"/>
      <c r="HR925" s="197"/>
      <c r="HS925" s="197"/>
      <c r="HT925" s="197"/>
      <c r="HU925" s="197"/>
      <c r="HV925" s="197"/>
      <c r="HW925" s="197"/>
      <c r="HX925" s="197"/>
      <c r="HY925" s="197"/>
      <c r="HZ925" s="197"/>
      <c r="IA925" s="197"/>
      <c r="IB925" s="197"/>
      <c r="IC925" s="197"/>
      <c r="ID925" s="197"/>
      <c r="IE925" s="197"/>
      <c r="IF925" s="197"/>
      <c r="IG925" s="197"/>
      <c r="IH925" s="197"/>
      <c r="II925" s="197"/>
      <c r="IJ925" s="197"/>
      <c r="IK925" s="197"/>
      <c r="IL925" s="197"/>
      <c r="IM925" s="197"/>
      <c r="IN925" s="197"/>
      <c r="IO925" s="197"/>
    </row>
    <row r="926" spans="1:249" s="131" customFormat="1" ht="13.5" customHeight="1">
      <c r="A926" s="182"/>
      <c r="B926" s="93" t="s">
        <v>1756</v>
      </c>
      <c r="C926" s="94" t="s">
        <v>1757</v>
      </c>
      <c r="D926" s="95">
        <v>257</v>
      </c>
      <c r="E926" s="96">
        <v>7</v>
      </c>
      <c r="F926" s="96">
        <f>E926*(1-F$26)</f>
        <v>7</v>
      </c>
      <c r="G926" s="97">
        <f>A926*F926</f>
        <v>0</v>
      </c>
      <c r="H926" s="98">
        <v>628136607292</v>
      </c>
      <c r="I926" s="228"/>
      <c r="J926" s="100">
        <v>12</v>
      </c>
      <c r="K926" s="90">
        <v>898</v>
      </c>
      <c r="L926" s="215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  <c r="AA926" s="197"/>
      <c r="AB926" s="197"/>
      <c r="AC926" s="197"/>
      <c r="AD926" s="197"/>
      <c r="AE926" s="197"/>
      <c r="AF926" s="197"/>
      <c r="AG926" s="197"/>
      <c r="AH926" s="197"/>
      <c r="AI926" s="197"/>
      <c r="AJ926" s="197"/>
      <c r="AK926" s="197"/>
      <c r="AL926" s="197"/>
      <c r="AM926" s="197"/>
      <c r="AN926" s="197"/>
      <c r="AO926" s="197"/>
      <c r="AP926" s="197"/>
      <c r="AQ926" s="197"/>
      <c r="AR926" s="197"/>
      <c r="AS926" s="197"/>
      <c r="AT926" s="197"/>
      <c r="AU926" s="197"/>
      <c r="AV926" s="197"/>
      <c r="AW926" s="197"/>
      <c r="AX926" s="197"/>
      <c r="AY926" s="197"/>
      <c r="AZ926" s="197"/>
      <c r="BA926" s="197"/>
      <c r="BB926" s="197"/>
      <c r="BC926" s="197"/>
      <c r="BD926" s="197"/>
      <c r="BE926" s="197"/>
      <c r="BF926" s="197"/>
      <c r="BG926" s="197"/>
      <c r="BH926" s="197"/>
      <c r="BI926" s="197"/>
      <c r="BJ926" s="197"/>
      <c r="BK926" s="197"/>
      <c r="BL926" s="197"/>
      <c r="BM926" s="197"/>
      <c r="BN926" s="197"/>
      <c r="BO926" s="197"/>
      <c r="BP926" s="197"/>
      <c r="BQ926" s="197"/>
      <c r="BR926" s="197"/>
      <c r="BS926" s="197"/>
      <c r="BT926" s="197"/>
      <c r="BU926" s="197"/>
      <c r="BV926" s="197"/>
      <c r="BW926" s="197"/>
      <c r="BX926" s="197"/>
      <c r="BY926" s="197"/>
      <c r="BZ926" s="197"/>
      <c r="CA926" s="197"/>
      <c r="CB926" s="197"/>
      <c r="CC926" s="197"/>
      <c r="CD926" s="197"/>
      <c r="CE926" s="197"/>
      <c r="CF926" s="197"/>
      <c r="CG926" s="197"/>
      <c r="CH926" s="197"/>
      <c r="CI926" s="197"/>
      <c r="CJ926" s="197"/>
      <c r="CK926" s="197"/>
      <c r="CL926" s="197"/>
      <c r="CM926" s="197"/>
      <c r="CN926" s="197"/>
      <c r="CO926" s="197"/>
      <c r="CP926" s="197"/>
      <c r="CQ926" s="197"/>
      <c r="CR926" s="197"/>
      <c r="CS926" s="197"/>
      <c r="CT926" s="197"/>
      <c r="CU926" s="197"/>
      <c r="CV926" s="197"/>
      <c r="CW926" s="197"/>
      <c r="CX926" s="197"/>
      <c r="CY926" s="197"/>
      <c r="CZ926" s="197"/>
      <c r="DA926" s="197"/>
      <c r="DB926" s="197"/>
      <c r="DC926" s="197"/>
      <c r="DD926" s="197"/>
      <c r="DE926" s="197"/>
      <c r="DF926" s="197"/>
      <c r="DG926" s="197"/>
      <c r="DH926" s="197"/>
      <c r="DI926" s="197"/>
      <c r="DJ926" s="197"/>
      <c r="DK926" s="197"/>
      <c r="DL926" s="197"/>
      <c r="DM926" s="197"/>
      <c r="DN926" s="197"/>
      <c r="DO926" s="197"/>
      <c r="DP926" s="197"/>
      <c r="DQ926" s="197"/>
      <c r="DR926" s="197"/>
      <c r="DS926" s="197"/>
      <c r="DT926" s="197"/>
      <c r="DU926" s="197"/>
      <c r="DV926" s="197"/>
      <c r="DW926" s="197"/>
      <c r="DX926" s="197"/>
      <c r="DY926" s="197"/>
      <c r="DZ926" s="197"/>
      <c r="EA926" s="197"/>
      <c r="EB926" s="197"/>
      <c r="EC926" s="197"/>
      <c r="ED926" s="197"/>
      <c r="EE926" s="197"/>
      <c r="EF926" s="197"/>
      <c r="EG926" s="197"/>
      <c r="EH926" s="197"/>
      <c r="EI926" s="197"/>
      <c r="EJ926" s="197"/>
      <c r="EK926" s="197"/>
      <c r="EL926" s="197"/>
      <c r="EM926" s="197"/>
      <c r="EN926" s="197"/>
      <c r="EO926" s="197"/>
      <c r="EP926" s="197"/>
      <c r="EQ926" s="197"/>
      <c r="ER926" s="197"/>
      <c r="ES926" s="197"/>
      <c r="ET926" s="197"/>
      <c r="EU926" s="197"/>
      <c r="EV926" s="197"/>
      <c r="EW926" s="197"/>
      <c r="EX926" s="197"/>
      <c r="EY926" s="197"/>
      <c r="EZ926" s="197"/>
      <c r="FA926" s="197"/>
      <c r="FB926" s="197"/>
      <c r="FC926" s="197"/>
      <c r="FD926" s="197"/>
      <c r="FE926" s="197"/>
      <c r="FF926" s="197"/>
      <c r="FG926" s="197"/>
      <c r="FH926" s="197"/>
      <c r="FI926" s="197"/>
      <c r="FJ926" s="197"/>
      <c r="FK926" s="197"/>
      <c r="FL926" s="197"/>
      <c r="FM926" s="197"/>
      <c r="FN926" s="197"/>
      <c r="FO926" s="197"/>
      <c r="FP926" s="197"/>
      <c r="FQ926" s="197"/>
      <c r="FR926" s="197"/>
      <c r="FS926" s="197"/>
      <c r="FT926" s="197"/>
      <c r="FU926" s="197"/>
      <c r="FV926" s="197"/>
      <c r="FW926" s="197"/>
      <c r="FX926" s="197"/>
      <c r="FY926" s="197"/>
      <c r="FZ926" s="197"/>
      <c r="GA926" s="197"/>
      <c r="GB926" s="197"/>
      <c r="GC926" s="197"/>
      <c r="GD926" s="197"/>
      <c r="GE926" s="197"/>
      <c r="GF926" s="197"/>
      <c r="GG926" s="197"/>
      <c r="GH926" s="197"/>
      <c r="GI926" s="197"/>
      <c r="GJ926" s="197"/>
      <c r="GK926" s="197"/>
      <c r="GL926" s="197"/>
      <c r="GM926" s="197"/>
      <c r="GN926" s="197"/>
      <c r="GO926" s="197"/>
      <c r="GP926" s="197"/>
      <c r="GQ926" s="197"/>
      <c r="GR926" s="197"/>
      <c r="GS926" s="197"/>
      <c r="GT926" s="197"/>
      <c r="GU926" s="197"/>
      <c r="GV926" s="197"/>
      <c r="GW926" s="197"/>
      <c r="GX926" s="197"/>
      <c r="GY926" s="197"/>
      <c r="GZ926" s="197"/>
      <c r="HA926" s="197"/>
      <c r="HB926" s="197"/>
      <c r="HC926" s="197"/>
      <c r="HD926" s="197"/>
      <c r="HE926" s="197"/>
      <c r="HF926" s="197"/>
      <c r="HG926" s="197"/>
      <c r="HH926" s="197"/>
      <c r="HI926" s="197"/>
      <c r="HJ926" s="197"/>
      <c r="HK926" s="197"/>
      <c r="HL926" s="197"/>
      <c r="HM926" s="197"/>
      <c r="HN926" s="197"/>
      <c r="HO926" s="197"/>
      <c r="HP926" s="197"/>
      <c r="HQ926" s="197"/>
      <c r="HR926" s="197"/>
      <c r="HS926" s="197"/>
      <c r="HT926" s="197"/>
      <c r="HU926" s="197"/>
      <c r="HV926" s="197"/>
      <c r="HW926" s="197"/>
      <c r="HX926" s="197"/>
      <c r="HY926" s="197"/>
      <c r="HZ926" s="197"/>
      <c r="IA926" s="197"/>
      <c r="IB926" s="197"/>
      <c r="IC926" s="197"/>
      <c r="ID926" s="197"/>
      <c r="IE926" s="197"/>
      <c r="IF926" s="197"/>
      <c r="IG926" s="197"/>
      <c r="IH926" s="197"/>
      <c r="II926" s="197"/>
      <c r="IJ926" s="197"/>
      <c r="IK926" s="197"/>
      <c r="IL926" s="197"/>
      <c r="IM926" s="197"/>
      <c r="IN926" s="197"/>
      <c r="IO926" s="197"/>
    </row>
    <row r="927" spans="1:249" s="131" customFormat="1" ht="13.5" customHeight="1">
      <c r="A927" s="182"/>
      <c r="B927" s="93" t="s">
        <v>1758</v>
      </c>
      <c r="C927" s="105" t="s">
        <v>1759</v>
      </c>
      <c r="D927" s="95">
        <v>257</v>
      </c>
      <c r="E927" s="96">
        <v>7</v>
      </c>
      <c r="F927" s="96">
        <f>E927*(1-F$26)</f>
        <v>7</v>
      </c>
      <c r="G927" s="97">
        <f>A927*F927</f>
        <v>0</v>
      </c>
      <c r="H927" s="98">
        <v>628136607308</v>
      </c>
      <c r="I927" s="228"/>
      <c r="J927" s="100">
        <v>12</v>
      </c>
      <c r="K927" s="90">
        <v>899</v>
      </c>
      <c r="L927" s="316"/>
      <c r="M927" s="265"/>
      <c r="N927" s="265"/>
      <c r="O927" s="265"/>
      <c r="P927" s="265"/>
      <c r="Q927" s="265"/>
      <c r="R927" s="265"/>
      <c r="S927" s="265"/>
      <c r="T927" s="265"/>
      <c r="U927" s="265"/>
      <c r="V927" s="265"/>
      <c r="W927" s="265"/>
      <c r="X927" s="265"/>
      <c r="Y927" s="265"/>
      <c r="Z927" s="265"/>
      <c r="AA927" s="265"/>
      <c r="AB927" s="265"/>
      <c r="AC927" s="265"/>
      <c r="AD927" s="265"/>
      <c r="AE927" s="265"/>
      <c r="AF927" s="265"/>
      <c r="AG927" s="265"/>
      <c r="AH927" s="265"/>
      <c r="AI927" s="265"/>
      <c r="AJ927" s="265"/>
      <c r="AK927" s="265"/>
      <c r="AL927" s="265"/>
      <c r="AM927" s="265"/>
      <c r="AN927" s="265"/>
      <c r="AO927" s="265"/>
      <c r="AP927" s="265"/>
      <c r="AQ927" s="265"/>
      <c r="AR927" s="265"/>
      <c r="AS927" s="265"/>
      <c r="AT927" s="265"/>
      <c r="AU927" s="265"/>
      <c r="AV927" s="265"/>
      <c r="AW927" s="265"/>
      <c r="AX927" s="265"/>
      <c r="AY927" s="265"/>
      <c r="AZ927" s="265"/>
      <c r="BA927" s="265"/>
      <c r="BB927" s="265"/>
      <c r="BC927" s="265"/>
      <c r="BD927" s="265"/>
      <c r="BE927" s="265"/>
      <c r="BF927" s="265"/>
      <c r="BG927" s="265"/>
      <c r="BH927" s="265"/>
      <c r="BI927" s="265"/>
      <c r="BJ927" s="265"/>
      <c r="BK927" s="265"/>
      <c r="BL927" s="265"/>
      <c r="BM927" s="265"/>
      <c r="BN927" s="265"/>
      <c r="BO927" s="265"/>
      <c r="BP927" s="265"/>
      <c r="BQ927" s="265"/>
      <c r="BR927" s="265"/>
      <c r="BS927" s="265"/>
      <c r="BT927" s="265"/>
      <c r="BU927" s="265"/>
      <c r="BV927" s="265"/>
      <c r="BW927" s="265"/>
      <c r="BX927" s="265"/>
      <c r="BY927" s="265"/>
      <c r="BZ927" s="265"/>
      <c r="CA927" s="265"/>
      <c r="CB927" s="265"/>
      <c r="CC927" s="265"/>
      <c r="CD927" s="265"/>
      <c r="CE927" s="265"/>
      <c r="CF927" s="265"/>
      <c r="CG927" s="265"/>
      <c r="CH927" s="265"/>
      <c r="CI927" s="265"/>
      <c r="CJ927" s="265"/>
      <c r="CK927" s="265"/>
      <c r="CL927" s="265"/>
      <c r="CM927" s="265"/>
      <c r="CN927" s="265"/>
      <c r="CO927" s="265"/>
      <c r="CP927" s="265"/>
      <c r="CQ927" s="265"/>
      <c r="CR927" s="265"/>
      <c r="CS927" s="265"/>
      <c r="CT927" s="265"/>
      <c r="CU927" s="265"/>
      <c r="CV927" s="265"/>
      <c r="CW927" s="265"/>
      <c r="CX927" s="265"/>
      <c r="CY927" s="265"/>
      <c r="CZ927" s="265"/>
      <c r="DA927" s="265"/>
      <c r="DB927" s="265"/>
      <c r="DC927" s="265"/>
      <c r="DD927" s="265"/>
      <c r="DE927" s="265"/>
      <c r="DF927" s="265"/>
      <c r="DG927" s="265"/>
      <c r="DH927" s="265"/>
      <c r="DI927" s="265"/>
      <c r="DJ927" s="265"/>
      <c r="DK927" s="265"/>
      <c r="DL927" s="265"/>
      <c r="DM927" s="265"/>
      <c r="DN927" s="265"/>
      <c r="DO927" s="265"/>
      <c r="DP927" s="265"/>
      <c r="DQ927" s="265"/>
      <c r="DR927" s="265"/>
      <c r="DS927" s="265"/>
      <c r="DT927" s="265"/>
      <c r="DU927" s="265"/>
      <c r="DV927" s="265"/>
      <c r="DW927" s="265"/>
      <c r="DX927" s="265"/>
      <c r="DY927" s="265"/>
      <c r="DZ927" s="265"/>
      <c r="EA927" s="265"/>
      <c r="EB927" s="265"/>
      <c r="EC927" s="265"/>
      <c r="ED927" s="265"/>
      <c r="EE927" s="265"/>
      <c r="EF927" s="265"/>
      <c r="EG927" s="265"/>
      <c r="EH927" s="265"/>
      <c r="EI927" s="265"/>
      <c r="EJ927" s="265"/>
      <c r="EK927" s="265"/>
      <c r="EL927" s="265"/>
      <c r="EM927" s="265"/>
      <c r="EN927" s="265"/>
      <c r="EO927" s="265"/>
      <c r="EP927" s="265"/>
      <c r="EQ927" s="265"/>
      <c r="ER927" s="265"/>
      <c r="ES927" s="265"/>
      <c r="ET927" s="265"/>
      <c r="EU927" s="265"/>
      <c r="EV927" s="265"/>
      <c r="EW927" s="265"/>
      <c r="EX927" s="265"/>
      <c r="EY927" s="265"/>
      <c r="EZ927" s="265"/>
      <c r="FA927" s="265"/>
      <c r="FB927" s="265"/>
      <c r="FC927" s="265"/>
      <c r="FD927" s="265"/>
      <c r="FE927" s="265"/>
      <c r="FF927" s="265"/>
      <c r="FG927" s="265"/>
      <c r="FH927" s="265"/>
      <c r="FI927" s="265"/>
      <c r="FJ927" s="265"/>
      <c r="FK927" s="265"/>
      <c r="FL927" s="265"/>
      <c r="FM927" s="265"/>
      <c r="FN927" s="265"/>
      <c r="FO927" s="265"/>
      <c r="FP927" s="265"/>
      <c r="FQ927" s="265"/>
      <c r="FR927" s="265"/>
      <c r="FS927" s="265"/>
      <c r="FT927" s="265"/>
      <c r="FU927" s="265"/>
      <c r="FV927" s="265"/>
      <c r="FW927" s="265"/>
      <c r="FX927" s="265"/>
      <c r="FY927" s="265"/>
      <c r="FZ927" s="265"/>
      <c r="GA927" s="265"/>
      <c r="GB927" s="265"/>
      <c r="GC927" s="265"/>
      <c r="GD927" s="265"/>
      <c r="GE927" s="265"/>
      <c r="GF927" s="265"/>
      <c r="GG927" s="265"/>
      <c r="GH927" s="265"/>
      <c r="GI927" s="265"/>
      <c r="GJ927" s="265"/>
      <c r="GK927" s="265"/>
      <c r="GL927" s="265"/>
      <c r="GM927" s="265"/>
      <c r="GN927" s="265"/>
      <c r="GO927" s="265"/>
      <c r="GP927" s="265"/>
      <c r="GQ927" s="265"/>
      <c r="GR927" s="265"/>
      <c r="GS927" s="265"/>
      <c r="GT927" s="265"/>
      <c r="GU927" s="265"/>
      <c r="GV927" s="265"/>
      <c r="GW927" s="265"/>
      <c r="GX927" s="265"/>
      <c r="GY927" s="265"/>
      <c r="GZ927" s="265"/>
      <c r="HA927" s="265"/>
      <c r="HB927" s="265"/>
      <c r="HC927" s="265"/>
      <c r="HD927" s="265"/>
      <c r="HE927" s="265"/>
      <c r="HF927" s="265"/>
      <c r="HG927" s="265"/>
      <c r="HH927" s="265"/>
      <c r="HI927" s="265"/>
      <c r="HJ927" s="265"/>
      <c r="HK927" s="265"/>
      <c r="HL927" s="265"/>
      <c r="HM927" s="265"/>
      <c r="HN927" s="265"/>
      <c r="HO927" s="265"/>
      <c r="HP927" s="265"/>
      <c r="HQ927" s="265"/>
      <c r="HR927" s="265"/>
      <c r="HS927" s="265"/>
      <c r="HT927" s="265"/>
      <c r="HU927" s="265"/>
      <c r="HV927" s="265"/>
      <c r="HW927" s="265"/>
      <c r="HX927" s="265"/>
      <c r="HY927" s="265"/>
      <c r="HZ927" s="265"/>
      <c r="IA927" s="265"/>
      <c r="IB927" s="265"/>
      <c r="IC927" s="265"/>
      <c r="ID927" s="265"/>
      <c r="IE927" s="265"/>
      <c r="IF927" s="265"/>
      <c r="IG927" s="265"/>
      <c r="IH927" s="265"/>
      <c r="II927" s="265"/>
      <c r="IJ927" s="265"/>
      <c r="IK927" s="265"/>
      <c r="IL927" s="265"/>
      <c r="IM927" s="265"/>
      <c r="IN927" s="265"/>
      <c r="IO927" s="265"/>
    </row>
    <row r="928" spans="1:249" s="197" customFormat="1" ht="13.5" customHeight="1">
      <c r="A928" s="182"/>
      <c r="B928" s="93" t="s">
        <v>1760</v>
      </c>
      <c r="C928" s="94" t="s">
        <v>1761</v>
      </c>
      <c r="D928" s="95">
        <v>257</v>
      </c>
      <c r="E928" s="96">
        <v>7</v>
      </c>
      <c r="F928" s="96">
        <f>E928*(1-F$26)</f>
        <v>7</v>
      </c>
      <c r="G928" s="97">
        <f>A928*F928</f>
        <v>0</v>
      </c>
      <c r="H928" s="98">
        <v>628136607261</v>
      </c>
      <c r="I928" s="228"/>
      <c r="J928" s="100">
        <v>12</v>
      </c>
      <c r="K928" s="90">
        <v>900</v>
      </c>
      <c r="L928" s="130"/>
      <c r="M928" s="131"/>
      <c r="N928" s="131"/>
      <c r="O928" s="131"/>
      <c r="P928" s="131"/>
      <c r="Q928" s="131"/>
      <c r="R928" s="131"/>
      <c r="S928" s="131"/>
      <c r="T928" s="131"/>
      <c r="U928" s="131"/>
      <c r="V928" s="131"/>
      <c r="W928" s="131"/>
      <c r="X928" s="131"/>
      <c r="Y928" s="131"/>
      <c r="Z928" s="131"/>
      <c r="AA928" s="131"/>
      <c r="AB928" s="131"/>
      <c r="AC928" s="131"/>
      <c r="AD928" s="131"/>
      <c r="AE928" s="131"/>
      <c r="AF928" s="131"/>
      <c r="AG928" s="131"/>
      <c r="AH928" s="131"/>
      <c r="AI928" s="131"/>
      <c r="AJ928" s="131"/>
      <c r="AK928" s="131"/>
      <c r="AL928" s="131"/>
      <c r="AM928" s="131"/>
      <c r="AN928" s="131"/>
      <c r="AO928" s="131"/>
      <c r="AP928" s="131"/>
      <c r="AQ928" s="131"/>
      <c r="AR928" s="131"/>
      <c r="AS928" s="131"/>
      <c r="AT928" s="131"/>
      <c r="AU928" s="131"/>
      <c r="AV928" s="131"/>
      <c r="AW928" s="131"/>
      <c r="AX928" s="131"/>
      <c r="AY928" s="131"/>
      <c r="AZ928" s="131"/>
      <c r="BA928" s="131"/>
      <c r="BB928" s="131"/>
      <c r="BC928" s="131"/>
      <c r="BD928" s="131"/>
      <c r="BE928" s="131"/>
      <c r="BF928" s="131"/>
      <c r="BG928" s="131"/>
      <c r="BH928" s="131"/>
      <c r="BI928" s="131"/>
      <c r="BJ928" s="131"/>
      <c r="BK928" s="131"/>
      <c r="BL928" s="131"/>
      <c r="BM928" s="131"/>
      <c r="BN928" s="131"/>
      <c r="BO928" s="131"/>
      <c r="BP928" s="131"/>
      <c r="BQ928" s="131"/>
      <c r="BR928" s="131"/>
      <c r="BS928" s="131"/>
      <c r="BT928" s="131"/>
      <c r="BU928" s="131"/>
      <c r="BV928" s="131"/>
      <c r="BW928" s="131"/>
      <c r="BX928" s="131"/>
      <c r="BY928" s="131"/>
      <c r="BZ928" s="131"/>
      <c r="CA928" s="131"/>
      <c r="CB928" s="131"/>
      <c r="CC928" s="131"/>
      <c r="CD928" s="131"/>
      <c r="CE928" s="131"/>
      <c r="CF928" s="131"/>
      <c r="CG928" s="131"/>
      <c r="CH928" s="131"/>
      <c r="CI928" s="131"/>
      <c r="CJ928" s="131"/>
      <c r="CK928" s="131"/>
      <c r="CL928" s="131"/>
      <c r="CM928" s="131"/>
      <c r="CN928" s="131"/>
      <c r="CO928" s="131"/>
      <c r="CP928" s="131"/>
      <c r="CQ928" s="131"/>
      <c r="CR928" s="131"/>
      <c r="CS928" s="131"/>
      <c r="CT928" s="131"/>
      <c r="CU928" s="131"/>
      <c r="CV928" s="131"/>
      <c r="CW928" s="131"/>
      <c r="CX928" s="131"/>
      <c r="CY928" s="131"/>
      <c r="CZ928" s="131"/>
      <c r="DA928" s="131"/>
      <c r="DB928" s="131"/>
      <c r="DC928" s="131"/>
      <c r="DD928" s="131"/>
      <c r="DE928" s="131"/>
      <c r="DF928" s="131"/>
      <c r="DG928" s="131"/>
      <c r="DH928" s="131"/>
      <c r="DI928" s="131"/>
      <c r="DJ928" s="131"/>
      <c r="DK928" s="131"/>
      <c r="DL928" s="131"/>
      <c r="DM928" s="131"/>
      <c r="DN928" s="131"/>
      <c r="DO928" s="131"/>
      <c r="DP928" s="131"/>
      <c r="DQ928" s="131"/>
      <c r="DR928" s="131"/>
      <c r="DS928" s="131"/>
      <c r="DT928" s="131"/>
      <c r="DU928" s="131"/>
      <c r="DV928" s="131"/>
      <c r="DW928" s="131"/>
      <c r="DX928" s="131"/>
      <c r="DY928" s="131"/>
      <c r="DZ928" s="131"/>
      <c r="EA928" s="131"/>
      <c r="EB928" s="131"/>
      <c r="EC928" s="131"/>
      <c r="ED928" s="131"/>
      <c r="EE928" s="131"/>
      <c r="EF928" s="131"/>
      <c r="EG928" s="131"/>
      <c r="EH928" s="131"/>
      <c r="EI928" s="131"/>
      <c r="EJ928" s="131"/>
      <c r="EK928" s="131"/>
      <c r="EL928" s="131"/>
      <c r="EM928" s="131"/>
      <c r="EN928" s="131"/>
      <c r="EO928" s="131"/>
      <c r="EP928" s="131"/>
      <c r="EQ928" s="131"/>
      <c r="ER928" s="131"/>
      <c r="ES928" s="131"/>
      <c r="ET928" s="131"/>
      <c r="EU928" s="131"/>
      <c r="EV928" s="131"/>
      <c r="EW928" s="131"/>
      <c r="EX928" s="131"/>
      <c r="EY928" s="131"/>
      <c r="EZ928" s="131"/>
      <c r="FA928" s="131"/>
      <c r="FB928" s="131"/>
      <c r="FC928" s="131"/>
      <c r="FD928" s="131"/>
      <c r="FE928" s="131"/>
      <c r="FF928" s="131"/>
      <c r="FG928" s="131"/>
      <c r="FH928" s="131"/>
      <c r="FI928" s="131"/>
      <c r="FJ928" s="131"/>
      <c r="FK928" s="131"/>
      <c r="FL928" s="131"/>
      <c r="FM928" s="131"/>
      <c r="FN928" s="131"/>
      <c r="FO928" s="131"/>
      <c r="FP928" s="131"/>
      <c r="FQ928" s="131"/>
      <c r="FR928" s="131"/>
      <c r="FS928" s="131"/>
      <c r="FT928" s="131"/>
      <c r="FU928" s="131"/>
      <c r="FV928" s="131"/>
      <c r="FW928" s="131"/>
      <c r="FX928" s="131"/>
      <c r="FY928" s="131"/>
      <c r="FZ928" s="131"/>
      <c r="GA928" s="131"/>
      <c r="GB928" s="131"/>
      <c r="GC928" s="131"/>
      <c r="GD928" s="131"/>
      <c r="GE928" s="131"/>
      <c r="GF928" s="131"/>
      <c r="GG928" s="131"/>
      <c r="GH928" s="131"/>
      <c r="GI928" s="131"/>
      <c r="GJ928" s="131"/>
      <c r="GK928" s="131"/>
      <c r="GL928" s="131"/>
      <c r="GM928" s="131"/>
      <c r="GN928" s="131"/>
      <c r="GO928" s="131"/>
      <c r="GP928" s="131"/>
      <c r="GQ928" s="131"/>
      <c r="GR928" s="131"/>
      <c r="GS928" s="131"/>
      <c r="GT928" s="131"/>
      <c r="GU928" s="131"/>
      <c r="GV928" s="131"/>
      <c r="GW928" s="131"/>
      <c r="GX928" s="131"/>
      <c r="GY928" s="131"/>
      <c r="GZ928" s="131"/>
      <c r="HA928" s="131"/>
      <c r="HB928" s="131"/>
      <c r="HC928" s="131"/>
      <c r="HD928" s="131"/>
      <c r="HE928" s="131"/>
      <c r="HF928" s="131"/>
      <c r="HG928" s="131"/>
      <c r="HH928" s="131"/>
      <c r="HI928" s="131"/>
      <c r="HJ928" s="131"/>
      <c r="HK928" s="131"/>
      <c r="HL928" s="131"/>
      <c r="HM928" s="131"/>
      <c r="HN928" s="131"/>
      <c r="HO928" s="131"/>
      <c r="HP928" s="131"/>
      <c r="HQ928" s="131"/>
      <c r="HR928" s="131"/>
      <c r="HS928" s="131"/>
      <c r="HT928" s="131"/>
      <c r="HU928" s="131"/>
      <c r="HV928" s="131"/>
      <c r="HW928" s="131"/>
      <c r="HX928" s="131"/>
      <c r="HY928" s="131"/>
      <c r="HZ928" s="131"/>
      <c r="IA928" s="131"/>
      <c r="IB928" s="131"/>
      <c r="IC928" s="131"/>
      <c r="ID928" s="131"/>
      <c r="IE928" s="131"/>
      <c r="IF928" s="131"/>
      <c r="IG928" s="131"/>
      <c r="IH928" s="131"/>
      <c r="II928" s="131"/>
      <c r="IJ928" s="131"/>
      <c r="IK928" s="131"/>
      <c r="IL928" s="131"/>
      <c r="IM928" s="131"/>
      <c r="IN928" s="131"/>
      <c r="IO928" s="131"/>
    </row>
    <row r="929" spans="1:249" s="197" customFormat="1" ht="13.5" customHeight="1">
      <c r="A929" s="182"/>
      <c r="B929" s="93" t="s">
        <v>1762</v>
      </c>
      <c r="C929" s="94" t="s">
        <v>1763</v>
      </c>
      <c r="D929" s="95">
        <v>257</v>
      </c>
      <c r="E929" s="96">
        <v>7</v>
      </c>
      <c r="F929" s="96">
        <f>E929*(1-F$26)</f>
        <v>7</v>
      </c>
      <c r="G929" s="97">
        <f>A929*F929</f>
        <v>0</v>
      </c>
      <c r="H929" s="98">
        <v>628136607285</v>
      </c>
      <c r="I929" s="228"/>
      <c r="J929" s="100">
        <v>12</v>
      </c>
      <c r="K929" s="90">
        <v>901</v>
      </c>
      <c r="L929" s="130"/>
      <c r="M929" s="131"/>
      <c r="N929" s="131"/>
      <c r="O929" s="131"/>
      <c r="P929" s="131"/>
      <c r="Q929" s="131"/>
      <c r="R929" s="131"/>
      <c r="S929" s="131"/>
      <c r="T929" s="131"/>
      <c r="U929" s="131"/>
      <c r="V929" s="131"/>
      <c r="W929" s="131"/>
      <c r="X929" s="131"/>
      <c r="Y929" s="131"/>
      <c r="Z929" s="131"/>
      <c r="AA929" s="131"/>
      <c r="AB929" s="131"/>
      <c r="AC929" s="131"/>
      <c r="AD929" s="131"/>
      <c r="AE929" s="131"/>
      <c r="AF929" s="131"/>
      <c r="AG929" s="131"/>
      <c r="AH929" s="131"/>
      <c r="AI929" s="131"/>
      <c r="AJ929" s="131"/>
      <c r="AK929" s="131"/>
      <c r="AL929" s="131"/>
      <c r="AM929" s="131"/>
      <c r="AN929" s="131"/>
      <c r="AO929" s="131"/>
      <c r="AP929" s="131"/>
      <c r="AQ929" s="131"/>
      <c r="AR929" s="131"/>
      <c r="AS929" s="131"/>
      <c r="AT929" s="131"/>
      <c r="AU929" s="131"/>
      <c r="AV929" s="131"/>
      <c r="AW929" s="131"/>
      <c r="AX929" s="131"/>
      <c r="AY929" s="131"/>
      <c r="AZ929" s="131"/>
      <c r="BA929" s="131"/>
      <c r="BB929" s="131"/>
      <c r="BC929" s="131"/>
      <c r="BD929" s="131"/>
      <c r="BE929" s="131"/>
      <c r="BF929" s="131"/>
      <c r="BG929" s="131"/>
      <c r="BH929" s="131"/>
      <c r="BI929" s="131"/>
      <c r="BJ929" s="131"/>
      <c r="BK929" s="131"/>
      <c r="BL929" s="131"/>
      <c r="BM929" s="131"/>
      <c r="BN929" s="131"/>
      <c r="BO929" s="131"/>
      <c r="BP929" s="131"/>
      <c r="BQ929" s="131"/>
      <c r="BR929" s="131"/>
      <c r="BS929" s="131"/>
      <c r="BT929" s="131"/>
      <c r="BU929" s="131"/>
      <c r="BV929" s="131"/>
      <c r="BW929" s="131"/>
      <c r="BX929" s="131"/>
      <c r="BY929" s="131"/>
      <c r="BZ929" s="131"/>
      <c r="CA929" s="131"/>
      <c r="CB929" s="131"/>
      <c r="CC929" s="131"/>
      <c r="CD929" s="131"/>
      <c r="CE929" s="131"/>
      <c r="CF929" s="131"/>
      <c r="CG929" s="131"/>
      <c r="CH929" s="131"/>
      <c r="CI929" s="131"/>
      <c r="CJ929" s="131"/>
      <c r="CK929" s="131"/>
      <c r="CL929" s="131"/>
      <c r="CM929" s="131"/>
      <c r="CN929" s="131"/>
      <c r="CO929" s="131"/>
      <c r="CP929" s="131"/>
      <c r="CQ929" s="131"/>
      <c r="CR929" s="131"/>
      <c r="CS929" s="131"/>
      <c r="CT929" s="131"/>
      <c r="CU929" s="131"/>
      <c r="CV929" s="131"/>
      <c r="CW929" s="131"/>
      <c r="CX929" s="131"/>
      <c r="CY929" s="131"/>
      <c r="CZ929" s="131"/>
      <c r="DA929" s="131"/>
      <c r="DB929" s="131"/>
      <c r="DC929" s="131"/>
      <c r="DD929" s="131"/>
      <c r="DE929" s="131"/>
      <c r="DF929" s="131"/>
      <c r="DG929" s="131"/>
      <c r="DH929" s="131"/>
      <c r="DI929" s="131"/>
      <c r="DJ929" s="131"/>
      <c r="DK929" s="131"/>
      <c r="DL929" s="131"/>
      <c r="DM929" s="131"/>
      <c r="DN929" s="131"/>
      <c r="DO929" s="131"/>
      <c r="DP929" s="131"/>
      <c r="DQ929" s="131"/>
      <c r="DR929" s="131"/>
      <c r="DS929" s="131"/>
      <c r="DT929" s="131"/>
      <c r="DU929" s="131"/>
      <c r="DV929" s="131"/>
      <c r="DW929" s="131"/>
      <c r="DX929" s="131"/>
      <c r="DY929" s="131"/>
      <c r="DZ929" s="131"/>
      <c r="EA929" s="131"/>
      <c r="EB929" s="131"/>
      <c r="EC929" s="131"/>
      <c r="ED929" s="131"/>
      <c r="EE929" s="131"/>
      <c r="EF929" s="131"/>
      <c r="EG929" s="131"/>
      <c r="EH929" s="131"/>
      <c r="EI929" s="131"/>
      <c r="EJ929" s="131"/>
      <c r="EK929" s="131"/>
      <c r="EL929" s="131"/>
      <c r="EM929" s="131"/>
      <c r="EN929" s="131"/>
      <c r="EO929" s="131"/>
      <c r="EP929" s="131"/>
      <c r="EQ929" s="131"/>
      <c r="ER929" s="131"/>
      <c r="ES929" s="131"/>
      <c r="ET929" s="131"/>
      <c r="EU929" s="131"/>
      <c r="EV929" s="131"/>
      <c r="EW929" s="131"/>
      <c r="EX929" s="131"/>
      <c r="EY929" s="131"/>
      <c r="EZ929" s="131"/>
      <c r="FA929" s="131"/>
      <c r="FB929" s="131"/>
      <c r="FC929" s="131"/>
      <c r="FD929" s="131"/>
      <c r="FE929" s="131"/>
      <c r="FF929" s="131"/>
      <c r="FG929" s="131"/>
      <c r="FH929" s="131"/>
      <c r="FI929" s="131"/>
      <c r="FJ929" s="131"/>
      <c r="FK929" s="131"/>
      <c r="FL929" s="131"/>
      <c r="FM929" s="131"/>
      <c r="FN929" s="131"/>
      <c r="FO929" s="131"/>
      <c r="FP929" s="131"/>
      <c r="FQ929" s="131"/>
      <c r="FR929" s="131"/>
      <c r="FS929" s="131"/>
      <c r="FT929" s="131"/>
      <c r="FU929" s="131"/>
      <c r="FV929" s="131"/>
      <c r="FW929" s="131"/>
      <c r="FX929" s="131"/>
      <c r="FY929" s="131"/>
      <c r="FZ929" s="131"/>
      <c r="GA929" s="131"/>
      <c r="GB929" s="131"/>
      <c r="GC929" s="131"/>
      <c r="GD929" s="131"/>
      <c r="GE929" s="131"/>
      <c r="GF929" s="131"/>
      <c r="GG929" s="131"/>
      <c r="GH929" s="131"/>
      <c r="GI929" s="131"/>
      <c r="GJ929" s="131"/>
      <c r="GK929" s="131"/>
      <c r="GL929" s="131"/>
      <c r="GM929" s="131"/>
      <c r="GN929" s="131"/>
      <c r="GO929" s="131"/>
      <c r="GP929" s="131"/>
      <c r="GQ929" s="131"/>
      <c r="GR929" s="131"/>
      <c r="GS929" s="131"/>
      <c r="GT929" s="131"/>
      <c r="GU929" s="131"/>
      <c r="GV929" s="131"/>
      <c r="GW929" s="131"/>
      <c r="GX929" s="131"/>
      <c r="GY929" s="131"/>
      <c r="GZ929" s="131"/>
      <c r="HA929" s="131"/>
      <c r="HB929" s="131"/>
      <c r="HC929" s="131"/>
      <c r="HD929" s="131"/>
      <c r="HE929" s="131"/>
      <c r="HF929" s="131"/>
      <c r="HG929" s="131"/>
      <c r="HH929" s="131"/>
      <c r="HI929" s="131"/>
      <c r="HJ929" s="131"/>
      <c r="HK929" s="131"/>
      <c r="HL929" s="131"/>
      <c r="HM929" s="131"/>
      <c r="HN929" s="131"/>
      <c r="HO929" s="131"/>
      <c r="HP929" s="131"/>
      <c r="HQ929" s="131"/>
      <c r="HR929" s="131"/>
      <c r="HS929" s="131"/>
      <c r="HT929" s="131"/>
      <c r="HU929" s="131"/>
      <c r="HV929" s="131"/>
      <c r="HW929" s="131"/>
      <c r="HX929" s="131"/>
      <c r="HY929" s="131"/>
      <c r="HZ929" s="131"/>
      <c r="IA929" s="131"/>
      <c r="IB929" s="131"/>
      <c r="IC929" s="131"/>
      <c r="ID929" s="131"/>
      <c r="IE929" s="131"/>
      <c r="IF929" s="131"/>
      <c r="IG929" s="131"/>
      <c r="IH929" s="131"/>
      <c r="II929" s="131"/>
      <c r="IJ929" s="131"/>
      <c r="IK929" s="131"/>
      <c r="IL929" s="131"/>
      <c r="IM929" s="131"/>
      <c r="IN929" s="131"/>
      <c r="IO929" s="131"/>
    </row>
    <row r="930" spans="1:249" s="197" customFormat="1" ht="13.5" customHeight="1">
      <c r="A930" s="196"/>
      <c r="B930" s="321"/>
      <c r="C930" s="322" t="s">
        <v>1764</v>
      </c>
      <c r="D930" s="323"/>
      <c r="E930" s="323"/>
      <c r="F930" s="324"/>
      <c r="G930" s="325"/>
      <c r="H930" s="323"/>
      <c r="I930" s="326"/>
      <c r="J930" s="325"/>
      <c r="K930" s="90">
        <v>902</v>
      </c>
      <c r="L930" s="130"/>
      <c r="M930" s="131"/>
      <c r="N930" s="131"/>
      <c r="O930" s="131"/>
      <c r="P930" s="131"/>
      <c r="Q930" s="131"/>
      <c r="R930" s="131"/>
      <c r="S930" s="131"/>
      <c r="T930" s="131"/>
      <c r="U930" s="131"/>
      <c r="V930" s="131"/>
      <c r="W930" s="131"/>
      <c r="X930" s="131"/>
      <c r="Y930" s="131"/>
      <c r="Z930" s="131"/>
      <c r="AA930" s="131"/>
      <c r="AB930" s="131"/>
      <c r="AC930" s="131"/>
      <c r="AD930" s="131"/>
      <c r="AE930" s="131"/>
      <c r="AF930" s="131"/>
      <c r="AG930" s="131"/>
      <c r="AH930" s="131"/>
      <c r="AI930" s="131"/>
      <c r="AJ930" s="131"/>
      <c r="AK930" s="131"/>
      <c r="AL930" s="131"/>
      <c r="AM930" s="131"/>
      <c r="AN930" s="131"/>
      <c r="AO930" s="131"/>
      <c r="AP930" s="131"/>
      <c r="AQ930" s="131"/>
      <c r="AR930" s="131"/>
      <c r="AS930" s="131"/>
      <c r="AT930" s="131"/>
      <c r="AU930" s="131"/>
      <c r="AV930" s="131"/>
      <c r="AW930" s="131"/>
      <c r="AX930" s="131"/>
      <c r="AY930" s="131"/>
      <c r="AZ930" s="131"/>
      <c r="BA930" s="131"/>
      <c r="BB930" s="131"/>
      <c r="BC930" s="131"/>
      <c r="BD930" s="131"/>
      <c r="BE930" s="131"/>
      <c r="BF930" s="131"/>
      <c r="BG930" s="131"/>
      <c r="BH930" s="131"/>
      <c r="BI930" s="131"/>
      <c r="BJ930" s="131"/>
      <c r="BK930" s="131"/>
      <c r="BL930" s="131"/>
      <c r="BM930" s="131"/>
      <c r="BN930" s="131"/>
      <c r="BO930" s="131"/>
      <c r="BP930" s="131"/>
      <c r="BQ930" s="131"/>
      <c r="BR930" s="131"/>
      <c r="BS930" s="131"/>
      <c r="BT930" s="131"/>
      <c r="BU930" s="131"/>
      <c r="BV930" s="131"/>
      <c r="BW930" s="131"/>
      <c r="BX930" s="131"/>
      <c r="BY930" s="131"/>
      <c r="BZ930" s="131"/>
      <c r="CA930" s="131"/>
      <c r="CB930" s="131"/>
      <c r="CC930" s="131"/>
      <c r="CD930" s="131"/>
      <c r="CE930" s="131"/>
      <c r="CF930" s="131"/>
      <c r="CG930" s="131"/>
      <c r="CH930" s="131"/>
      <c r="CI930" s="131"/>
      <c r="CJ930" s="131"/>
      <c r="CK930" s="131"/>
      <c r="CL930" s="131"/>
      <c r="CM930" s="131"/>
      <c r="CN930" s="131"/>
      <c r="CO930" s="131"/>
      <c r="CP930" s="131"/>
      <c r="CQ930" s="131"/>
      <c r="CR930" s="131"/>
      <c r="CS930" s="131"/>
      <c r="CT930" s="131"/>
      <c r="CU930" s="131"/>
      <c r="CV930" s="131"/>
      <c r="CW930" s="131"/>
      <c r="CX930" s="131"/>
      <c r="CY930" s="131"/>
      <c r="CZ930" s="131"/>
      <c r="DA930" s="131"/>
      <c r="DB930" s="131"/>
      <c r="DC930" s="131"/>
      <c r="DD930" s="131"/>
      <c r="DE930" s="131"/>
      <c r="DF930" s="131"/>
      <c r="DG930" s="131"/>
      <c r="DH930" s="131"/>
      <c r="DI930" s="131"/>
      <c r="DJ930" s="131"/>
      <c r="DK930" s="131"/>
      <c r="DL930" s="131"/>
      <c r="DM930" s="131"/>
      <c r="DN930" s="131"/>
      <c r="DO930" s="131"/>
      <c r="DP930" s="131"/>
      <c r="DQ930" s="131"/>
      <c r="DR930" s="131"/>
      <c r="DS930" s="131"/>
      <c r="DT930" s="131"/>
      <c r="DU930" s="131"/>
      <c r="DV930" s="131"/>
      <c r="DW930" s="131"/>
      <c r="DX930" s="131"/>
      <c r="DY930" s="131"/>
      <c r="DZ930" s="131"/>
      <c r="EA930" s="131"/>
      <c r="EB930" s="131"/>
      <c r="EC930" s="131"/>
      <c r="ED930" s="131"/>
      <c r="EE930" s="131"/>
      <c r="EF930" s="131"/>
      <c r="EG930" s="131"/>
      <c r="EH930" s="131"/>
      <c r="EI930" s="131"/>
      <c r="EJ930" s="131"/>
      <c r="EK930" s="131"/>
      <c r="EL930" s="131"/>
      <c r="EM930" s="131"/>
      <c r="EN930" s="131"/>
      <c r="EO930" s="131"/>
      <c r="EP930" s="131"/>
      <c r="EQ930" s="131"/>
      <c r="ER930" s="131"/>
      <c r="ES930" s="131"/>
      <c r="ET930" s="131"/>
      <c r="EU930" s="131"/>
      <c r="EV930" s="131"/>
      <c r="EW930" s="131"/>
      <c r="EX930" s="131"/>
      <c r="EY930" s="131"/>
      <c r="EZ930" s="131"/>
      <c r="FA930" s="131"/>
      <c r="FB930" s="131"/>
      <c r="FC930" s="131"/>
      <c r="FD930" s="131"/>
      <c r="FE930" s="131"/>
      <c r="FF930" s="131"/>
      <c r="FG930" s="131"/>
      <c r="FH930" s="131"/>
      <c r="FI930" s="131"/>
      <c r="FJ930" s="131"/>
      <c r="FK930" s="131"/>
      <c r="FL930" s="131"/>
      <c r="FM930" s="131"/>
      <c r="FN930" s="131"/>
      <c r="FO930" s="131"/>
      <c r="FP930" s="131"/>
      <c r="FQ930" s="131"/>
      <c r="FR930" s="131"/>
      <c r="FS930" s="131"/>
      <c r="FT930" s="131"/>
      <c r="FU930" s="131"/>
      <c r="FV930" s="131"/>
      <c r="FW930" s="131"/>
      <c r="FX930" s="131"/>
      <c r="FY930" s="131"/>
      <c r="FZ930" s="131"/>
      <c r="GA930" s="131"/>
      <c r="GB930" s="131"/>
      <c r="GC930" s="131"/>
      <c r="GD930" s="131"/>
      <c r="GE930" s="131"/>
      <c r="GF930" s="131"/>
      <c r="GG930" s="131"/>
      <c r="GH930" s="131"/>
      <c r="GI930" s="131"/>
      <c r="GJ930" s="131"/>
      <c r="GK930" s="131"/>
      <c r="GL930" s="131"/>
      <c r="GM930" s="131"/>
      <c r="GN930" s="131"/>
      <c r="GO930" s="131"/>
      <c r="GP930" s="131"/>
      <c r="GQ930" s="131"/>
      <c r="GR930" s="131"/>
      <c r="GS930" s="131"/>
      <c r="GT930" s="131"/>
      <c r="GU930" s="131"/>
      <c r="GV930" s="131"/>
      <c r="GW930" s="131"/>
      <c r="GX930" s="131"/>
      <c r="GY930" s="131"/>
      <c r="GZ930" s="131"/>
      <c r="HA930" s="131"/>
      <c r="HB930" s="131"/>
      <c r="HC930" s="131"/>
      <c r="HD930" s="131"/>
      <c r="HE930" s="131"/>
      <c r="HF930" s="131"/>
      <c r="HG930" s="131"/>
      <c r="HH930" s="131"/>
      <c r="HI930" s="131"/>
      <c r="HJ930" s="131"/>
      <c r="HK930" s="131"/>
      <c r="HL930" s="131"/>
      <c r="HM930" s="131"/>
      <c r="HN930" s="131"/>
      <c r="HO930" s="131"/>
      <c r="HP930" s="131"/>
      <c r="HQ930" s="131"/>
      <c r="HR930" s="131"/>
      <c r="HS930" s="131"/>
      <c r="HT930" s="131"/>
      <c r="HU930" s="131"/>
      <c r="HV930" s="131"/>
      <c r="HW930" s="131"/>
      <c r="HX930" s="131"/>
      <c r="HY930" s="131"/>
      <c r="HZ930" s="131"/>
      <c r="IA930" s="131"/>
      <c r="IB930" s="131"/>
      <c r="IC930" s="131"/>
      <c r="ID930" s="131"/>
      <c r="IE930" s="131"/>
      <c r="IF930" s="131"/>
      <c r="IG930" s="131"/>
      <c r="IH930" s="131"/>
      <c r="II930" s="131"/>
      <c r="IJ930" s="131"/>
      <c r="IK930" s="131"/>
      <c r="IL930" s="131"/>
      <c r="IM930" s="131"/>
      <c r="IN930" s="131"/>
      <c r="IO930" s="131"/>
    </row>
    <row r="931" spans="1:249" s="197" customFormat="1" ht="13.5" customHeight="1">
      <c r="A931" s="182"/>
      <c r="B931" s="313" t="s">
        <v>1765</v>
      </c>
      <c r="C931" s="314" t="s">
        <v>1766</v>
      </c>
      <c r="D931" s="95">
        <v>258</v>
      </c>
      <c r="E931" s="96">
        <v>7</v>
      </c>
      <c r="F931" s="96">
        <f>E931*(1-F$26)</f>
        <v>7</v>
      </c>
      <c r="G931" s="97">
        <f>A931*F931</f>
        <v>0</v>
      </c>
      <c r="H931" s="98">
        <v>628136604130</v>
      </c>
      <c r="I931" s="228"/>
      <c r="J931" s="100">
        <v>12</v>
      </c>
      <c r="K931" s="90">
        <v>903</v>
      </c>
      <c r="L931" s="130"/>
      <c r="M931" s="131"/>
      <c r="N931" s="131"/>
      <c r="O931" s="131"/>
      <c r="P931" s="131"/>
      <c r="Q931" s="131"/>
      <c r="R931" s="131"/>
      <c r="S931" s="131"/>
      <c r="T931" s="131"/>
      <c r="U931" s="131"/>
      <c r="V931" s="131"/>
      <c r="W931" s="131"/>
      <c r="X931" s="131"/>
      <c r="Y931" s="131"/>
      <c r="Z931" s="131"/>
      <c r="AA931" s="131"/>
      <c r="AB931" s="131"/>
      <c r="AC931" s="131"/>
      <c r="AD931" s="131"/>
      <c r="AE931" s="131"/>
      <c r="AF931" s="131"/>
      <c r="AG931" s="131"/>
      <c r="AH931" s="131"/>
      <c r="AI931" s="131"/>
      <c r="AJ931" s="131"/>
      <c r="AK931" s="131"/>
      <c r="AL931" s="131"/>
      <c r="AM931" s="131"/>
      <c r="AN931" s="131"/>
      <c r="AO931" s="131"/>
      <c r="AP931" s="131"/>
      <c r="AQ931" s="131"/>
      <c r="AR931" s="131"/>
      <c r="AS931" s="131"/>
      <c r="AT931" s="131"/>
      <c r="AU931" s="131"/>
      <c r="AV931" s="131"/>
      <c r="AW931" s="131"/>
      <c r="AX931" s="131"/>
      <c r="AY931" s="131"/>
      <c r="AZ931" s="131"/>
      <c r="BA931" s="131"/>
      <c r="BB931" s="131"/>
      <c r="BC931" s="131"/>
      <c r="BD931" s="131"/>
      <c r="BE931" s="131"/>
      <c r="BF931" s="131"/>
      <c r="BG931" s="131"/>
      <c r="BH931" s="131"/>
      <c r="BI931" s="131"/>
      <c r="BJ931" s="131"/>
      <c r="BK931" s="131"/>
      <c r="BL931" s="131"/>
      <c r="BM931" s="131"/>
      <c r="BN931" s="131"/>
      <c r="BO931" s="131"/>
      <c r="BP931" s="131"/>
      <c r="BQ931" s="131"/>
      <c r="BR931" s="131"/>
      <c r="BS931" s="131"/>
      <c r="BT931" s="131"/>
      <c r="BU931" s="131"/>
      <c r="BV931" s="131"/>
      <c r="BW931" s="131"/>
      <c r="BX931" s="131"/>
      <c r="BY931" s="131"/>
      <c r="BZ931" s="131"/>
      <c r="CA931" s="131"/>
      <c r="CB931" s="131"/>
      <c r="CC931" s="131"/>
      <c r="CD931" s="131"/>
      <c r="CE931" s="131"/>
      <c r="CF931" s="131"/>
      <c r="CG931" s="131"/>
      <c r="CH931" s="131"/>
      <c r="CI931" s="131"/>
      <c r="CJ931" s="131"/>
      <c r="CK931" s="131"/>
      <c r="CL931" s="131"/>
      <c r="CM931" s="131"/>
      <c r="CN931" s="131"/>
      <c r="CO931" s="131"/>
      <c r="CP931" s="131"/>
      <c r="CQ931" s="131"/>
      <c r="CR931" s="131"/>
      <c r="CS931" s="131"/>
      <c r="CT931" s="131"/>
      <c r="CU931" s="131"/>
      <c r="CV931" s="131"/>
      <c r="CW931" s="131"/>
      <c r="CX931" s="131"/>
      <c r="CY931" s="131"/>
      <c r="CZ931" s="131"/>
      <c r="DA931" s="131"/>
      <c r="DB931" s="131"/>
      <c r="DC931" s="131"/>
      <c r="DD931" s="131"/>
      <c r="DE931" s="131"/>
      <c r="DF931" s="131"/>
      <c r="DG931" s="131"/>
      <c r="DH931" s="131"/>
      <c r="DI931" s="131"/>
      <c r="DJ931" s="131"/>
      <c r="DK931" s="131"/>
      <c r="DL931" s="131"/>
      <c r="DM931" s="131"/>
      <c r="DN931" s="131"/>
      <c r="DO931" s="131"/>
      <c r="DP931" s="131"/>
      <c r="DQ931" s="131"/>
      <c r="DR931" s="131"/>
      <c r="DS931" s="131"/>
      <c r="DT931" s="131"/>
      <c r="DU931" s="131"/>
      <c r="DV931" s="131"/>
      <c r="DW931" s="131"/>
      <c r="DX931" s="131"/>
      <c r="DY931" s="131"/>
      <c r="DZ931" s="131"/>
      <c r="EA931" s="131"/>
      <c r="EB931" s="131"/>
      <c r="EC931" s="131"/>
      <c r="ED931" s="131"/>
      <c r="EE931" s="131"/>
      <c r="EF931" s="131"/>
      <c r="EG931" s="131"/>
      <c r="EH931" s="131"/>
      <c r="EI931" s="131"/>
      <c r="EJ931" s="131"/>
      <c r="EK931" s="131"/>
      <c r="EL931" s="131"/>
      <c r="EM931" s="131"/>
      <c r="EN931" s="131"/>
      <c r="EO931" s="131"/>
      <c r="EP931" s="131"/>
      <c r="EQ931" s="131"/>
      <c r="ER931" s="131"/>
      <c r="ES931" s="131"/>
      <c r="ET931" s="131"/>
      <c r="EU931" s="131"/>
      <c r="EV931" s="131"/>
      <c r="EW931" s="131"/>
      <c r="EX931" s="131"/>
      <c r="EY931" s="131"/>
      <c r="EZ931" s="131"/>
      <c r="FA931" s="131"/>
      <c r="FB931" s="131"/>
      <c r="FC931" s="131"/>
      <c r="FD931" s="131"/>
      <c r="FE931" s="131"/>
      <c r="FF931" s="131"/>
      <c r="FG931" s="131"/>
      <c r="FH931" s="131"/>
      <c r="FI931" s="131"/>
      <c r="FJ931" s="131"/>
      <c r="FK931" s="131"/>
      <c r="FL931" s="131"/>
      <c r="FM931" s="131"/>
      <c r="FN931" s="131"/>
      <c r="FO931" s="131"/>
      <c r="FP931" s="131"/>
      <c r="FQ931" s="131"/>
      <c r="FR931" s="131"/>
      <c r="FS931" s="131"/>
      <c r="FT931" s="131"/>
      <c r="FU931" s="131"/>
      <c r="FV931" s="131"/>
      <c r="FW931" s="131"/>
      <c r="FX931" s="131"/>
      <c r="FY931" s="131"/>
      <c r="FZ931" s="131"/>
      <c r="GA931" s="131"/>
      <c r="GB931" s="131"/>
      <c r="GC931" s="131"/>
      <c r="GD931" s="131"/>
      <c r="GE931" s="131"/>
      <c r="GF931" s="131"/>
      <c r="GG931" s="131"/>
      <c r="GH931" s="131"/>
      <c r="GI931" s="131"/>
      <c r="GJ931" s="131"/>
      <c r="GK931" s="131"/>
      <c r="GL931" s="131"/>
      <c r="GM931" s="131"/>
      <c r="GN931" s="131"/>
      <c r="GO931" s="131"/>
      <c r="GP931" s="131"/>
      <c r="GQ931" s="131"/>
      <c r="GR931" s="131"/>
      <c r="GS931" s="131"/>
      <c r="GT931" s="131"/>
      <c r="GU931" s="131"/>
      <c r="GV931" s="131"/>
      <c r="GW931" s="131"/>
      <c r="GX931" s="131"/>
      <c r="GY931" s="131"/>
      <c r="GZ931" s="131"/>
      <c r="HA931" s="131"/>
      <c r="HB931" s="131"/>
      <c r="HC931" s="131"/>
      <c r="HD931" s="131"/>
      <c r="HE931" s="131"/>
      <c r="HF931" s="131"/>
      <c r="HG931" s="131"/>
      <c r="HH931" s="131"/>
      <c r="HI931" s="131"/>
      <c r="HJ931" s="131"/>
      <c r="HK931" s="131"/>
      <c r="HL931" s="131"/>
      <c r="HM931" s="131"/>
      <c r="HN931" s="131"/>
      <c r="HO931" s="131"/>
      <c r="HP931" s="131"/>
      <c r="HQ931" s="131"/>
      <c r="HR931" s="131"/>
      <c r="HS931" s="131"/>
      <c r="HT931" s="131"/>
      <c r="HU931" s="131"/>
      <c r="HV931" s="131"/>
      <c r="HW931" s="131"/>
      <c r="HX931" s="131"/>
      <c r="HY931" s="131"/>
      <c r="HZ931" s="131"/>
      <c r="IA931" s="131"/>
      <c r="IB931" s="131"/>
      <c r="IC931" s="131"/>
      <c r="ID931" s="131"/>
      <c r="IE931" s="131"/>
      <c r="IF931" s="131"/>
      <c r="IG931" s="131"/>
      <c r="IH931" s="131"/>
      <c r="II931" s="131"/>
      <c r="IJ931" s="131"/>
      <c r="IK931" s="131"/>
      <c r="IL931" s="131"/>
      <c r="IM931" s="131"/>
      <c r="IN931" s="131"/>
      <c r="IO931" s="131"/>
    </row>
    <row r="932" spans="1:249" s="131" customFormat="1" ht="13.5" customHeight="1">
      <c r="A932" s="182"/>
      <c r="B932" s="313" t="s">
        <v>1767</v>
      </c>
      <c r="C932" s="314" t="s">
        <v>1768</v>
      </c>
      <c r="D932" s="95">
        <v>258</v>
      </c>
      <c r="E932" s="96">
        <v>7</v>
      </c>
      <c r="F932" s="96">
        <f>E932*(1-F$26)</f>
        <v>7</v>
      </c>
      <c r="G932" s="97">
        <f>A932*F932</f>
        <v>0</v>
      </c>
      <c r="H932" s="98">
        <v>628136604147</v>
      </c>
      <c r="I932" s="228"/>
      <c r="J932" s="100">
        <v>12</v>
      </c>
      <c r="K932" s="111">
        <v>904</v>
      </c>
      <c r="L932" s="130"/>
    </row>
    <row r="933" spans="1:249" s="328" customFormat="1" ht="13.5" customHeight="1">
      <c r="A933" s="182"/>
      <c r="B933" s="313" t="s">
        <v>1769</v>
      </c>
      <c r="C933" s="314" t="s">
        <v>1770</v>
      </c>
      <c r="D933" s="95">
        <v>258</v>
      </c>
      <c r="E933" s="96">
        <v>7</v>
      </c>
      <c r="F933" s="96">
        <f>E933*(1-F$26)</f>
        <v>7</v>
      </c>
      <c r="G933" s="97">
        <f>A933*F933</f>
        <v>0</v>
      </c>
      <c r="H933" s="98">
        <v>628136604154</v>
      </c>
      <c r="I933" s="228"/>
      <c r="J933" s="100">
        <v>12</v>
      </c>
      <c r="K933" s="90">
        <v>905</v>
      </c>
      <c r="L933" s="327"/>
      <c r="M933" s="327"/>
      <c r="N933" s="327"/>
      <c r="O933" s="327"/>
      <c r="P933" s="327"/>
      <c r="Q933" s="327"/>
      <c r="R933" s="327"/>
      <c r="S933" s="327"/>
      <c r="T933" s="327"/>
      <c r="U933" s="327"/>
      <c r="V933" s="327"/>
      <c r="W933" s="327"/>
      <c r="X933" s="327"/>
      <c r="Y933" s="327"/>
      <c r="Z933" s="327"/>
      <c r="AA933" s="327"/>
      <c r="AB933" s="327"/>
      <c r="AC933" s="327"/>
      <c r="AD933" s="327"/>
      <c r="AE933" s="327"/>
      <c r="AF933" s="327"/>
      <c r="AG933" s="327"/>
      <c r="AH933" s="327"/>
      <c r="AI933" s="327"/>
      <c r="AJ933" s="327"/>
      <c r="AK933" s="327"/>
      <c r="AL933" s="327"/>
      <c r="AM933" s="327"/>
      <c r="AN933" s="327"/>
      <c r="AO933" s="327"/>
      <c r="AP933" s="327"/>
      <c r="AQ933" s="327"/>
      <c r="AR933" s="327"/>
      <c r="AS933" s="327"/>
      <c r="AT933" s="327"/>
      <c r="AU933" s="327"/>
      <c r="AV933" s="327"/>
      <c r="AW933" s="327"/>
      <c r="AX933" s="327"/>
      <c r="AY933" s="327"/>
      <c r="AZ933" s="327"/>
      <c r="BA933" s="327"/>
      <c r="BB933" s="327"/>
      <c r="BC933" s="327"/>
      <c r="BD933" s="327"/>
      <c r="BE933" s="327"/>
      <c r="BF933" s="327"/>
      <c r="BG933" s="327"/>
      <c r="BH933" s="327"/>
      <c r="BI933" s="327"/>
      <c r="BJ933" s="327"/>
      <c r="BK933" s="327"/>
      <c r="BL933" s="327"/>
      <c r="BM933" s="327"/>
      <c r="BN933" s="327"/>
      <c r="BO933" s="327"/>
      <c r="BP933" s="327"/>
      <c r="BQ933" s="327"/>
      <c r="BR933" s="327"/>
      <c r="BS933" s="327"/>
      <c r="BT933" s="327"/>
      <c r="BU933" s="327"/>
      <c r="BV933" s="327"/>
      <c r="BW933" s="327"/>
      <c r="BX933" s="327"/>
      <c r="BY933" s="327"/>
      <c r="BZ933" s="327"/>
      <c r="CA933" s="327"/>
      <c r="CB933" s="327"/>
      <c r="CC933" s="327"/>
      <c r="CD933" s="327"/>
      <c r="CE933" s="327"/>
      <c r="CF933" s="327"/>
      <c r="CG933" s="327"/>
      <c r="CH933" s="327"/>
      <c r="CI933" s="327"/>
      <c r="CJ933" s="327"/>
      <c r="CK933" s="327"/>
      <c r="CL933" s="327"/>
      <c r="CM933" s="327"/>
      <c r="CN933" s="327"/>
      <c r="CO933" s="327"/>
      <c r="CP933" s="327"/>
      <c r="CQ933" s="327"/>
      <c r="CR933" s="327"/>
      <c r="CS933" s="327"/>
      <c r="CT933" s="327"/>
      <c r="CU933" s="327"/>
      <c r="CV933" s="327"/>
      <c r="CW933" s="327"/>
      <c r="CX933" s="327"/>
      <c r="CY933" s="327"/>
      <c r="CZ933" s="327"/>
      <c r="DA933" s="327"/>
      <c r="DB933" s="327"/>
      <c r="DC933" s="327"/>
      <c r="DD933" s="327"/>
      <c r="DE933" s="327"/>
      <c r="DF933" s="327"/>
      <c r="DG933" s="327"/>
      <c r="DH933" s="327"/>
      <c r="DI933" s="327"/>
      <c r="DJ933" s="327"/>
      <c r="DK933" s="327"/>
      <c r="DL933" s="327"/>
      <c r="DM933" s="327"/>
      <c r="DN933" s="327"/>
      <c r="DO933" s="327"/>
      <c r="DP933" s="327"/>
      <c r="DQ933" s="327"/>
      <c r="DR933" s="327"/>
      <c r="DS933" s="327"/>
      <c r="DT933" s="327"/>
      <c r="DU933" s="327"/>
      <c r="DV933" s="327"/>
      <c r="DW933" s="327"/>
      <c r="DX933" s="327"/>
      <c r="DY933" s="327"/>
      <c r="DZ933" s="327"/>
      <c r="EA933" s="327"/>
      <c r="EB933" s="327"/>
      <c r="EC933" s="327"/>
      <c r="ED933" s="327"/>
      <c r="EE933" s="327"/>
      <c r="EF933" s="327"/>
      <c r="EG933" s="327"/>
      <c r="EH933" s="327"/>
      <c r="EI933" s="327"/>
      <c r="EJ933" s="327"/>
      <c r="EK933" s="327"/>
      <c r="EL933" s="327"/>
      <c r="EM933" s="327"/>
      <c r="EN933" s="327"/>
      <c r="EO933" s="327"/>
      <c r="EP933" s="327"/>
      <c r="EQ933" s="327"/>
      <c r="ER933" s="327"/>
      <c r="ES933" s="327"/>
      <c r="ET933" s="327"/>
      <c r="EU933" s="327"/>
      <c r="EV933" s="327"/>
      <c r="EW933" s="327"/>
      <c r="EX933" s="327"/>
      <c r="EY933" s="327"/>
      <c r="EZ933" s="327"/>
      <c r="FA933" s="327"/>
      <c r="FB933" s="327"/>
      <c r="FC933" s="327"/>
      <c r="FD933" s="327"/>
      <c r="FE933" s="327"/>
      <c r="FF933" s="327"/>
      <c r="FG933" s="327"/>
      <c r="FH933" s="327"/>
      <c r="FI933" s="327"/>
      <c r="FJ933" s="327"/>
      <c r="FK933" s="327"/>
      <c r="FL933" s="327"/>
      <c r="FM933" s="327"/>
      <c r="FN933" s="327"/>
      <c r="FO933" s="327"/>
      <c r="FP933" s="327"/>
      <c r="FQ933" s="327"/>
      <c r="FR933" s="327"/>
      <c r="FS933" s="327"/>
      <c r="FT933" s="327"/>
      <c r="FU933" s="327"/>
      <c r="FV933" s="327"/>
      <c r="FW933" s="327"/>
      <c r="FX933" s="327"/>
      <c r="FY933" s="327"/>
      <c r="FZ933" s="327"/>
      <c r="GA933" s="327"/>
      <c r="GB933" s="327"/>
      <c r="GC933" s="327"/>
      <c r="GD933" s="327"/>
      <c r="GE933" s="327"/>
      <c r="GF933" s="327"/>
      <c r="GG933" s="327"/>
      <c r="GH933" s="327"/>
      <c r="GI933" s="327"/>
      <c r="GJ933" s="327"/>
      <c r="GK933" s="327"/>
      <c r="GL933" s="327"/>
      <c r="GM933" s="327"/>
      <c r="GN933" s="327"/>
      <c r="GO933" s="327"/>
      <c r="GP933" s="327"/>
      <c r="GQ933" s="327"/>
      <c r="GR933" s="327"/>
      <c r="GS933" s="327"/>
      <c r="GT933" s="327"/>
      <c r="GU933" s="327"/>
      <c r="GV933" s="327"/>
      <c r="GW933" s="327"/>
      <c r="GX933" s="327"/>
      <c r="GY933" s="327"/>
      <c r="GZ933" s="327"/>
      <c r="HA933" s="327"/>
      <c r="HB933" s="327"/>
      <c r="HC933" s="327"/>
      <c r="HD933" s="327"/>
      <c r="HE933" s="327"/>
      <c r="HF933" s="327"/>
      <c r="HG933" s="327"/>
      <c r="HH933" s="327"/>
      <c r="HI933" s="327"/>
      <c r="HJ933" s="327"/>
      <c r="HK933" s="327"/>
      <c r="HL933" s="327"/>
      <c r="HM933" s="327"/>
      <c r="HN933" s="327"/>
      <c r="HO933" s="327"/>
      <c r="HP933" s="327"/>
      <c r="HQ933" s="327"/>
      <c r="HR933" s="327"/>
      <c r="HS933" s="327"/>
      <c r="HT933" s="327"/>
      <c r="HU933" s="327"/>
      <c r="HV933" s="327"/>
      <c r="HW933" s="327"/>
      <c r="HX933" s="327"/>
      <c r="HY933" s="327"/>
      <c r="HZ933" s="327"/>
      <c r="IA933" s="327"/>
      <c r="IB933" s="327"/>
      <c r="IC933" s="327"/>
      <c r="ID933" s="327"/>
      <c r="IE933" s="327"/>
      <c r="IF933" s="327"/>
      <c r="IG933" s="327"/>
      <c r="IH933" s="327"/>
      <c r="II933" s="327"/>
      <c r="IJ933" s="327"/>
      <c r="IK933" s="327"/>
      <c r="IL933" s="327"/>
      <c r="IM933" s="327"/>
      <c r="IN933" s="327"/>
      <c r="IO933" s="327"/>
    </row>
    <row r="934" spans="1:249" s="131" customFormat="1" ht="13.5" customHeight="1">
      <c r="A934" s="182"/>
      <c r="B934" s="93" t="s">
        <v>1771</v>
      </c>
      <c r="C934" s="94" t="s">
        <v>1772</v>
      </c>
      <c r="D934" s="95">
        <v>258</v>
      </c>
      <c r="E934" s="96">
        <v>7</v>
      </c>
      <c r="F934" s="96">
        <f>E934*(1-F$26)</f>
        <v>7</v>
      </c>
      <c r="G934" s="97">
        <f>A934*F934</f>
        <v>0</v>
      </c>
      <c r="H934" s="98">
        <v>628136805230</v>
      </c>
      <c r="I934" s="228"/>
      <c r="J934" s="100">
        <v>12</v>
      </c>
      <c r="K934" s="90">
        <v>906</v>
      </c>
      <c r="L934" s="130"/>
    </row>
    <row r="935" spans="1:249" s="131" customFormat="1" ht="13.5" customHeight="1">
      <c r="A935" s="196"/>
      <c r="B935" s="133"/>
      <c r="C935" s="309" t="s">
        <v>1773</v>
      </c>
      <c r="D935" s="136"/>
      <c r="E935" s="135"/>
      <c r="F935" s="136"/>
      <c r="G935" s="137"/>
      <c r="H935" s="135"/>
      <c r="I935" s="138" t="s">
        <v>1774</v>
      </c>
      <c r="J935" s="121"/>
      <c r="K935" s="90">
        <v>907</v>
      </c>
      <c r="L935" s="215"/>
      <c r="M935" s="197"/>
      <c r="N935" s="197"/>
      <c r="O935" s="197"/>
      <c r="P935" s="197"/>
      <c r="Q935" s="197"/>
      <c r="R935" s="197"/>
      <c r="S935" s="197"/>
      <c r="T935" s="197"/>
      <c r="U935" s="197"/>
      <c r="V935" s="197"/>
      <c r="W935" s="197"/>
      <c r="X935" s="197"/>
      <c r="Y935" s="197"/>
      <c r="Z935" s="197"/>
      <c r="AA935" s="197"/>
      <c r="AB935" s="197"/>
      <c r="AC935" s="197"/>
      <c r="AD935" s="197"/>
      <c r="AE935" s="197"/>
      <c r="AF935" s="197"/>
      <c r="AG935" s="197"/>
      <c r="AH935" s="197"/>
      <c r="AI935" s="197"/>
      <c r="AJ935" s="197"/>
      <c r="AK935" s="197"/>
      <c r="AL935" s="197"/>
      <c r="AM935" s="197"/>
      <c r="AN935" s="197"/>
      <c r="AO935" s="197"/>
      <c r="AP935" s="197"/>
      <c r="AQ935" s="197"/>
      <c r="AR935" s="197"/>
      <c r="AS935" s="197"/>
      <c r="AT935" s="197"/>
      <c r="AU935" s="197"/>
      <c r="AV935" s="197"/>
      <c r="AW935" s="197"/>
      <c r="AX935" s="197"/>
      <c r="AY935" s="197"/>
      <c r="AZ935" s="197"/>
      <c r="BA935" s="197"/>
      <c r="BB935" s="197"/>
      <c r="BC935" s="197"/>
      <c r="BD935" s="197"/>
      <c r="BE935" s="197"/>
      <c r="BF935" s="197"/>
      <c r="BG935" s="197"/>
      <c r="BH935" s="197"/>
      <c r="BI935" s="197"/>
      <c r="BJ935" s="197"/>
      <c r="BK935" s="197"/>
      <c r="BL935" s="197"/>
      <c r="BM935" s="197"/>
      <c r="BN935" s="197"/>
      <c r="BO935" s="197"/>
      <c r="BP935" s="197"/>
      <c r="BQ935" s="197"/>
      <c r="BR935" s="197"/>
      <c r="BS935" s="197"/>
      <c r="BT935" s="197"/>
      <c r="BU935" s="197"/>
      <c r="BV935" s="197"/>
      <c r="BW935" s="197"/>
      <c r="BX935" s="197"/>
      <c r="BY935" s="197"/>
      <c r="BZ935" s="197"/>
      <c r="CA935" s="197"/>
      <c r="CB935" s="197"/>
      <c r="CC935" s="197"/>
      <c r="CD935" s="197"/>
      <c r="CE935" s="197"/>
      <c r="CF935" s="197"/>
      <c r="CG935" s="197"/>
      <c r="CH935" s="197"/>
      <c r="CI935" s="197"/>
      <c r="CJ935" s="197"/>
      <c r="CK935" s="197"/>
      <c r="CL935" s="197"/>
      <c r="CM935" s="197"/>
      <c r="CN935" s="197"/>
      <c r="CO935" s="197"/>
      <c r="CP935" s="197"/>
      <c r="CQ935" s="197"/>
      <c r="CR935" s="197"/>
      <c r="CS935" s="197"/>
      <c r="CT935" s="197"/>
      <c r="CU935" s="197"/>
      <c r="CV935" s="197"/>
      <c r="CW935" s="197"/>
      <c r="CX935" s="197"/>
      <c r="CY935" s="197"/>
      <c r="CZ935" s="197"/>
      <c r="DA935" s="197"/>
      <c r="DB935" s="197"/>
      <c r="DC935" s="197"/>
      <c r="DD935" s="197"/>
      <c r="DE935" s="197"/>
      <c r="DF935" s="197"/>
      <c r="DG935" s="197"/>
      <c r="DH935" s="197"/>
      <c r="DI935" s="197"/>
      <c r="DJ935" s="197"/>
      <c r="DK935" s="197"/>
      <c r="DL935" s="197"/>
      <c r="DM935" s="197"/>
      <c r="DN935" s="197"/>
      <c r="DO935" s="197"/>
      <c r="DP935" s="197"/>
      <c r="DQ935" s="197"/>
      <c r="DR935" s="197"/>
      <c r="DS935" s="197"/>
      <c r="DT935" s="197"/>
      <c r="DU935" s="197"/>
      <c r="DV935" s="197"/>
      <c r="DW935" s="197"/>
      <c r="DX935" s="197"/>
      <c r="DY935" s="197"/>
      <c r="DZ935" s="197"/>
      <c r="EA935" s="197"/>
      <c r="EB935" s="197"/>
      <c r="EC935" s="197"/>
      <c r="ED935" s="197"/>
      <c r="EE935" s="197"/>
      <c r="EF935" s="197"/>
      <c r="EG935" s="197"/>
      <c r="EH935" s="197"/>
      <c r="EI935" s="197"/>
      <c r="EJ935" s="197"/>
      <c r="EK935" s="197"/>
      <c r="EL935" s="197"/>
      <c r="EM935" s="197"/>
      <c r="EN935" s="197"/>
      <c r="EO935" s="197"/>
      <c r="EP935" s="197"/>
      <c r="EQ935" s="197"/>
      <c r="ER935" s="197"/>
      <c r="ES935" s="197"/>
      <c r="ET935" s="197"/>
      <c r="EU935" s="197"/>
      <c r="EV935" s="197"/>
      <c r="EW935" s="197"/>
      <c r="EX935" s="197"/>
      <c r="EY935" s="197"/>
      <c r="EZ935" s="197"/>
      <c r="FA935" s="197"/>
      <c r="FB935" s="197"/>
      <c r="FC935" s="197"/>
      <c r="FD935" s="197"/>
      <c r="FE935" s="197"/>
      <c r="FF935" s="197"/>
      <c r="FG935" s="197"/>
      <c r="FH935" s="197"/>
      <c r="FI935" s="197"/>
      <c r="FJ935" s="197"/>
      <c r="FK935" s="197"/>
      <c r="FL935" s="197"/>
      <c r="FM935" s="197"/>
      <c r="FN935" s="197"/>
      <c r="FO935" s="197"/>
      <c r="FP935" s="197"/>
      <c r="FQ935" s="197"/>
      <c r="FR935" s="197"/>
      <c r="FS935" s="197"/>
      <c r="FT935" s="197"/>
      <c r="FU935" s="197"/>
      <c r="FV935" s="197"/>
      <c r="FW935" s="197"/>
      <c r="FX935" s="197"/>
      <c r="FY935" s="197"/>
      <c r="FZ935" s="197"/>
      <c r="GA935" s="197"/>
      <c r="GB935" s="197"/>
      <c r="GC935" s="197"/>
      <c r="GD935" s="197"/>
      <c r="GE935" s="197"/>
      <c r="GF935" s="197"/>
      <c r="GG935" s="197"/>
      <c r="GH935" s="197"/>
      <c r="GI935" s="197"/>
      <c r="GJ935" s="197"/>
      <c r="GK935" s="197"/>
      <c r="GL935" s="197"/>
      <c r="GM935" s="197"/>
      <c r="GN935" s="197"/>
      <c r="GO935" s="197"/>
      <c r="GP935" s="197"/>
      <c r="GQ935" s="197"/>
      <c r="GR935" s="197"/>
      <c r="GS935" s="197"/>
      <c r="GT935" s="197"/>
      <c r="GU935" s="197"/>
      <c r="GV935" s="197"/>
      <c r="GW935" s="197"/>
      <c r="GX935" s="197"/>
      <c r="GY935" s="197"/>
      <c r="GZ935" s="197"/>
      <c r="HA935" s="197"/>
      <c r="HB935" s="197"/>
      <c r="HC935" s="197"/>
      <c r="HD935" s="197"/>
      <c r="HE935" s="197"/>
      <c r="HF935" s="197"/>
      <c r="HG935" s="197"/>
      <c r="HH935" s="197"/>
      <c r="HI935" s="197"/>
      <c r="HJ935" s="197"/>
      <c r="HK935" s="197"/>
      <c r="HL935" s="197"/>
      <c r="HM935" s="197"/>
      <c r="HN935" s="197"/>
      <c r="HO935" s="197"/>
      <c r="HP935" s="197"/>
      <c r="HQ935" s="197"/>
      <c r="HR935" s="197"/>
      <c r="HS935" s="197"/>
      <c r="HT935" s="197"/>
      <c r="HU935" s="197"/>
      <c r="HV935" s="197"/>
      <c r="HW935" s="197"/>
      <c r="HX935" s="197"/>
      <c r="HY935" s="197"/>
      <c r="HZ935" s="197"/>
      <c r="IA935" s="197"/>
      <c r="IB935" s="197"/>
      <c r="IC935" s="197"/>
      <c r="ID935" s="197"/>
      <c r="IE935" s="197"/>
      <c r="IF935" s="197"/>
      <c r="IG935" s="197"/>
      <c r="IH935" s="197"/>
      <c r="II935" s="197"/>
      <c r="IJ935" s="197"/>
      <c r="IK935" s="197"/>
      <c r="IL935" s="197"/>
      <c r="IM935" s="197"/>
      <c r="IN935" s="197"/>
      <c r="IO935" s="197"/>
    </row>
    <row r="936" spans="1:249" s="131" customFormat="1" ht="13.5" customHeight="1">
      <c r="A936" s="182"/>
      <c r="B936" s="93" t="s">
        <v>1775</v>
      </c>
      <c r="C936" s="105" t="s">
        <v>1776</v>
      </c>
      <c r="D936" s="95">
        <v>259</v>
      </c>
      <c r="E936" s="96">
        <v>7</v>
      </c>
      <c r="F936" s="96">
        <f>E936*(1-F$26)</f>
        <v>7</v>
      </c>
      <c r="G936" s="97">
        <f>A936*F936</f>
        <v>0</v>
      </c>
      <c r="H936" s="98">
        <v>628136605199</v>
      </c>
      <c r="I936" s="310"/>
      <c r="J936" s="100">
        <v>12</v>
      </c>
      <c r="K936" s="90">
        <v>908</v>
      </c>
      <c r="L936" s="130"/>
    </row>
    <row r="937" spans="1:249" s="197" customFormat="1" ht="13.5" customHeight="1">
      <c r="A937" s="182"/>
      <c r="B937" s="93" t="s">
        <v>1777</v>
      </c>
      <c r="C937" s="94" t="s">
        <v>1778</v>
      </c>
      <c r="D937" s="95">
        <v>259</v>
      </c>
      <c r="E937" s="96">
        <v>7</v>
      </c>
      <c r="F937" s="96">
        <f>E937*(1-F$26)</f>
        <v>7</v>
      </c>
      <c r="G937" s="97">
        <f>A937*F937</f>
        <v>0</v>
      </c>
      <c r="H937" s="98">
        <v>628136605205</v>
      </c>
      <c r="I937" s="310"/>
      <c r="J937" s="100">
        <v>12</v>
      </c>
      <c r="K937" s="90">
        <v>909</v>
      </c>
      <c r="L937" s="130"/>
      <c r="M937" s="131"/>
      <c r="N937" s="131"/>
      <c r="O937" s="131"/>
      <c r="P937" s="131"/>
      <c r="Q937" s="131"/>
      <c r="R937" s="131"/>
      <c r="S937" s="131"/>
      <c r="T937" s="131"/>
      <c r="U937" s="131"/>
      <c r="V937" s="131"/>
      <c r="W937" s="131"/>
      <c r="X937" s="131"/>
      <c r="Y937" s="131"/>
      <c r="Z937" s="131"/>
      <c r="AA937" s="131"/>
      <c r="AB937" s="131"/>
      <c r="AC937" s="131"/>
      <c r="AD937" s="131"/>
      <c r="AE937" s="131"/>
      <c r="AF937" s="131"/>
      <c r="AG937" s="131"/>
      <c r="AH937" s="131"/>
      <c r="AI937" s="131"/>
      <c r="AJ937" s="131"/>
      <c r="AK937" s="131"/>
      <c r="AL937" s="131"/>
      <c r="AM937" s="131"/>
      <c r="AN937" s="131"/>
      <c r="AO937" s="131"/>
      <c r="AP937" s="131"/>
      <c r="AQ937" s="131"/>
      <c r="AR937" s="131"/>
      <c r="AS937" s="131"/>
      <c r="AT937" s="131"/>
      <c r="AU937" s="131"/>
      <c r="AV937" s="131"/>
      <c r="AW937" s="131"/>
      <c r="AX937" s="131"/>
      <c r="AY937" s="131"/>
      <c r="AZ937" s="131"/>
      <c r="BA937" s="131"/>
      <c r="BB937" s="131"/>
      <c r="BC937" s="131"/>
      <c r="BD937" s="131"/>
      <c r="BE937" s="131"/>
      <c r="BF937" s="131"/>
      <c r="BG937" s="131"/>
      <c r="BH937" s="131"/>
      <c r="BI937" s="131"/>
      <c r="BJ937" s="131"/>
      <c r="BK937" s="131"/>
      <c r="BL937" s="131"/>
      <c r="BM937" s="131"/>
      <c r="BN937" s="131"/>
      <c r="BO937" s="131"/>
      <c r="BP937" s="131"/>
      <c r="BQ937" s="131"/>
      <c r="BR937" s="131"/>
      <c r="BS937" s="131"/>
      <c r="BT937" s="131"/>
      <c r="BU937" s="131"/>
      <c r="BV937" s="131"/>
      <c r="BW937" s="131"/>
      <c r="BX937" s="131"/>
      <c r="BY937" s="131"/>
      <c r="BZ937" s="131"/>
      <c r="CA937" s="131"/>
      <c r="CB937" s="131"/>
      <c r="CC937" s="131"/>
      <c r="CD937" s="131"/>
      <c r="CE937" s="131"/>
      <c r="CF937" s="131"/>
      <c r="CG937" s="131"/>
      <c r="CH937" s="131"/>
      <c r="CI937" s="131"/>
      <c r="CJ937" s="131"/>
      <c r="CK937" s="131"/>
      <c r="CL937" s="131"/>
      <c r="CM937" s="131"/>
      <c r="CN937" s="131"/>
      <c r="CO937" s="131"/>
      <c r="CP937" s="131"/>
      <c r="CQ937" s="131"/>
      <c r="CR937" s="131"/>
      <c r="CS937" s="131"/>
      <c r="CT937" s="131"/>
      <c r="CU937" s="131"/>
      <c r="CV937" s="131"/>
      <c r="CW937" s="131"/>
      <c r="CX937" s="131"/>
      <c r="CY937" s="131"/>
      <c r="CZ937" s="131"/>
      <c r="DA937" s="131"/>
      <c r="DB937" s="131"/>
      <c r="DC937" s="131"/>
      <c r="DD937" s="131"/>
      <c r="DE937" s="131"/>
      <c r="DF937" s="131"/>
      <c r="DG937" s="131"/>
      <c r="DH937" s="131"/>
      <c r="DI937" s="131"/>
      <c r="DJ937" s="131"/>
      <c r="DK937" s="131"/>
      <c r="DL937" s="131"/>
      <c r="DM937" s="131"/>
      <c r="DN937" s="131"/>
      <c r="DO937" s="131"/>
      <c r="DP937" s="131"/>
      <c r="DQ937" s="131"/>
      <c r="DR937" s="131"/>
      <c r="DS937" s="131"/>
      <c r="DT937" s="131"/>
      <c r="DU937" s="131"/>
      <c r="DV937" s="131"/>
      <c r="DW937" s="131"/>
      <c r="DX937" s="131"/>
      <c r="DY937" s="131"/>
      <c r="DZ937" s="131"/>
      <c r="EA937" s="131"/>
      <c r="EB937" s="131"/>
      <c r="EC937" s="131"/>
      <c r="ED937" s="131"/>
      <c r="EE937" s="131"/>
      <c r="EF937" s="131"/>
      <c r="EG937" s="131"/>
      <c r="EH937" s="131"/>
      <c r="EI937" s="131"/>
      <c r="EJ937" s="131"/>
      <c r="EK937" s="131"/>
      <c r="EL937" s="131"/>
      <c r="EM937" s="131"/>
      <c r="EN937" s="131"/>
      <c r="EO937" s="131"/>
      <c r="EP937" s="131"/>
      <c r="EQ937" s="131"/>
      <c r="ER937" s="131"/>
      <c r="ES937" s="131"/>
      <c r="ET937" s="131"/>
      <c r="EU937" s="131"/>
      <c r="EV937" s="131"/>
      <c r="EW937" s="131"/>
      <c r="EX937" s="131"/>
      <c r="EY937" s="131"/>
      <c r="EZ937" s="131"/>
      <c r="FA937" s="131"/>
      <c r="FB937" s="131"/>
      <c r="FC937" s="131"/>
      <c r="FD937" s="131"/>
      <c r="FE937" s="131"/>
      <c r="FF937" s="131"/>
      <c r="FG937" s="131"/>
      <c r="FH937" s="131"/>
      <c r="FI937" s="131"/>
      <c r="FJ937" s="131"/>
      <c r="FK937" s="131"/>
      <c r="FL937" s="131"/>
      <c r="FM937" s="131"/>
      <c r="FN937" s="131"/>
      <c r="FO937" s="131"/>
      <c r="FP937" s="131"/>
      <c r="FQ937" s="131"/>
      <c r="FR937" s="131"/>
      <c r="FS937" s="131"/>
      <c r="FT937" s="131"/>
      <c r="FU937" s="131"/>
      <c r="FV937" s="131"/>
      <c r="FW937" s="131"/>
      <c r="FX937" s="131"/>
      <c r="FY937" s="131"/>
      <c r="FZ937" s="131"/>
      <c r="GA937" s="131"/>
      <c r="GB937" s="131"/>
      <c r="GC937" s="131"/>
      <c r="GD937" s="131"/>
      <c r="GE937" s="131"/>
      <c r="GF937" s="131"/>
      <c r="GG937" s="131"/>
      <c r="GH937" s="131"/>
      <c r="GI937" s="131"/>
      <c r="GJ937" s="131"/>
      <c r="GK937" s="131"/>
      <c r="GL937" s="131"/>
      <c r="GM937" s="131"/>
      <c r="GN937" s="131"/>
      <c r="GO937" s="131"/>
      <c r="GP937" s="131"/>
      <c r="GQ937" s="131"/>
      <c r="GR937" s="131"/>
      <c r="GS937" s="131"/>
      <c r="GT937" s="131"/>
      <c r="GU937" s="131"/>
      <c r="GV937" s="131"/>
      <c r="GW937" s="131"/>
      <c r="GX937" s="131"/>
      <c r="GY937" s="131"/>
      <c r="GZ937" s="131"/>
      <c r="HA937" s="131"/>
      <c r="HB937" s="131"/>
      <c r="HC937" s="131"/>
      <c r="HD937" s="131"/>
      <c r="HE937" s="131"/>
      <c r="HF937" s="131"/>
      <c r="HG937" s="131"/>
      <c r="HH937" s="131"/>
      <c r="HI937" s="131"/>
      <c r="HJ937" s="131"/>
      <c r="HK937" s="131"/>
      <c r="HL937" s="131"/>
      <c r="HM937" s="131"/>
      <c r="HN937" s="131"/>
      <c r="HO937" s="131"/>
      <c r="HP937" s="131"/>
      <c r="HQ937" s="131"/>
      <c r="HR937" s="131"/>
      <c r="HS937" s="131"/>
      <c r="HT937" s="131"/>
      <c r="HU937" s="131"/>
      <c r="HV937" s="131"/>
      <c r="HW937" s="131"/>
      <c r="HX937" s="131"/>
      <c r="HY937" s="131"/>
      <c r="HZ937" s="131"/>
      <c r="IA937" s="131"/>
      <c r="IB937" s="131"/>
      <c r="IC937" s="131"/>
      <c r="ID937" s="131"/>
      <c r="IE937" s="131"/>
      <c r="IF937" s="131"/>
      <c r="IG937" s="131"/>
      <c r="IH937" s="131"/>
      <c r="II937" s="131"/>
      <c r="IJ937" s="131"/>
      <c r="IK937" s="131"/>
      <c r="IL937" s="131"/>
      <c r="IM937" s="131"/>
      <c r="IN937" s="131"/>
      <c r="IO937" s="131"/>
    </row>
    <row r="938" spans="1:249" s="197" customFormat="1" ht="13.5" customHeight="1">
      <c r="A938" s="182"/>
      <c r="B938" s="93" t="s">
        <v>1779</v>
      </c>
      <c r="C938" s="94" t="s">
        <v>1780</v>
      </c>
      <c r="D938" s="95">
        <v>259</v>
      </c>
      <c r="E938" s="96">
        <v>7</v>
      </c>
      <c r="F938" s="96">
        <f>E938*(1-F$26)</f>
        <v>7</v>
      </c>
      <c r="G938" s="97">
        <f>A938*F938</f>
        <v>0</v>
      </c>
      <c r="H938" s="98">
        <v>628136104333</v>
      </c>
      <c r="I938" s="310"/>
      <c r="J938" s="100">
        <v>12</v>
      </c>
      <c r="K938" s="90">
        <v>910</v>
      </c>
      <c r="L938" s="215"/>
    </row>
    <row r="939" spans="1:249" s="131" customFormat="1" ht="13.5" customHeight="1" thickBot="1">
      <c r="A939" s="182"/>
      <c r="B939" s="112" t="s">
        <v>1781</v>
      </c>
      <c r="C939" s="113" t="s">
        <v>1782</v>
      </c>
      <c r="D939" s="114">
        <v>259</v>
      </c>
      <c r="E939" s="116">
        <v>7</v>
      </c>
      <c r="F939" s="116">
        <f>E939*(1-F$26)</f>
        <v>7</v>
      </c>
      <c r="G939" s="117">
        <f>A939*F939</f>
        <v>0</v>
      </c>
      <c r="H939" s="118">
        <v>628136104326</v>
      </c>
      <c r="I939" s="329"/>
      <c r="J939" s="120">
        <v>12</v>
      </c>
      <c r="K939" s="90">
        <v>911</v>
      </c>
      <c r="L939" s="130"/>
    </row>
    <row r="940" spans="1:249" s="131" customFormat="1" ht="14.25" thickBot="1">
      <c r="A940" s="205"/>
      <c r="B940" s="72" t="s">
        <v>1783</v>
      </c>
      <c r="C940" s="171"/>
      <c r="D940" s="247"/>
      <c r="E940" s="207"/>
      <c r="F940" s="207"/>
      <c r="G940" s="207"/>
      <c r="H940" s="173"/>
      <c r="I940" s="76"/>
      <c r="J940" s="77"/>
      <c r="K940" s="78">
        <v>912</v>
      </c>
      <c r="L940" s="130"/>
    </row>
    <row r="941" spans="1:249" s="131" customFormat="1" ht="26.1" customHeight="1">
      <c r="A941" s="196"/>
      <c r="B941" s="330"/>
      <c r="C941" s="331" t="s">
        <v>1784</v>
      </c>
      <c r="D941" s="124"/>
      <c r="E941" s="124"/>
      <c r="F941" s="124"/>
      <c r="G941" s="126"/>
      <c r="H941" s="124"/>
      <c r="I941" s="332" t="s">
        <v>1785</v>
      </c>
      <c r="J941" s="333" t="s">
        <v>1786</v>
      </c>
      <c r="K941" s="90">
        <v>913</v>
      </c>
      <c r="L941" s="276"/>
      <c r="M941" s="238"/>
      <c r="N941" s="238"/>
      <c r="O941" s="238"/>
      <c r="P941" s="238"/>
      <c r="Q941" s="238"/>
      <c r="R941" s="238"/>
      <c r="S941" s="238"/>
      <c r="T941" s="238"/>
      <c r="U941" s="238"/>
      <c r="V941" s="238"/>
      <c r="W941" s="238"/>
      <c r="X941" s="238"/>
      <c r="Y941" s="238"/>
      <c r="Z941" s="238"/>
      <c r="AA941" s="238"/>
      <c r="AB941" s="238"/>
      <c r="AC941" s="238"/>
      <c r="AD941" s="238"/>
      <c r="AE941" s="238"/>
      <c r="AF941" s="238"/>
      <c r="AG941" s="238"/>
      <c r="AH941" s="238"/>
      <c r="AI941" s="238"/>
      <c r="AJ941" s="238"/>
      <c r="AK941" s="238"/>
      <c r="AL941" s="238"/>
      <c r="AM941" s="238"/>
      <c r="AN941" s="238"/>
      <c r="AO941" s="238"/>
      <c r="AP941" s="238"/>
      <c r="AQ941" s="238"/>
      <c r="AR941" s="238"/>
      <c r="AS941" s="238"/>
      <c r="AT941" s="238"/>
      <c r="AU941" s="238"/>
      <c r="AV941" s="238"/>
      <c r="AW941" s="238"/>
      <c r="AX941" s="238"/>
      <c r="AY941" s="238"/>
      <c r="AZ941" s="238"/>
      <c r="BA941" s="238"/>
      <c r="BB941" s="238"/>
      <c r="BC941" s="238"/>
      <c r="BD941" s="238"/>
      <c r="BE941" s="238"/>
      <c r="BF941" s="238"/>
      <c r="BG941" s="238"/>
      <c r="BH941" s="238"/>
      <c r="BI941" s="238"/>
      <c r="BJ941" s="238"/>
      <c r="BK941" s="238"/>
      <c r="BL941" s="238"/>
      <c r="BM941" s="238"/>
      <c r="BN941" s="238"/>
      <c r="BO941" s="238"/>
      <c r="BP941" s="238"/>
      <c r="BQ941" s="238"/>
      <c r="BR941" s="238"/>
      <c r="BS941" s="238"/>
      <c r="BT941" s="238"/>
      <c r="BU941" s="238"/>
      <c r="BV941" s="238"/>
      <c r="BW941" s="238"/>
      <c r="BX941" s="238"/>
      <c r="BY941" s="238"/>
      <c r="BZ941" s="238"/>
      <c r="CA941" s="238"/>
      <c r="CB941" s="238"/>
      <c r="CC941" s="238"/>
      <c r="CD941" s="238"/>
      <c r="CE941" s="238"/>
      <c r="CF941" s="238"/>
      <c r="CG941" s="238"/>
      <c r="CH941" s="238"/>
      <c r="CI941" s="238"/>
      <c r="CJ941" s="238"/>
      <c r="CK941" s="238"/>
      <c r="CL941" s="238"/>
      <c r="CM941" s="238"/>
      <c r="CN941" s="238"/>
      <c r="CO941" s="238"/>
      <c r="CP941" s="238"/>
      <c r="CQ941" s="238"/>
      <c r="CR941" s="238"/>
      <c r="CS941" s="238"/>
      <c r="CT941" s="238"/>
      <c r="CU941" s="238"/>
      <c r="CV941" s="238"/>
      <c r="CW941" s="238"/>
      <c r="CX941" s="238"/>
      <c r="CY941" s="238"/>
      <c r="CZ941" s="238"/>
      <c r="DA941" s="238"/>
      <c r="DB941" s="238"/>
      <c r="DC941" s="238"/>
      <c r="DD941" s="238"/>
      <c r="DE941" s="238"/>
      <c r="DF941" s="238"/>
      <c r="DG941" s="238"/>
      <c r="DH941" s="238"/>
      <c r="DI941" s="238"/>
      <c r="DJ941" s="238"/>
      <c r="DK941" s="238"/>
      <c r="DL941" s="238"/>
      <c r="DM941" s="238"/>
      <c r="DN941" s="238"/>
      <c r="DO941" s="238"/>
      <c r="DP941" s="238"/>
      <c r="DQ941" s="238"/>
      <c r="DR941" s="238"/>
      <c r="DS941" s="238"/>
      <c r="DT941" s="238"/>
      <c r="DU941" s="238"/>
      <c r="DV941" s="238"/>
      <c r="DW941" s="238"/>
      <c r="DX941" s="238"/>
      <c r="DY941" s="238"/>
      <c r="DZ941" s="238"/>
      <c r="EA941" s="238"/>
      <c r="EB941" s="238"/>
      <c r="EC941" s="238"/>
      <c r="ED941" s="238"/>
      <c r="EE941" s="238"/>
      <c r="EF941" s="238"/>
      <c r="EG941" s="238"/>
      <c r="EH941" s="238"/>
      <c r="EI941" s="238"/>
      <c r="EJ941" s="238"/>
      <c r="EK941" s="238"/>
      <c r="EL941" s="238"/>
      <c r="EM941" s="238"/>
      <c r="EN941" s="238"/>
      <c r="EO941" s="238"/>
      <c r="EP941" s="238"/>
      <c r="EQ941" s="238"/>
      <c r="ER941" s="238"/>
      <c r="ES941" s="238"/>
      <c r="ET941" s="238"/>
      <c r="EU941" s="238"/>
      <c r="EV941" s="238"/>
      <c r="EW941" s="238"/>
      <c r="EX941" s="238"/>
      <c r="EY941" s="238"/>
      <c r="EZ941" s="238"/>
      <c r="FA941" s="238"/>
      <c r="FB941" s="238"/>
      <c r="FC941" s="238"/>
      <c r="FD941" s="238"/>
      <c r="FE941" s="238"/>
      <c r="FF941" s="238"/>
      <c r="FG941" s="238"/>
      <c r="FH941" s="238"/>
      <c r="FI941" s="238"/>
      <c r="FJ941" s="238"/>
      <c r="FK941" s="238"/>
      <c r="FL941" s="238"/>
      <c r="FM941" s="238"/>
      <c r="FN941" s="238"/>
      <c r="FO941" s="238"/>
      <c r="FP941" s="238"/>
      <c r="FQ941" s="238"/>
      <c r="FR941" s="238"/>
      <c r="FS941" s="238"/>
      <c r="FT941" s="238"/>
      <c r="FU941" s="238"/>
      <c r="FV941" s="238"/>
      <c r="FW941" s="238"/>
      <c r="FX941" s="238"/>
      <c r="FY941" s="238"/>
      <c r="FZ941" s="238"/>
      <c r="GA941" s="238"/>
      <c r="GB941" s="238"/>
      <c r="GC941" s="238"/>
      <c r="GD941" s="238"/>
      <c r="GE941" s="238"/>
      <c r="GF941" s="238"/>
      <c r="GG941" s="238"/>
      <c r="GH941" s="238"/>
      <c r="GI941" s="238"/>
      <c r="GJ941" s="238"/>
      <c r="GK941" s="238"/>
      <c r="GL941" s="238"/>
      <c r="GM941" s="238"/>
      <c r="GN941" s="238"/>
      <c r="GO941" s="238"/>
      <c r="GP941" s="238"/>
      <c r="GQ941" s="238"/>
      <c r="GR941" s="238"/>
      <c r="GS941" s="238"/>
      <c r="GT941" s="238"/>
      <c r="GU941" s="238"/>
      <c r="GV941" s="238"/>
      <c r="GW941" s="238"/>
      <c r="GX941" s="238"/>
      <c r="GY941" s="238"/>
      <c r="GZ941" s="238"/>
      <c r="HA941" s="238"/>
      <c r="HB941" s="238"/>
      <c r="HC941" s="238"/>
      <c r="HD941" s="238"/>
      <c r="HE941" s="238"/>
      <c r="HF941" s="238"/>
      <c r="HG941" s="238"/>
      <c r="HH941" s="238"/>
      <c r="HI941" s="238"/>
      <c r="HJ941" s="238"/>
      <c r="HK941" s="238"/>
      <c r="HL941" s="238"/>
      <c r="HM941" s="238"/>
      <c r="HN941" s="238"/>
      <c r="HO941" s="238"/>
      <c r="HP941" s="238"/>
      <c r="HQ941" s="238"/>
      <c r="HR941" s="238"/>
      <c r="HS941" s="238"/>
      <c r="HT941" s="238"/>
      <c r="HU941" s="238"/>
      <c r="HV941" s="238"/>
      <c r="HW941" s="238"/>
      <c r="HX941" s="238"/>
      <c r="HY941" s="238"/>
      <c r="HZ941" s="238"/>
      <c r="IA941" s="238"/>
      <c r="IB941" s="238"/>
      <c r="IC941" s="238"/>
      <c r="ID941" s="238"/>
      <c r="IE941" s="238"/>
      <c r="IF941" s="238"/>
      <c r="IG941" s="238"/>
      <c r="IH941" s="238"/>
      <c r="II941" s="238"/>
      <c r="IJ941" s="238"/>
      <c r="IK941" s="238"/>
      <c r="IL941" s="238"/>
      <c r="IM941" s="238"/>
      <c r="IN941" s="238"/>
      <c r="IO941" s="238"/>
    </row>
    <row r="942" spans="1:249" s="131" customFormat="1" ht="13.5">
      <c r="A942" s="182"/>
      <c r="B942" s="93" t="s">
        <v>1787</v>
      </c>
      <c r="C942" s="94" t="s">
        <v>1788</v>
      </c>
      <c r="D942" s="95">
        <v>260</v>
      </c>
      <c r="E942" s="101">
        <v>54</v>
      </c>
      <c r="F942" s="101">
        <f t="shared" ref="F942:F953" si="105">E942*(1-F$26)</f>
        <v>54</v>
      </c>
      <c r="G942" s="109">
        <f t="shared" ref="G942:G953" si="106">A942*F942</f>
        <v>0</v>
      </c>
      <c r="H942" s="98">
        <v>628136306140</v>
      </c>
      <c r="I942" s="334" t="s">
        <v>1789</v>
      </c>
      <c r="J942" s="100">
        <v>12</v>
      </c>
      <c r="K942" s="90">
        <v>914</v>
      </c>
      <c r="L942" s="188"/>
      <c r="M942" s="189"/>
      <c r="N942" s="189"/>
      <c r="O942" s="189"/>
      <c r="P942" s="189"/>
      <c r="Q942" s="189"/>
      <c r="R942" s="189"/>
      <c r="S942" s="189"/>
      <c r="T942" s="189"/>
      <c r="U942" s="189"/>
      <c r="V942" s="189"/>
      <c r="W942" s="189"/>
      <c r="X942" s="189"/>
      <c r="Y942" s="189"/>
      <c r="Z942" s="189"/>
      <c r="AA942" s="189"/>
      <c r="AB942" s="189"/>
      <c r="AC942" s="189"/>
      <c r="AD942" s="189"/>
      <c r="AE942" s="189"/>
      <c r="AF942" s="189"/>
      <c r="AG942" s="189"/>
      <c r="AH942" s="189"/>
      <c r="AI942" s="189"/>
      <c r="AJ942" s="189"/>
      <c r="AK942" s="189"/>
      <c r="AL942" s="189"/>
      <c r="AM942" s="189"/>
      <c r="AN942" s="189"/>
      <c r="AO942" s="189"/>
      <c r="AP942" s="189"/>
      <c r="AQ942" s="189"/>
      <c r="AR942" s="189"/>
      <c r="AS942" s="189"/>
      <c r="AT942" s="189"/>
      <c r="AU942" s="189"/>
      <c r="AV942" s="189"/>
      <c r="AW942" s="189"/>
      <c r="AX942" s="189"/>
      <c r="AY942" s="189"/>
      <c r="AZ942" s="189"/>
      <c r="BA942" s="189"/>
      <c r="BB942" s="189"/>
      <c r="BC942" s="189"/>
      <c r="BD942" s="189"/>
      <c r="BE942" s="189"/>
      <c r="BF942" s="189"/>
      <c r="BG942" s="189"/>
      <c r="BH942" s="189"/>
      <c r="BI942" s="189"/>
      <c r="BJ942" s="189"/>
      <c r="BK942" s="189"/>
      <c r="BL942" s="189"/>
      <c r="BM942" s="189"/>
      <c r="BN942" s="189"/>
      <c r="BO942" s="189"/>
      <c r="BP942" s="189"/>
      <c r="BQ942" s="189"/>
      <c r="BR942" s="189"/>
      <c r="BS942" s="189"/>
      <c r="BT942" s="189"/>
      <c r="BU942" s="189"/>
      <c r="BV942" s="189"/>
      <c r="BW942" s="189"/>
      <c r="BX942" s="189"/>
      <c r="BY942" s="189"/>
      <c r="BZ942" s="189"/>
      <c r="CA942" s="189"/>
      <c r="CB942" s="189"/>
      <c r="CC942" s="189"/>
      <c r="CD942" s="189"/>
      <c r="CE942" s="189"/>
      <c r="CF942" s="189"/>
      <c r="CG942" s="189"/>
      <c r="CH942" s="189"/>
      <c r="CI942" s="189"/>
      <c r="CJ942" s="189"/>
      <c r="CK942" s="189"/>
      <c r="CL942" s="189"/>
      <c r="CM942" s="189"/>
      <c r="CN942" s="189"/>
      <c r="CO942" s="189"/>
      <c r="CP942" s="189"/>
      <c r="CQ942" s="189"/>
      <c r="CR942" s="189"/>
      <c r="CS942" s="189"/>
      <c r="CT942" s="189"/>
      <c r="CU942" s="189"/>
      <c r="CV942" s="189"/>
      <c r="CW942" s="189"/>
      <c r="CX942" s="189"/>
      <c r="CY942" s="189"/>
      <c r="CZ942" s="189"/>
      <c r="DA942" s="189"/>
      <c r="DB942" s="189"/>
      <c r="DC942" s="189"/>
      <c r="DD942" s="189"/>
      <c r="DE942" s="189"/>
      <c r="DF942" s="189"/>
      <c r="DG942" s="189"/>
      <c r="DH942" s="189"/>
      <c r="DI942" s="189"/>
      <c r="DJ942" s="189"/>
      <c r="DK942" s="189"/>
      <c r="DL942" s="189"/>
      <c r="DM942" s="189"/>
      <c r="DN942" s="189"/>
      <c r="DO942" s="189"/>
      <c r="DP942" s="189"/>
      <c r="DQ942" s="189"/>
      <c r="DR942" s="189"/>
      <c r="DS942" s="189"/>
      <c r="DT942" s="189"/>
      <c r="DU942" s="189"/>
      <c r="DV942" s="189"/>
      <c r="DW942" s="189"/>
      <c r="DX942" s="189"/>
      <c r="DY942" s="189"/>
      <c r="DZ942" s="189"/>
      <c r="EA942" s="189"/>
      <c r="EB942" s="189"/>
      <c r="EC942" s="189"/>
      <c r="ED942" s="189"/>
      <c r="EE942" s="189"/>
      <c r="EF942" s="189"/>
      <c r="EG942" s="189"/>
      <c r="EH942" s="189"/>
      <c r="EI942" s="189"/>
      <c r="EJ942" s="189"/>
      <c r="EK942" s="189"/>
      <c r="EL942" s="189"/>
      <c r="EM942" s="189"/>
      <c r="EN942" s="189"/>
      <c r="EO942" s="189"/>
      <c r="EP942" s="189"/>
      <c r="EQ942" s="189"/>
      <c r="ER942" s="189"/>
      <c r="ES942" s="189"/>
      <c r="ET942" s="189"/>
      <c r="EU942" s="189"/>
      <c r="EV942" s="189"/>
      <c r="EW942" s="189"/>
      <c r="EX942" s="189"/>
      <c r="EY942" s="189"/>
      <c r="EZ942" s="189"/>
      <c r="FA942" s="189"/>
      <c r="FB942" s="189"/>
      <c r="FC942" s="189"/>
      <c r="FD942" s="189"/>
      <c r="FE942" s="189"/>
      <c r="FF942" s="189"/>
      <c r="FG942" s="189"/>
      <c r="FH942" s="189"/>
      <c r="FI942" s="189"/>
      <c r="FJ942" s="189"/>
      <c r="FK942" s="189"/>
      <c r="FL942" s="189"/>
      <c r="FM942" s="189"/>
      <c r="FN942" s="189"/>
      <c r="FO942" s="189"/>
      <c r="FP942" s="189"/>
      <c r="FQ942" s="189"/>
      <c r="FR942" s="189"/>
      <c r="FS942" s="189"/>
      <c r="FT942" s="189"/>
      <c r="FU942" s="189"/>
      <c r="FV942" s="189"/>
      <c r="FW942" s="189"/>
      <c r="FX942" s="189"/>
      <c r="FY942" s="189"/>
      <c r="FZ942" s="189"/>
      <c r="GA942" s="189"/>
      <c r="GB942" s="189"/>
      <c r="GC942" s="189"/>
      <c r="GD942" s="189"/>
      <c r="GE942" s="189"/>
      <c r="GF942" s="189"/>
      <c r="GG942" s="189"/>
      <c r="GH942" s="189"/>
      <c r="GI942" s="189"/>
      <c r="GJ942" s="189"/>
      <c r="GK942" s="189"/>
      <c r="GL942" s="189"/>
      <c r="GM942" s="189"/>
      <c r="GN942" s="189"/>
      <c r="GO942" s="189"/>
      <c r="GP942" s="189"/>
      <c r="GQ942" s="189"/>
      <c r="GR942" s="189"/>
      <c r="GS942" s="189"/>
      <c r="GT942" s="189"/>
      <c r="GU942" s="189"/>
      <c r="GV942" s="189"/>
      <c r="GW942" s="189"/>
      <c r="GX942" s="189"/>
      <c r="GY942" s="189"/>
      <c r="GZ942" s="189"/>
      <c r="HA942" s="189"/>
      <c r="HB942" s="189"/>
      <c r="HC942" s="189"/>
      <c r="HD942" s="189"/>
      <c r="HE942" s="189"/>
      <c r="HF942" s="189"/>
      <c r="HG942" s="189"/>
      <c r="HH942" s="189"/>
      <c r="HI942" s="189"/>
      <c r="HJ942" s="189"/>
      <c r="HK942" s="189"/>
      <c r="HL942" s="189"/>
      <c r="HM942" s="189"/>
      <c r="HN942" s="189"/>
      <c r="HO942" s="189"/>
      <c r="HP942" s="189"/>
      <c r="HQ942" s="189"/>
      <c r="HR942" s="189"/>
      <c r="HS942" s="189"/>
      <c r="HT942" s="189"/>
      <c r="HU942" s="189"/>
      <c r="HV942" s="189"/>
      <c r="HW942" s="189"/>
      <c r="HX942" s="189"/>
      <c r="HY942" s="189"/>
      <c r="HZ942" s="189"/>
      <c r="IA942" s="189"/>
      <c r="IB942" s="189"/>
      <c r="IC942" s="189"/>
      <c r="ID942" s="189"/>
      <c r="IE942" s="189"/>
      <c r="IF942" s="189"/>
      <c r="IG942" s="189"/>
      <c r="IH942" s="189"/>
      <c r="II942" s="189"/>
      <c r="IJ942" s="189"/>
      <c r="IK942" s="189"/>
      <c r="IL942" s="189"/>
      <c r="IM942" s="189"/>
      <c r="IN942" s="189"/>
      <c r="IO942" s="189"/>
    </row>
    <row r="943" spans="1:249">
      <c r="A943" s="182"/>
      <c r="B943" s="93" t="s">
        <v>1790</v>
      </c>
      <c r="C943" s="94" t="s">
        <v>1791</v>
      </c>
      <c r="D943" s="95">
        <v>260</v>
      </c>
      <c r="E943" s="101">
        <v>54</v>
      </c>
      <c r="F943" s="96">
        <f t="shared" si="105"/>
        <v>54</v>
      </c>
      <c r="G943" s="97">
        <f t="shared" si="106"/>
        <v>0</v>
      </c>
      <c r="H943" s="98">
        <v>628136406574</v>
      </c>
      <c r="I943" s="334" t="s">
        <v>1792</v>
      </c>
      <c r="J943" s="335">
        <v>12</v>
      </c>
      <c r="K943" s="90">
        <v>915</v>
      </c>
    </row>
    <row r="944" spans="1:249">
      <c r="A944" s="182"/>
      <c r="B944" s="93" t="s">
        <v>1793</v>
      </c>
      <c r="C944" s="105" t="s">
        <v>1794</v>
      </c>
      <c r="D944" s="95">
        <v>260</v>
      </c>
      <c r="E944" s="101">
        <v>54</v>
      </c>
      <c r="F944" s="96">
        <f t="shared" si="105"/>
        <v>54</v>
      </c>
      <c r="G944" s="97">
        <f t="shared" si="106"/>
        <v>0</v>
      </c>
      <c r="H944" s="98">
        <v>628136306133</v>
      </c>
      <c r="I944" s="334" t="s">
        <v>1795</v>
      </c>
      <c r="J944" s="100">
        <v>12</v>
      </c>
      <c r="K944" s="90">
        <v>916</v>
      </c>
    </row>
    <row r="945" spans="1:249" s="131" customFormat="1" ht="13.5">
      <c r="A945" s="182"/>
      <c r="B945" s="93" t="s">
        <v>1796</v>
      </c>
      <c r="C945" s="94" t="s">
        <v>1797</v>
      </c>
      <c r="D945" s="95">
        <v>260</v>
      </c>
      <c r="E945" s="101">
        <v>54</v>
      </c>
      <c r="F945" s="96">
        <f t="shared" si="105"/>
        <v>54</v>
      </c>
      <c r="G945" s="97">
        <f t="shared" si="106"/>
        <v>0</v>
      </c>
      <c r="H945" s="98">
        <v>628136306638</v>
      </c>
      <c r="I945" s="334" t="s">
        <v>1798</v>
      </c>
      <c r="J945" s="335">
        <v>12</v>
      </c>
      <c r="K945" s="90">
        <v>917</v>
      </c>
      <c r="L945" s="130"/>
    </row>
    <row r="946" spans="1:249" ht="26.1" customHeight="1">
      <c r="A946" s="182"/>
      <c r="B946" s="93" t="s">
        <v>1799</v>
      </c>
      <c r="C946" s="105" t="s">
        <v>1800</v>
      </c>
      <c r="D946" s="95">
        <v>261</v>
      </c>
      <c r="E946" s="101">
        <v>54</v>
      </c>
      <c r="F946" s="96">
        <f t="shared" si="105"/>
        <v>54</v>
      </c>
      <c r="G946" s="97">
        <f t="shared" si="106"/>
        <v>0</v>
      </c>
      <c r="H946" s="98">
        <v>628136506595</v>
      </c>
      <c r="I946" s="336" t="s">
        <v>1801</v>
      </c>
      <c r="J946" s="335">
        <v>12</v>
      </c>
      <c r="K946" s="90">
        <v>918</v>
      </c>
    </row>
    <row r="947" spans="1:249" s="197" customFormat="1" ht="13.5">
      <c r="A947" s="182"/>
      <c r="B947" s="93" t="s">
        <v>1802</v>
      </c>
      <c r="C947" s="94" t="s">
        <v>1803</v>
      </c>
      <c r="D947" s="95">
        <v>261</v>
      </c>
      <c r="E947" s="101">
        <v>54</v>
      </c>
      <c r="F947" s="96">
        <f t="shared" si="105"/>
        <v>54</v>
      </c>
      <c r="G947" s="97">
        <f t="shared" si="106"/>
        <v>0</v>
      </c>
      <c r="H947" s="98">
        <v>628136306645</v>
      </c>
      <c r="I947" s="334" t="s">
        <v>1804</v>
      </c>
      <c r="J947" s="335">
        <v>12</v>
      </c>
      <c r="K947" s="90">
        <v>919</v>
      </c>
      <c r="L947" s="215"/>
    </row>
    <row r="948" spans="1:249" ht="13.5" customHeight="1">
      <c r="A948" s="182"/>
      <c r="B948" s="93" t="s">
        <v>1805</v>
      </c>
      <c r="C948" s="94" t="s">
        <v>1806</v>
      </c>
      <c r="D948" s="95">
        <v>261</v>
      </c>
      <c r="E948" s="101">
        <v>54</v>
      </c>
      <c r="F948" s="96">
        <f t="shared" si="105"/>
        <v>54</v>
      </c>
      <c r="G948" s="97">
        <f t="shared" si="106"/>
        <v>0</v>
      </c>
      <c r="H948" s="98">
        <v>628136306621</v>
      </c>
      <c r="I948" s="334" t="s">
        <v>1807</v>
      </c>
      <c r="J948" s="335">
        <v>12</v>
      </c>
      <c r="K948" s="111">
        <v>920</v>
      </c>
    </row>
    <row r="949" spans="1:249" s="131" customFormat="1" ht="13.5" customHeight="1">
      <c r="A949" s="182"/>
      <c r="B949" s="93" t="s">
        <v>1808</v>
      </c>
      <c r="C949" s="94" t="s">
        <v>1809</v>
      </c>
      <c r="D949" s="95">
        <v>261</v>
      </c>
      <c r="E949" s="101">
        <v>54</v>
      </c>
      <c r="F949" s="101">
        <f t="shared" si="105"/>
        <v>54</v>
      </c>
      <c r="G949" s="109">
        <f t="shared" si="106"/>
        <v>0</v>
      </c>
      <c r="H949" s="98">
        <v>628136306607</v>
      </c>
      <c r="I949" s="334" t="s">
        <v>1810</v>
      </c>
      <c r="J949" s="335">
        <v>12</v>
      </c>
      <c r="K949" s="90">
        <v>921</v>
      </c>
      <c r="L949" s="130"/>
    </row>
    <row r="950" spans="1:249">
      <c r="A950" s="182"/>
      <c r="B950" s="93" t="s">
        <v>1811</v>
      </c>
      <c r="C950" s="94" t="s">
        <v>1812</v>
      </c>
      <c r="D950" s="95">
        <v>262</v>
      </c>
      <c r="E950" s="101">
        <v>54</v>
      </c>
      <c r="F950" s="96">
        <f t="shared" si="105"/>
        <v>54</v>
      </c>
      <c r="G950" s="97">
        <f t="shared" si="106"/>
        <v>0</v>
      </c>
      <c r="H950" s="98">
        <v>628136506588</v>
      </c>
      <c r="I950" s="334" t="s">
        <v>1813</v>
      </c>
      <c r="J950" s="335">
        <v>12</v>
      </c>
      <c r="K950" s="90">
        <v>922</v>
      </c>
    </row>
    <row r="951" spans="1:249" s="131" customFormat="1" ht="13.5">
      <c r="A951" s="182"/>
      <c r="B951" s="93" t="s">
        <v>1814</v>
      </c>
      <c r="C951" s="105" t="s">
        <v>1815</v>
      </c>
      <c r="D951" s="95">
        <v>262</v>
      </c>
      <c r="E951" s="101">
        <v>54</v>
      </c>
      <c r="F951" s="96">
        <f t="shared" si="105"/>
        <v>54</v>
      </c>
      <c r="G951" s="97">
        <f t="shared" si="106"/>
        <v>0</v>
      </c>
      <c r="H951" s="98">
        <v>628136306614</v>
      </c>
      <c r="I951" s="334" t="s">
        <v>1816</v>
      </c>
      <c r="J951" s="335">
        <v>12</v>
      </c>
      <c r="K951" s="90">
        <v>923</v>
      </c>
      <c r="L951" s="186"/>
      <c r="M951" s="187"/>
      <c r="N951" s="187"/>
      <c r="O951" s="187"/>
      <c r="P951" s="187"/>
      <c r="Q951" s="187"/>
      <c r="R951" s="187"/>
      <c r="S951" s="187"/>
      <c r="T951" s="187"/>
      <c r="U951" s="187"/>
      <c r="V951" s="187"/>
      <c r="W951" s="187"/>
      <c r="X951" s="187"/>
      <c r="Y951" s="187"/>
      <c r="Z951" s="187"/>
      <c r="AA951" s="187"/>
      <c r="AB951" s="187"/>
      <c r="AC951" s="187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187"/>
      <c r="AT951" s="187"/>
      <c r="AU951" s="187"/>
      <c r="AV951" s="187"/>
      <c r="AW951" s="187"/>
      <c r="AX951" s="187"/>
      <c r="AY951" s="187"/>
      <c r="AZ951" s="187"/>
      <c r="BA951" s="187"/>
      <c r="BB951" s="187"/>
      <c r="BC951" s="187"/>
      <c r="BD951" s="187"/>
      <c r="BE951" s="187"/>
      <c r="BF951" s="187"/>
      <c r="BG951" s="187"/>
      <c r="BH951" s="187"/>
      <c r="BI951" s="187"/>
      <c r="BJ951" s="187"/>
      <c r="BK951" s="187"/>
      <c r="BL951" s="187"/>
      <c r="BM951" s="187"/>
      <c r="BN951" s="187"/>
      <c r="BO951" s="187"/>
      <c r="BP951" s="187"/>
      <c r="BQ951" s="187"/>
      <c r="BR951" s="187"/>
      <c r="BS951" s="187"/>
      <c r="BT951" s="187"/>
      <c r="BU951" s="187"/>
      <c r="BV951" s="187"/>
      <c r="BW951" s="187"/>
      <c r="BX951" s="187"/>
      <c r="BY951" s="187"/>
      <c r="BZ951" s="187"/>
      <c r="CA951" s="187"/>
      <c r="CB951" s="187"/>
      <c r="CC951" s="187"/>
      <c r="CD951" s="187"/>
      <c r="CE951" s="187"/>
      <c r="CF951" s="187"/>
      <c r="CG951" s="187"/>
      <c r="CH951" s="187"/>
      <c r="CI951" s="187"/>
      <c r="CJ951" s="187"/>
      <c r="CK951" s="187"/>
      <c r="CL951" s="187"/>
      <c r="CM951" s="187"/>
      <c r="CN951" s="187"/>
      <c r="CO951" s="187"/>
      <c r="CP951" s="187"/>
      <c r="CQ951" s="187"/>
      <c r="CR951" s="187"/>
      <c r="CS951" s="187"/>
      <c r="CT951" s="187"/>
      <c r="CU951" s="187"/>
      <c r="CV951" s="187"/>
      <c r="CW951" s="187"/>
      <c r="CX951" s="187"/>
      <c r="CY951" s="187"/>
      <c r="CZ951" s="187"/>
      <c r="DA951" s="187"/>
      <c r="DB951" s="187"/>
      <c r="DC951" s="187"/>
      <c r="DD951" s="187"/>
      <c r="DE951" s="187"/>
      <c r="DF951" s="187"/>
      <c r="DG951" s="187"/>
      <c r="DH951" s="187"/>
      <c r="DI951" s="187"/>
      <c r="DJ951" s="187"/>
      <c r="DK951" s="187"/>
      <c r="DL951" s="187"/>
      <c r="DM951" s="187"/>
      <c r="DN951" s="187"/>
      <c r="DO951" s="187"/>
      <c r="DP951" s="187"/>
      <c r="DQ951" s="187"/>
      <c r="DR951" s="187"/>
      <c r="DS951" s="187"/>
      <c r="DT951" s="187"/>
      <c r="DU951" s="187"/>
      <c r="DV951" s="187"/>
      <c r="DW951" s="187"/>
      <c r="DX951" s="187"/>
      <c r="DY951" s="187"/>
      <c r="DZ951" s="187"/>
      <c r="EA951" s="187"/>
      <c r="EB951" s="187"/>
      <c r="EC951" s="187"/>
      <c r="ED951" s="187"/>
      <c r="EE951" s="187"/>
      <c r="EF951" s="187"/>
      <c r="EG951" s="187"/>
      <c r="EH951" s="187"/>
      <c r="EI951" s="187"/>
      <c r="EJ951" s="187"/>
      <c r="EK951" s="187"/>
      <c r="EL951" s="187"/>
      <c r="EM951" s="187"/>
      <c r="EN951" s="187"/>
      <c r="EO951" s="187"/>
      <c r="EP951" s="187"/>
      <c r="EQ951" s="187"/>
      <c r="ER951" s="187"/>
      <c r="ES951" s="187"/>
      <c r="ET951" s="187"/>
      <c r="EU951" s="187"/>
      <c r="EV951" s="187"/>
      <c r="EW951" s="187"/>
      <c r="EX951" s="187"/>
      <c r="EY951" s="187"/>
      <c r="EZ951" s="187"/>
      <c r="FA951" s="187"/>
      <c r="FB951" s="187"/>
      <c r="FC951" s="187"/>
      <c r="FD951" s="187"/>
      <c r="FE951" s="187"/>
      <c r="FF951" s="187"/>
      <c r="FG951" s="187"/>
      <c r="FH951" s="187"/>
      <c r="FI951" s="187"/>
      <c r="FJ951" s="187"/>
      <c r="FK951" s="187"/>
      <c r="FL951" s="187"/>
      <c r="FM951" s="187"/>
      <c r="FN951" s="187"/>
      <c r="FO951" s="187"/>
      <c r="FP951" s="187"/>
      <c r="FQ951" s="187"/>
      <c r="FR951" s="187"/>
      <c r="FS951" s="187"/>
      <c r="FT951" s="187"/>
      <c r="FU951" s="187"/>
      <c r="FV951" s="187"/>
      <c r="FW951" s="187"/>
      <c r="FX951" s="187"/>
      <c r="FY951" s="187"/>
      <c r="FZ951" s="187"/>
      <c r="GA951" s="187"/>
      <c r="GB951" s="187"/>
      <c r="GC951" s="187"/>
      <c r="GD951" s="187"/>
      <c r="GE951" s="187"/>
      <c r="GF951" s="187"/>
      <c r="GG951" s="187"/>
      <c r="GH951" s="187"/>
      <c r="GI951" s="187"/>
      <c r="GJ951" s="187"/>
      <c r="GK951" s="187"/>
      <c r="GL951" s="187"/>
      <c r="GM951" s="187"/>
      <c r="GN951" s="187"/>
      <c r="GO951" s="187"/>
      <c r="GP951" s="187"/>
      <c r="GQ951" s="187"/>
      <c r="GR951" s="187"/>
      <c r="GS951" s="187"/>
      <c r="GT951" s="187"/>
      <c r="GU951" s="187"/>
      <c r="GV951" s="187"/>
      <c r="GW951" s="187"/>
      <c r="GX951" s="187"/>
      <c r="GY951" s="187"/>
      <c r="GZ951" s="187"/>
      <c r="HA951" s="187"/>
      <c r="HB951" s="187"/>
      <c r="HC951" s="187"/>
      <c r="HD951" s="187"/>
      <c r="HE951" s="187"/>
      <c r="HF951" s="187"/>
      <c r="HG951" s="187"/>
      <c r="HH951" s="187"/>
      <c r="HI951" s="187"/>
      <c r="HJ951" s="187"/>
      <c r="HK951" s="187"/>
      <c r="HL951" s="187"/>
      <c r="HM951" s="187"/>
      <c r="HN951" s="187"/>
      <c r="HO951" s="187"/>
      <c r="HP951" s="187"/>
      <c r="HQ951" s="187"/>
      <c r="HR951" s="187"/>
      <c r="HS951" s="187"/>
      <c r="HT951" s="187"/>
      <c r="HU951" s="187"/>
      <c r="HV951" s="187"/>
      <c r="HW951" s="187"/>
      <c r="HX951" s="187"/>
      <c r="HY951" s="187"/>
      <c r="HZ951" s="187"/>
      <c r="IA951" s="187"/>
      <c r="IB951" s="187"/>
      <c r="IC951" s="187"/>
      <c r="ID951" s="187"/>
      <c r="IE951" s="187"/>
      <c r="IF951" s="187"/>
      <c r="IG951" s="187"/>
      <c r="IH951" s="187"/>
      <c r="II951" s="187"/>
      <c r="IJ951" s="187"/>
      <c r="IK951" s="187"/>
      <c r="IL951" s="187"/>
      <c r="IM951" s="187"/>
      <c r="IN951" s="187"/>
      <c r="IO951" s="187"/>
    </row>
    <row r="952" spans="1:249" ht="13.5" customHeight="1">
      <c r="A952" s="182"/>
      <c r="B952" s="93" t="s">
        <v>1817</v>
      </c>
      <c r="C952" s="94" t="s">
        <v>1818</v>
      </c>
      <c r="D952" s="95">
        <v>262</v>
      </c>
      <c r="E952" s="101">
        <v>54</v>
      </c>
      <c r="F952" s="96">
        <f t="shared" si="105"/>
        <v>54</v>
      </c>
      <c r="G952" s="97">
        <f t="shared" si="106"/>
        <v>0</v>
      </c>
      <c r="H952" s="98">
        <v>628136306119</v>
      </c>
      <c r="I952" s="334" t="s">
        <v>1819</v>
      </c>
      <c r="J952" s="100">
        <v>12</v>
      </c>
      <c r="K952" s="90">
        <v>924</v>
      </c>
    </row>
    <row r="953" spans="1:249" ht="13.5" customHeight="1">
      <c r="A953" s="182"/>
      <c r="B953" s="93" t="s">
        <v>1820</v>
      </c>
      <c r="C953" s="94" t="s">
        <v>1821</v>
      </c>
      <c r="D953" s="95">
        <v>262</v>
      </c>
      <c r="E953" s="101">
        <v>54</v>
      </c>
      <c r="F953" s="96">
        <f t="shared" si="105"/>
        <v>54</v>
      </c>
      <c r="G953" s="97">
        <f t="shared" si="106"/>
        <v>0</v>
      </c>
      <c r="H953" s="98">
        <v>628136306126</v>
      </c>
      <c r="I953" s="334" t="s">
        <v>1822</v>
      </c>
      <c r="J953" s="100">
        <v>12</v>
      </c>
      <c r="K953" s="90">
        <v>925</v>
      </c>
    </row>
    <row r="954" spans="1:249" ht="13.5" customHeight="1">
      <c r="A954" s="196"/>
      <c r="B954" s="337"/>
      <c r="C954" s="338" t="s">
        <v>1823</v>
      </c>
      <c r="D954" s="121"/>
      <c r="E954" s="121"/>
      <c r="F954" s="137"/>
      <c r="G954" s="137"/>
      <c r="H954" s="121"/>
      <c r="I954" s="138"/>
      <c r="J954" s="121"/>
      <c r="K954" s="90">
        <v>926</v>
      </c>
    </row>
    <row r="955" spans="1:249" ht="13.5" customHeight="1">
      <c r="A955" s="182"/>
      <c r="B955" s="93" t="s">
        <v>1824</v>
      </c>
      <c r="C955" s="94" t="s">
        <v>1825</v>
      </c>
      <c r="D955" s="95">
        <v>263</v>
      </c>
      <c r="E955" s="96">
        <v>5</v>
      </c>
      <c r="F955" s="96">
        <f t="shared" ref="F955:F962" si="107">E955*(1-F$26)</f>
        <v>5</v>
      </c>
      <c r="G955" s="97">
        <f t="shared" ref="G955:G962" si="108">A955*F955</f>
        <v>0</v>
      </c>
      <c r="H955" s="98">
        <v>628136501057</v>
      </c>
      <c r="I955" s="339"/>
      <c r="J955" s="100">
        <v>100</v>
      </c>
      <c r="K955" s="90">
        <v>927</v>
      </c>
    </row>
    <row r="956" spans="1:249" s="131" customFormat="1" ht="13.5" customHeight="1">
      <c r="A956" s="182"/>
      <c r="B956" s="93" t="s">
        <v>1826</v>
      </c>
      <c r="C956" s="94" t="s">
        <v>1827</v>
      </c>
      <c r="D956" s="95">
        <v>263</v>
      </c>
      <c r="E956" s="96">
        <v>5</v>
      </c>
      <c r="F956" s="96">
        <f t="shared" si="107"/>
        <v>5</v>
      </c>
      <c r="G956" s="97">
        <f t="shared" si="108"/>
        <v>0</v>
      </c>
      <c r="H956" s="98">
        <v>628136501156</v>
      </c>
      <c r="I956" s="339"/>
      <c r="J956" s="100">
        <v>100</v>
      </c>
      <c r="K956" s="90">
        <v>928</v>
      </c>
      <c r="L956" s="130"/>
    </row>
    <row r="957" spans="1:249" ht="12.6" customHeight="1">
      <c r="A957" s="182"/>
      <c r="B957" s="93" t="s">
        <v>1828</v>
      </c>
      <c r="C957" s="94" t="s">
        <v>1829</v>
      </c>
      <c r="D957" s="95">
        <v>263</v>
      </c>
      <c r="E957" s="96">
        <v>5</v>
      </c>
      <c r="F957" s="96">
        <f t="shared" si="107"/>
        <v>5</v>
      </c>
      <c r="G957" s="97">
        <f t="shared" si="108"/>
        <v>0</v>
      </c>
      <c r="H957" s="98">
        <v>628136501095</v>
      </c>
      <c r="I957" s="339"/>
      <c r="J957" s="100">
        <v>100</v>
      </c>
      <c r="K957" s="90">
        <v>929</v>
      </c>
    </row>
    <row r="958" spans="1:249" ht="13.5" customHeight="1">
      <c r="A958" s="182"/>
      <c r="B958" s="93" t="s">
        <v>1830</v>
      </c>
      <c r="C958" s="94" t="s">
        <v>1831</v>
      </c>
      <c r="D958" s="95">
        <v>263</v>
      </c>
      <c r="E958" s="96">
        <v>5</v>
      </c>
      <c r="F958" s="96">
        <f t="shared" si="107"/>
        <v>5</v>
      </c>
      <c r="G958" s="97">
        <f t="shared" si="108"/>
        <v>0</v>
      </c>
      <c r="H958" s="98">
        <v>628136501118</v>
      </c>
      <c r="I958" s="339"/>
      <c r="J958" s="100">
        <v>100</v>
      </c>
      <c r="K958" s="90">
        <v>930</v>
      </c>
    </row>
    <row r="959" spans="1:249" ht="13.5" customHeight="1">
      <c r="A959" s="182"/>
      <c r="B959" s="93" t="s">
        <v>1832</v>
      </c>
      <c r="C959" s="94" t="s">
        <v>1833</v>
      </c>
      <c r="D959" s="95">
        <v>263</v>
      </c>
      <c r="E959" s="96">
        <v>5</v>
      </c>
      <c r="F959" s="96">
        <f t="shared" si="107"/>
        <v>5</v>
      </c>
      <c r="G959" s="97">
        <f t="shared" si="108"/>
        <v>0</v>
      </c>
      <c r="H959" s="98">
        <v>628136501132</v>
      </c>
      <c r="I959" s="339"/>
      <c r="J959" s="100">
        <v>100</v>
      </c>
      <c r="K959" s="90">
        <v>931</v>
      </c>
    </row>
    <row r="960" spans="1:249" ht="13.5" customHeight="1">
      <c r="A960" s="182"/>
      <c r="B960" s="93" t="s">
        <v>1834</v>
      </c>
      <c r="C960" s="94" t="s">
        <v>1835</v>
      </c>
      <c r="D960" s="95">
        <v>263</v>
      </c>
      <c r="E960" s="96">
        <v>5</v>
      </c>
      <c r="F960" s="96">
        <f t="shared" si="107"/>
        <v>5</v>
      </c>
      <c r="G960" s="97">
        <f t="shared" si="108"/>
        <v>0</v>
      </c>
      <c r="H960" s="98">
        <v>628136501088</v>
      </c>
      <c r="I960" s="339"/>
      <c r="J960" s="100">
        <v>100</v>
      </c>
      <c r="K960" s="90">
        <v>932</v>
      </c>
    </row>
    <row r="961" spans="1:249" ht="13.5" customHeight="1">
      <c r="A961" s="182"/>
      <c r="B961" s="93" t="s">
        <v>1836</v>
      </c>
      <c r="C961" s="94" t="s">
        <v>1837</v>
      </c>
      <c r="D961" s="95">
        <v>263</v>
      </c>
      <c r="E961" s="96">
        <v>5</v>
      </c>
      <c r="F961" s="96">
        <f t="shared" si="107"/>
        <v>5</v>
      </c>
      <c r="G961" s="97">
        <f t="shared" si="108"/>
        <v>0</v>
      </c>
      <c r="H961" s="98">
        <v>628136501149</v>
      </c>
      <c r="I961" s="339"/>
      <c r="J961" s="100">
        <v>100</v>
      </c>
      <c r="K961" s="90">
        <v>933</v>
      </c>
    </row>
    <row r="962" spans="1:249" ht="13.5" customHeight="1">
      <c r="A962" s="182"/>
      <c r="B962" s="93" t="s">
        <v>1838</v>
      </c>
      <c r="C962" s="94" t="s">
        <v>1839</v>
      </c>
      <c r="D962" s="95">
        <v>263</v>
      </c>
      <c r="E962" s="96">
        <v>5</v>
      </c>
      <c r="F962" s="96">
        <f t="shared" si="107"/>
        <v>5</v>
      </c>
      <c r="G962" s="97">
        <f t="shared" si="108"/>
        <v>0</v>
      </c>
      <c r="H962" s="98">
        <v>628136501101</v>
      </c>
      <c r="I962" s="339"/>
      <c r="J962" s="100">
        <v>100</v>
      </c>
      <c r="K962" s="90">
        <v>934</v>
      </c>
    </row>
    <row r="963" spans="1:249" ht="13.5" customHeight="1">
      <c r="A963" s="196"/>
      <c r="B963" s="133"/>
      <c r="C963" s="166" t="s">
        <v>1840</v>
      </c>
      <c r="D963" s="135"/>
      <c r="E963" s="135"/>
      <c r="F963" s="135"/>
      <c r="G963" s="137"/>
      <c r="H963" s="135"/>
      <c r="I963" s="138"/>
      <c r="J963" s="121"/>
      <c r="K963" s="90">
        <v>935</v>
      </c>
    </row>
    <row r="964" spans="1:249" ht="13.5" customHeight="1">
      <c r="A964" s="182"/>
      <c r="B964" s="340" t="s">
        <v>1841</v>
      </c>
      <c r="C964" s="341" t="s">
        <v>1842</v>
      </c>
      <c r="D964" s="108">
        <v>264</v>
      </c>
      <c r="E964" s="342">
        <v>50</v>
      </c>
      <c r="F964" s="96">
        <f>E964*(1-F$26)</f>
        <v>50</v>
      </c>
      <c r="G964" s="236">
        <f>A964*F964</f>
        <v>0</v>
      </c>
      <c r="H964" s="343"/>
      <c r="I964" s="340" t="s">
        <v>1843</v>
      </c>
      <c r="J964" s="100">
        <v>1</v>
      </c>
      <c r="K964" s="111">
        <v>936</v>
      </c>
    </row>
    <row r="965" spans="1:249" s="318" customFormat="1" ht="13.5" customHeight="1">
      <c r="A965" s="182"/>
      <c r="B965" s="340" t="s">
        <v>1844</v>
      </c>
      <c r="C965" s="341" t="s">
        <v>1845</v>
      </c>
      <c r="D965" s="344" t="s">
        <v>1846</v>
      </c>
      <c r="E965" s="342">
        <v>50</v>
      </c>
      <c r="F965" s="96">
        <f>E965*(1-F$26)</f>
        <v>50</v>
      </c>
      <c r="G965" s="236">
        <f>A965*F965</f>
        <v>0</v>
      </c>
      <c r="H965" s="343"/>
      <c r="I965" s="340" t="s">
        <v>1847</v>
      </c>
      <c r="J965" s="100">
        <v>1</v>
      </c>
      <c r="K965" s="90">
        <v>937</v>
      </c>
      <c r="L965" s="215"/>
      <c r="M965" s="197"/>
      <c r="N965" s="197"/>
      <c r="O965" s="197"/>
      <c r="P965" s="197"/>
      <c r="Q965" s="197"/>
      <c r="R965" s="197"/>
      <c r="S965" s="197"/>
      <c r="T965" s="197"/>
      <c r="U965" s="197"/>
      <c r="V965" s="197"/>
      <c r="W965" s="197"/>
      <c r="X965" s="197"/>
      <c r="Y965" s="197"/>
      <c r="Z965" s="197"/>
      <c r="AA965" s="197"/>
      <c r="AB965" s="197"/>
      <c r="AC965" s="197"/>
      <c r="AD965" s="197"/>
      <c r="AE965" s="197"/>
      <c r="AF965" s="197"/>
      <c r="AG965" s="197"/>
      <c r="AH965" s="197"/>
      <c r="AI965" s="197"/>
      <c r="AJ965" s="197"/>
      <c r="AK965" s="197"/>
      <c r="AL965" s="197"/>
      <c r="AM965" s="197"/>
      <c r="AN965" s="197"/>
      <c r="AO965" s="197"/>
      <c r="AP965" s="197"/>
      <c r="AQ965" s="197"/>
      <c r="AR965" s="197"/>
      <c r="AS965" s="197"/>
      <c r="AT965" s="197"/>
      <c r="AU965" s="197"/>
      <c r="AV965" s="197"/>
      <c r="AW965" s="197"/>
      <c r="AX965" s="197"/>
      <c r="AY965" s="197"/>
      <c r="AZ965" s="197"/>
      <c r="BA965" s="197"/>
      <c r="BB965" s="197"/>
      <c r="BC965" s="197"/>
      <c r="BD965" s="197"/>
      <c r="BE965" s="197"/>
      <c r="BF965" s="197"/>
      <c r="BG965" s="197"/>
      <c r="BH965" s="197"/>
      <c r="BI965" s="197"/>
      <c r="BJ965" s="197"/>
      <c r="BK965" s="197"/>
      <c r="BL965" s="197"/>
      <c r="BM965" s="197"/>
      <c r="BN965" s="197"/>
      <c r="BO965" s="197"/>
      <c r="BP965" s="197"/>
      <c r="BQ965" s="197"/>
      <c r="BR965" s="197"/>
      <c r="BS965" s="197"/>
      <c r="BT965" s="197"/>
      <c r="BU965" s="197"/>
      <c r="BV965" s="197"/>
      <c r="BW965" s="197"/>
      <c r="BX965" s="197"/>
      <c r="BY965" s="197"/>
      <c r="BZ965" s="197"/>
      <c r="CA965" s="197"/>
      <c r="CB965" s="197"/>
      <c r="CC965" s="197"/>
      <c r="CD965" s="197"/>
      <c r="CE965" s="197"/>
      <c r="CF965" s="197"/>
      <c r="CG965" s="197"/>
      <c r="CH965" s="197"/>
      <c r="CI965" s="197"/>
      <c r="CJ965" s="197"/>
      <c r="CK965" s="197"/>
      <c r="CL965" s="197"/>
      <c r="CM965" s="197"/>
      <c r="CN965" s="197"/>
      <c r="CO965" s="197"/>
      <c r="CP965" s="197"/>
      <c r="CQ965" s="197"/>
      <c r="CR965" s="197"/>
      <c r="CS965" s="197"/>
      <c r="CT965" s="197"/>
      <c r="CU965" s="197"/>
      <c r="CV965" s="197"/>
      <c r="CW965" s="197"/>
      <c r="CX965" s="197"/>
      <c r="CY965" s="197"/>
      <c r="CZ965" s="197"/>
      <c r="DA965" s="197"/>
      <c r="DB965" s="197"/>
      <c r="DC965" s="197"/>
      <c r="DD965" s="197"/>
      <c r="DE965" s="197"/>
      <c r="DF965" s="197"/>
      <c r="DG965" s="197"/>
      <c r="DH965" s="197"/>
      <c r="DI965" s="197"/>
      <c r="DJ965" s="197"/>
      <c r="DK965" s="197"/>
      <c r="DL965" s="197"/>
      <c r="DM965" s="197"/>
      <c r="DN965" s="197"/>
      <c r="DO965" s="197"/>
      <c r="DP965" s="197"/>
      <c r="DQ965" s="197"/>
      <c r="DR965" s="197"/>
      <c r="DS965" s="197"/>
      <c r="DT965" s="197"/>
      <c r="DU965" s="197"/>
      <c r="DV965" s="197"/>
      <c r="DW965" s="197"/>
      <c r="DX965" s="197"/>
      <c r="DY965" s="197"/>
      <c r="DZ965" s="197"/>
      <c r="EA965" s="197"/>
      <c r="EB965" s="197"/>
      <c r="EC965" s="197"/>
      <c r="ED965" s="197"/>
      <c r="EE965" s="197"/>
      <c r="EF965" s="197"/>
      <c r="EG965" s="197"/>
      <c r="EH965" s="197"/>
      <c r="EI965" s="197"/>
      <c r="EJ965" s="197"/>
      <c r="EK965" s="197"/>
      <c r="EL965" s="197"/>
      <c r="EM965" s="197"/>
      <c r="EN965" s="197"/>
      <c r="EO965" s="197"/>
      <c r="EP965" s="197"/>
      <c r="EQ965" s="197"/>
      <c r="ER965" s="197"/>
      <c r="ES965" s="197"/>
      <c r="ET965" s="197"/>
      <c r="EU965" s="197"/>
      <c r="EV965" s="197"/>
      <c r="EW965" s="197"/>
      <c r="EX965" s="197"/>
      <c r="EY965" s="197"/>
      <c r="EZ965" s="197"/>
      <c r="FA965" s="197"/>
      <c r="FB965" s="197"/>
      <c r="FC965" s="197"/>
      <c r="FD965" s="197"/>
      <c r="FE965" s="197"/>
      <c r="FF965" s="197"/>
      <c r="FG965" s="197"/>
      <c r="FH965" s="197"/>
      <c r="FI965" s="197"/>
      <c r="FJ965" s="197"/>
      <c r="FK965" s="197"/>
      <c r="FL965" s="197"/>
      <c r="FM965" s="197"/>
      <c r="FN965" s="197"/>
      <c r="FO965" s="197"/>
      <c r="FP965" s="197"/>
      <c r="FQ965" s="197"/>
      <c r="FR965" s="197"/>
      <c r="FS965" s="197"/>
      <c r="FT965" s="197"/>
      <c r="FU965" s="197"/>
      <c r="FV965" s="197"/>
      <c r="FW965" s="197"/>
      <c r="FX965" s="197"/>
      <c r="FY965" s="197"/>
      <c r="FZ965" s="197"/>
      <c r="GA965" s="197"/>
      <c r="GB965" s="197"/>
      <c r="GC965" s="197"/>
      <c r="GD965" s="197"/>
      <c r="GE965" s="197"/>
      <c r="GF965" s="197"/>
      <c r="GG965" s="197"/>
      <c r="GH965" s="197"/>
      <c r="GI965" s="197"/>
      <c r="GJ965" s="197"/>
      <c r="GK965" s="197"/>
      <c r="GL965" s="197"/>
      <c r="GM965" s="197"/>
      <c r="GN965" s="197"/>
      <c r="GO965" s="197"/>
      <c r="GP965" s="197"/>
      <c r="GQ965" s="197"/>
      <c r="GR965" s="197"/>
      <c r="GS965" s="197"/>
      <c r="GT965" s="197"/>
      <c r="GU965" s="197"/>
      <c r="GV965" s="197"/>
      <c r="GW965" s="197"/>
      <c r="GX965" s="197"/>
      <c r="GY965" s="197"/>
      <c r="GZ965" s="197"/>
      <c r="HA965" s="197"/>
      <c r="HB965" s="197"/>
      <c r="HC965" s="197"/>
      <c r="HD965" s="197"/>
      <c r="HE965" s="197"/>
      <c r="HF965" s="197"/>
      <c r="HG965" s="197"/>
      <c r="HH965" s="197"/>
      <c r="HI965" s="197"/>
      <c r="HJ965" s="197"/>
      <c r="HK965" s="197"/>
      <c r="HL965" s="197"/>
      <c r="HM965" s="197"/>
      <c r="HN965" s="197"/>
      <c r="HO965" s="197"/>
      <c r="HP965" s="197"/>
      <c r="HQ965" s="197"/>
      <c r="HR965" s="197"/>
      <c r="HS965" s="197"/>
      <c r="HT965" s="197"/>
      <c r="HU965" s="197"/>
      <c r="HV965" s="197"/>
      <c r="HW965" s="197"/>
      <c r="HX965" s="197"/>
      <c r="HY965" s="197"/>
      <c r="HZ965" s="197"/>
      <c r="IA965" s="197"/>
      <c r="IB965" s="197"/>
      <c r="IC965" s="197"/>
      <c r="ID965" s="197"/>
      <c r="IE965" s="197"/>
      <c r="IF965" s="197"/>
      <c r="IG965" s="197"/>
      <c r="IH965" s="197"/>
      <c r="II965" s="197"/>
      <c r="IJ965" s="197"/>
      <c r="IK965" s="197"/>
      <c r="IL965" s="197"/>
      <c r="IM965" s="197"/>
      <c r="IN965" s="197"/>
      <c r="IO965" s="197"/>
    </row>
    <row r="966" spans="1:249" s="131" customFormat="1" ht="13.5" customHeight="1" thickBot="1">
      <c r="A966" s="182"/>
      <c r="B966" s="112" t="s">
        <v>1848</v>
      </c>
      <c r="C966" s="113" t="s">
        <v>1849</v>
      </c>
      <c r="D966" s="114">
        <v>266</v>
      </c>
      <c r="E966" s="116">
        <v>45</v>
      </c>
      <c r="F966" s="116">
        <f>E966*(1-F$26)</f>
        <v>45</v>
      </c>
      <c r="G966" s="117">
        <f>A966*F966</f>
        <v>0</v>
      </c>
      <c r="H966" s="118">
        <v>628136101165</v>
      </c>
      <c r="I966" s="264"/>
      <c r="J966" s="120">
        <v>6</v>
      </c>
      <c r="K966" s="90">
        <v>938</v>
      </c>
      <c r="L966" s="215"/>
      <c r="M966" s="197"/>
      <c r="N966" s="197"/>
      <c r="O966" s="197"/>
      <c r="P966" s="197"/>
      <c r="Q966" s="197"/>
      <c r="R966" s="197"/>
      <c r="S966" s="197"/>
      <c r="T966" s="197"/>
      <c r="U966" s="197"/>
      <c r="V966" s="197"/>
      <c r="W966" s="197"/>
      <c r="X966" s="197"/>
      <c r="Y966" s="197"/>
      <c r="Z966" s="197"/>
      <c r="AA966" s="197"/>
      <c r="AB966" s="197"/>
      <c r="AC966" s="197"/>
      <c r="AD966" s="197"/>
      <c r="AE966" s="197"/>
      <c r="AF966" s="197"/>
      <c r="AG966" s="197"/>
      <c r="AH966" s="197"/>
      <c r="AI966" s="197"/>
      <c r="AJ966" s="197"/>
      <c r="AK966" s="197"/>
      <c r="AL966" s="197"/>
      <c r="AM966" s="197"/>
      <c r="AN966" s="197"/>
      <c r="AO966" s="197"/>
      <c r="AP966" s="197"/>
      <c r="AQ966" s="197"/>
      <c r="AR966" s="197"/>
      <c r="AS966" s="197"/>
      <c r="AT966" s="197"/>
      <c r="AU966" s="197"/>
      <c r="AV966" s="197"/>
      <c r="AW966" s="197"/>
      <c r="AX966" s="197"/>
      <c r="AY966" s="197"/>
      <c r="AZ966" s="197"/>
      <c r="BA966" s="197"/>
      <c r="BB966" s="197"/>
      <c r="BC966" s="197"/>
      <c r="BD966" s="197"/>
      <c r="BE966" s="197"/>
      <c r="BF966" s="197"/>
      <c r="BG966" s="197"/>
      <c r="BH966" s="197"/>
      <c r="BI966" s="197"/>
      <c r="BJ966" s="197"/>
      <c r="BK966" s="197"/>
      <c r="BL966" s="197"/>
      <c r="BM966" s="197"/>
      <c r="BN966" s="197"/>
      <c r="BO966" s="197"/>
      <c r="BP966" s="197"/>
      <c r="BQ966" s="197"/>
      <c r="BR966" s="197"/>
      <c r="BS966" s="197"/>
      <c r="BT966" s="197"/>
      <c r="BU966" s="197"/>
      <c r="BV966" s="197"/>
      <c r="BW966" s="197"/>
      <c r="BX966" s="197"/>
      <c r="BY966" s="197"/>
      <c r="BZ966" s="197"/>
      <c r="CA966" s="197"/>
      <c r="CB966" s="197"/>
      <c r="CC966" s="197"/>
      <c r="CD966" s="197"/>
      <c r="CE966" s="197"/>
      <c r="CF966" s="197"/>
      <c r="CG966" s="197"/>
      <c r="CH966" s="197"/>
      <c r="CI966" s="197"/>
      <c r="CJ966" s="197"/>
      <c r="CK966" s="197"/>
      <c r="CL966" s="197"/>
      <c r="CM966" s="197"/>
      <c r="CN966" s="197"/>
      <c r="CO966" s="197"/>
      <c r="CP966" s="197"/>
      <c r="CQ966" s="197"/>
      <c r="CR966" s="197"/>
      <c r="CS966" s="197"/>
      <c r="CT966" s="197"/>
      <c r="CU966" s="197"/>
      <c r="CV966" s="197"/>
      <c r="CW966" s="197"/>
      <c r="CX966" s="197"/>
      <c r="CY966" s="197"/>
      <c r="CZ966" s="197"/>
      <c r="DA966" s="197"/>
      <c r="DB966" s="197"/>
      <c r="DC966" s="197"/>
      <c r="DD966" s="197"/>
      <c r="DE966" s="197"/>
      <c r="DF966" s="197"/>
      <c r="DG966" s="197"/>
      <c r="DH966" s="197"/>
      <c r="DI966" s="197"/>
      <c r="DJ966" s="197"/>
      <c r="DK966" s="197"/>
      <c r="DL966" s="197"/>
      <c r="DM966" s="197"/>
      <c r="DN966" s="197"/>
      <c r="DO966" s="197"/>
      <c r="DP966" s="197"/>
      <c r="DQ966" s="197"/>
      <c r="DR966" s="197"/>
      <c r="DS966" s="197"/>
      <c r="DT966" s="197"/>
      <c r="DU966" s="197"/>
      <c r="DV966" s="197"/>
      <c r="DW966" s="197"/>
      <c r="DX966" s="197"/>
      <c r="DY966" s="197"/>
      <c r="DZ966" s="197"/>
      <c r="EA966" s="197"/>
      <c r="EB966" s="197"/>
      <c r="EC966" s="197"/>
      <c r="ED966" s="197"/>
      <c r="EE966" s="197"/>
      <c r="EF966" s="197"/>
      <c r="EG966" s="197"/>
      <c r="EH966" s="197"/>
      <c r="EI966" s="197"/>
      <c r="EJ966" s="197"/>
      <c r="EK966" s="197"/>
      <c r="EL966" s="197"/>
      <c r="EM966" s="197"/>
      <c r="EN966" s="197"/>
      <c r="EO966" s="197"/>
      <c r="EP966" s="197"/>
      <c r="EQ966" s="197"/>
      <c r="ER966" s="197"/>
      <c r="ES966" s="197"/>
      <c r="ET966" s="197"/>
      <c r="EU966" s="197"/>
      <c r="EV966" s="197"/>
      <c r="EW966" s="197"/>
      <c r="EX966" s="197"/>
      <c r="EY966" s="197"/>
      <c r="EZ966" s="197"/>
      <c r="FA966" s="197"/>
      <c r="FB966" s="197"/>
      <c r="FC966" s="197"/>
      <c r="FD966" s="197"/>
      <c r="FE966" s="197"/>
      <c r="FF966" s="197"/>
      <c r="FG966" s="197"/>
      <c r="FH966" s="197"/>
      <c r="FI966" s="197"/>
      <c r="FJ966" s="197"/>
      <c r="FK966" s="197"/>
      <c r="FL966" s="197"/>
      <c r="FM966" s="197"/>
      <c r="FN966" s="197"/>
      <c r="FO966" s="197"/>
      <c r="FP966" s="197"/>
      <c r="FQ966" s="197"/>
      <c r="FR966" s="197"/>
      <c r="FS966" s="197"/>
      <c r="FT966" s="197"/>
      <c r="FU966" s="197"/>
      <c r="FV966" s="197"/>
      <c r="FW966" s="197"/>
      <c r="FX966" s="197"/>
      <c r="FY966" s="197"/>
      <c r="FZ966" s="197"/>
      <c r="GA966" s="197"/>
      <c r="GB966" s="197"/>
      <c r="GC966" s="197"/>
      <c r="GD966" s="197"/>
      <c r="GE966" s="197"/>
      <c r="GF966" s="197"/>
      <c r="GG966" s="197"/>
      <c r="GH966" s="197"/>
      <c r="GI966" s="197"/>
      <c r="GJ966" s="197"/>
      <c r="GK966" s="197"/>
      <c r="GL966" s="197"/>
      <c r="GM966" s="197"/>
      <c r="GN966" s="197"/>
      <c r="GO966" s="197"/>
      <c r="GP966" s="197"/>
      <c r="GQ966" s="197"/>
      <c r="GR966" s="197"/>
      <c r="GS966" s="197"/>
      <c r="GT966" s="197"/>
      <c r="GU966" s="197"/>
      <c r="GV966" s="197"/>
      <c r="GW966" s="197"/>
      <c r="GX966" s="197"/>
      <c r="GY966" s="197"/>
      <c r="GZ966" s="197"/>
      <c r="HA966" s="197"/>
      <c r="HB966" s="197"/>
      <c r="HC966" s="197"/>
      <c r="HD966" s="197"/>
      <c r="HE966" s="197"/>
      <c r="HF966" s="197"/>
      <c r="HG966" s="197"/>
      <c r="HH966" s="197"/>
      <c r="HI966" s="197"/>
      <c r="HJ966" s="197"/>
      <c r="HK966" s="197"/>
      <c r="HL966" s="197"/>
      <c r="HM966" s="197"/>
      <c r="HN966" s="197"/>
      <c r="HO966" s="197"/>
      <c r="HP966" s="197"/>
      <c r="HQ966" s="197"/>
      <c r="HR966" s="197"/>
      <c r="HS966" s="197"/>
      <c r="HT966" s="197"/>
      <c r="HU966" s="197"/>
      <c r="HV966" s="197"/>
      <c r="HW966" s="197"/>
      <c r="HX966" s="197"/>
      <c r="HY966" s="197"/>
      <c r="HZ966" s="197"/>
      <c r="IA966" s="197"/>
      <c r="IB966" s="197"/>
      <c r="IC966" s="197"/>
      <c r="ID966" s="197"/>
      <c r="IE966" s="197"/>
      <c r="IF966" s="197"/>
      <c r="IG966" s="197"/>
      <c r="IH966" s="197"/>
      <c r="II966" s="197"/>
      <c r="IJ966" s="197"/>
      <c r="IK966" s="197"/>
      <c r="IL966" s="197"/>
      <c r="IM966" s="197"/>
      <c r="IN966" s="197"/>
      <c r="IO966" s="197"/>
    </row>
    <row r="967" spans="1:249" ht="13.5" customHeight="1" thickBot="1">
      <c r="A967" s="205"/>
      <c r="B967" s="171" t="s">
        <v>1850</v>
      </c>
      <c r="C967" s="245"/>
      <c r="D967" s="247"/>
      <c r="E967" s="247"/>
      <c r="F967" s="161"/>
      <c r="G967" s="161"/>
      <c r="H967" s="247"/>
      <c r="I967" s="345"/>
      <c r="J967" s="162"/>
      <c r="K967" s="78">
        <v>939</v>
      </c>
    </row>
    <row r="968" spans="1:249">
      <c r="A968" s="182"/>
      <c r="B968" s="82"/>
      <c r="C968" s="346"/>
      <c r="D968" s="84"/>
      <c r="E968" s="85">
        <v>0</v>
      </c>
      <c r="F968" s="85">
        <f t="shared" ref="F968:F974" si="109">E968*(1-F$26)</f>
        <v>0</v>
      </c>
      <c r="G968" s="86">
        <f t="shared" ref="G968:G980" si="110">A968*F968</f>
        <v>0</v>
      </c>
      <c r="H968" s="87"/>
      <c r="I968" s="347"/>
      <c r="J968" s="89"/>
      <c r="K968" s="90">
        <v>940</v>
      </c>
    </row>
    <row r="969" spans="1:249" s="131" customFormat="1" ht="13.5" customHeight="1">
      <c r="A969" s="182"/>
      <c r="B969" s="93"/>
      <c r="C969" s="132"/>
      <c r="D969" s="95"/>
      <c r="E969" s="96">
        <v>0</v>
      </c>
      <c r="F969" s="96">
        <f t="shared" si="109"/>
        <v>0</v>
      </c>
      <c r="G969" s="97">
        <f t="shared" si="110"/>
        <v>0</v>
      </c>
      <c r="H969" s="98"/>
      <c r="I969" s="169"/>
      <c r="J969" s="100"/>
      <c r="K969" s="90">
        <v>941</v>
      </c>
      <c r="L969" s="130"/>
    </row>
    <row r="970" spans="1:249" ht="13.5" customHeight="1">
      <c r="A970" s="182"/>
      <c r="B970" s="93"/>
      <c r="C970" s="132"/>
      <c r="D970" s="95"/>
      <c r="E970" s="96">
        <v>0</v>
      </c>
      <c r="F970" s="96">
        <f t="shared" si="109"/>
        <v>0</v>
      </c>
      <c r="G970" s="97">
        <f t="shared" si="110"/>
        <v>0</v>
      </c>
      <c r="H970" s="98"/>
      <c r="I970" s="169"/>
      <c r="J970" s="100"/>
      <c r="K970" s="90">
        <v>942</v>
      </c>
    </row>
    <row r="971" spans="1:249" ht="13.5" customHeight="1">
      <c r="A971" s="182"/>
      <c r="B971" s="93"/>
      <c r="C971" s="132"/>
      <c r="D971" s="95"/>
      <c r="E971" s="96">
        <v>0</v>
      </c>
      <c r="F971" s="96">
        <f t="shared" si="109"/>
        <v>0</v>
      </c>
      <c r="G971" s="97">
        <f t="shared" si="110"/>
        <v>0</v>
      </c>
      <c r="H971" s="98"/>
      <c r="I971" s="169"/>
      <c r="J971" s="100"/>
      <c r="K971" s="90">
        <v>943</v>
      </c>
    </row>
    <row r="972" spans="1:249" ht="13.5" customHeight="1">
      <c r="A972" s="182"/>
      <c r="B972" s="93"/>
      <c r="C972" s="132"/>
      <c r="D972" s="95"/>
      <c r="E972" s="96">
        <v>0</v>
      </c>
      <c r="F972" s="96">
        <f t="shared" si="109"/>
        <v>0</v>
      </c>
      <c r="G972" s="97">
        <f t="shared" si="110"/>
        <v>0</v>
      </c>
      <c r="H972" s="98"/>
      <c r="I972" s="169"/>
      <c r="J972" s="100"/>
      <c r="K972" s="90">
        <v>944</v>
      </c>
    </row>
    <row r="973" spans="1:249" ht="13.5" customHeight="1">
      <c r="A973" s="182"/>
      <c r="B973" s="93"/>
      <c r="C973" s="132"/>
      <c r="D973" s="95"/>
      <c r="E973" s="96">
        <v>0</v>
      </c>
      <c r="F973" s="96">
        <f t="shared" si="109"/>
        <v>0</v>
      </c>
      <c r="G973" s="97">
        <f t="shared" si="110"/>
        <v>0</v>
      </c>
      <c r="H973" s="98"/>
      <c r="I973" s="169"/>
      <c r="J973" s="100"/>
      <c r="K973" s="90">
        <v>945</v>
      </c>
    </row>
    <row r="974" spans="1:249" ht="13.5" customHeight="1">
      <c r="A974" s="182"/>
      <c r="B974" s="93"/>
      <c r="C974" s="132"/>
      <c r="D974" s="95"/>
      <c r="E974" s="96">
        <v>0</v>
      </c>
      <c r="F974" s="96">
        <f t="shared" si="109"/>
        <v>0</v>
      </c>
      <c r="G974" s="97">
        <f t="shared" si="110"/>
        <v>0</v>
      </c>
      <c r="H974" s="98"/>
      <c r="I974" s="169"/>
      <c r="J974" s="100"/>
      <c r="K974" s="111">
        <v>946</v>
      </c>
    </row>
    <row r="975" spans="1:249" ht="13.5" customHeight="1">
      <c r="A975" s="182"/>
      <c r="B975" s="93"/>
      <c r="C975" s="132"/>
      <c r="D975" s="95"/>
      <c r="E975" s="96">
        <v>0</v>
      </c>
      <c r="F975" s="96"/>
      <c r="G975" s="97">
        <f t="shared" si="110"/>
        <v>0</v>
      </c>
      <c r="H975" s="98"/>
      <c r="I975" s="169"/>
      <c r="J975" s="100"/>
      <c r="K975" s="90">
        <v>947</v>
      </c>
    </row>
    <row r="976" spans="1:249" ht="13.5" customHeight="1">
      <c r="A976" s="182"/>
      <c r="B976" s="93"/>
      <c r="C976" s="132"/>
      <c r="D976" s="95"/>
      <c r="E976" s="96">
        <v>0</v>
      </c>
      <c r="F976" s="96"/>
      <c r="G976" s="97">
        <f t="shared" si="110"/>
        <v>0</v>
      </c>
      <c r="H976" s="98"/>
      <c r="I976" s="169"/>
      <c r="J976" s="100"/>
      <c r="K976" s="90">
        <v>948</v>
      </c>
    </row>
    <row r="977" spans="1:249" ht="13.5" customHeight="1">
      <c r="A977" s="182"/>
      <c r="B977" s="93"/>
      <c r="C977" s="132"/>
      <c r="D977" s="95"/>
      <c r="E977" s="96">
        <v>0</v>
      </c>
      <c r="F977" s="96"/>
      <c r="G977" s="97">
        <f t="shared" si="110"/>
        <v>0</v>
      </c>
      <c r="H977" s="98"/>
      <c r="I977" s="169"/>
      <c r="J977" s="100"/>
      <c r="K977" s="90">
        <v>949</v>
      </c>
    </row>
    <row r="978" spans="1:249" ht="13.5" customHeight="1">
      <c r="A978" s="182"/>
      <c r="B978" s="93"/>
      <c r="C978" s="132"/>
      <c r="D978" s="95"/>
      <c r="E978" s="96">
        <v>0</v>
      </c>
      <c r="F978" s="96"/>
      <c r="G978" s="97">
        <f t="shared" si="110"/>
        <v>0</v>
      </c>
      <c r="H978" s="98"/>
      <c r="I978" s="169"/>
      <c r="J978" s="100"/>
      <c r="K978" s="90">
        <v>950</v>
      </c>
    </row>
    <row r="979" spans="1:249" ht="13.5" customHeight="1">
      <c r="A979" s="182"/>
      <c r="B979" s="93"/>
      <c r="C979" s="132"/>
      <c r="D979" s="95"/>
      <c r="E979" s="96">
        <v>0</v>
      </c>
      <c r="F979" s="96"/>
      <c r="G979" s="97">
        <f t="shared" si="110"/>
        <v>0</v>
      </c>
      <c r="H979" s="98"/>
      <c r="I979" s="169"/>
      <c r="J979" s="100"/>
      <c r="K979" s="90">
        <v>951</v>
      </c>
    </row>
    <row r="980" spans="1:249" ht="13.5" customHeight="1">
      <c r="A980" s="81"/>
      <c r="B980" s="93"/>
      <c r="C980" s="94"/>
      <c r="D980" s="95"/>
      <c r="E980" s="101">
        <v>0</v>
      </c>
      <c r="F980" s="96"/>
      <c r="G980" s="97">
        <f t="shared" si="110"/>
        <v>0</v>
      </c>
      <c r="H980" s="98"/>
      <c r="I980" s="169"/>
      <c r="J980" s="100"/>
      <c r="K980" s="90">
        <v>952</v>
      </c>
    </row>
    <row r="981" spans="1:249" ht="13.5" customHeight="1" thickBot="1">
      <c r="A981" s="348"/>
      <c r="B981" s="349"/>
      <c r="C981" s="350"/>
      <c r="D981" s="351"/>
      <c r="E981" s="352"/>
      <c r="F981" s="352"/>
      <c r="G981" s="353"/>
      <c r="H981" s="354"/>
      <c r="I981" s="355"/>
      <c r="J981" s="354"/>
      <c r="K981" s="111">
        <v>953</v>
      </c>
    </row>
    <row r="982" spans="1:249" s="131" customFormat="1" ht="13.5" customHeight="1" thickBot="1">
      <c r="A982" s="356">
        <f>+SUM(A28:A980)</f>
        <v>0</v>
      </c>
      <c r="B982" s="357" t="s">
        <v>1851</v>
      </c>
      <c r="C982" s="358"/>
      <c r="D982" s="358"/>
      <c r="E982" s="359"/>
      <c r="F982" s="358"/>
      <c r="G982" s="360">
        <f>SUM(G28:G980)</f>
        <v>0</v>
      </c>
      <c r="H982" s="361"/>
      <c r="I982" s="362"/>
      <c r="J982" s="363"/>
      <c r="K982" s="90">
        <v>954</v>
      </c>
      <c r="L982" s="215"/>
      <c r="M982" s="197"/>
      <c r="N982" s="197"/>
      <c r="O982" s="197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  <c r="AA982" s="197"/>
      <c r="AB982" s="197"/>
      <c r="AC982" s="197"/>
      <c r="AD982" s="197"/>
      <c r="AE982" s="197"/>
      <c r="AF982" s="197"/>
      <c r="AG982" s="197"/>
      <c r="AH982" s="197"/>
      <c r="AI982" s="197"/>
      <c r="AJ982" s="197"/>
      <c r="AK982" s="197"/>
      <c r="AL982" s="197"/>
      <c r="AM982" s="197"/>
      <c r="AN982" s="197"/>
      <c r="AO982" s="197"/>
      <c r="AP982" s="197"/>
      <c r="AQ982" s="197"/>
      <c r="AR982" s="197"/>
      <c r="AS982" s="197"/>
      <c r="AT982" s="197"/>
      <c r="AU982" s="197"/>
      <c r="AV982" s="197"/>
      <c r="AW982" s="197"/>
      <c r="AX982" s="197"/>
      <c r="AY982" s="197"/>
      <c r="AZ982" s="197"/>
      <c r="BA982" s="197"/>
      <c r="BB982" s="197"/>
      <c r="BC982" s="197"/>
      <c r="BD982" s="197"/>
      <c r="BE982" s="197"/>
      <c r="BF982" s="197"/>
      <c r="BG982" s="197"/>
      <c r="BH982" s="197"/>
      <c r="BI982" s="197"/>
      <c r="BJ982" s="197"/>
      <c r="BK982" s="197"/>
      <c r="BL982" s="197"/>
      <c r="BM982" s="197"/>
      <c r="BN982" s="197"/>
      <c r="BO982" s="197"/>
      <c r="BP982" s="197"/>
      <c r="BQ982" s="197"/>
      <c r="BR982" s="197"/>
      <c r="BS982" s="197"/>
      <c r="BT982" s="197"/>
      <c r="BU982" s="197"/>
      <c r="BV982" s="197"/>
      <c r="BW982" s="197"/>
      <c r="BX982" s="197"/>
      <c r="BY982" s="197"/>
      <c r="BZ982" s="197"/>
      <c r="CA982" s="197"/>
      <c r="CB982" s="197"/>
      <c r="CC982" s="197"/>
      <c r="CD982" s="197"/>
      <c r="CE982" s="197"/>
      <c r="CF982" s="197"/>
      <c r="CG982" s="197"/>
      <c r="CH982" s="197"/>
      <c r="CI982" s="197"/>
      <c r="CJ982" s="197"/>
      <c r="CK982" s="197"/>
      <c r="CL982" s="197"/>
      <c r="CM982" s="197"/>
      <c r="CN982" s="197"/>
      <c r="CO982" s="197"/>
      <c r="CP982" s="197"/>
      <c r="CQ982" s="197"/>
      <c r="CR982" s="197"/>
      <c r="CS982" s="197"/>
      <c r="CT982" s="197"/>
      <c r="CU982" s="197"/>
      <c r="CV982" s="197"/>
      <c r="CW982" s="197"/>
      <c r="CX982" s="197"/>
      <c r="CY982" s="197"/>
      <c r="CZ982" s="197"/>
      <c r="DA982" s="197"/>
      <c r="DB982" s="197"/>
      <c r="DC982" s="197"/>
      <c r="DD982" s="197"/>
      <c r="DE982" s="197"/>
      <c r="DF982" s="197"/>
      <c r="DG982" s="197"/>
      <c r="DH982" s="197"/>
      <c r="DI982" s="197"/>
      <c r="DJ982" s="197"/>
      <c r="DK982" s="197"/>
      <c r="DL982" s="197"/>
      <c r="DM982" s="197"/>
      <c r="DN982" s="197"/>
      <c r="DO982" s="197"/>
      <c r="DP982" s="197"/>
      <c r="DQ982" s="197"/>
      <c r="DR982" s="197"/>
      <c r="DS982" s="197"/>
      <c r="DT982" s="197"/>
      <c r="DU982" s="197"/>
      <c r="DV982" s="197"/>
      <c r="DW982" s="197"/>
      <c r="DX982" s="197"/>
      <c r="DY982" s="197"/>
      <c r="DZ982" s="197"/>
      <c r="EA982" s="197"/>
      <c r="EB982" s="197"/>
      <c r="EC982" s="197"/>
      <c r="ED982" s="197"/>
      <c r="EE982" s="197"/>
      <c r="EF982" s="197"/>
      <c r="EG982" s="197"/>
      <c r="EH982" s="197"/>
      <c r="EI982" s="197"/>
      <c r="EJ982" s="197"/>
      <c r="EK982" s="197"/>
      <c r="EL982" s="197"/>
      <c r="EM982" s="197"/>
      <c r="EN982" s="197"/>
      <c r="EO982" s="197"/>
      <c r="EP982" s="197"/>
      <c r="EQ982" s="197"/>
      <c r="ER982" s="197"/>
      <c r="ES982" s="197"/>
      <c r="ET982" s="197"/>
      <c r="EU982" s="197"/>
      <c r="EV982" s="197"/>
      <c r="EW982" s="197"/>
      <c r="EX982" s="197"/>
      <c r="EY982" s="197"/>
      <c r="EZ982" s="197"/>
      <c r="FA982" s="197"/>
      <c r="FB982" s="197"/>
      <c r="FC982" s="197"/>
      <c r="FD982" s="197"/>
      <c r="FE982" s="197"/>
      <c r="FF982" s="197"/>
      <c r="FG982" s="197"/>
      <c r="FH982" s="197"/>
      <c r="FI982" s="197"/>
      <c r="FJ982" s="197"/>
      <c r="FK982" s="197"/>
      <c r="FL982" s="197"/>
      <c r="FM982" s="197"/>
      <c r="FN982" s="197"/>
      <c r="FO982" s="197"/>
      <c r="FP982" s="197"/>
      <c r="FQ982" s="197"/>
      <c r="FR982" s="197"/>
      <c r="FS982" s="197"/>
      <c r="FT982" s="197"/>
      <c r="FU982" s="197"/>
      <c r="FV982" s="197"/>
      <c r="FW982" s="197"/>
      <c r="FX982" s="197"/>
      <c r="FY982" s="197"/>
      <c r="FZ982" s="197"/>
      <c r="GA982" s="197"/>
      <c r="GB982" s="197"/>
      <c r="GC982" s="197"/>
      <c r="GD982" s="197"/>
      <c r="GE982" s="197"/>
      <c r="GF982" s="197"/>
      <c r="GG982" s="197"/>
      <c r="GH982" s="197"/>
      <c r="GI982" s="197"/>
      <c r="GJ982" s="197"/>
      <c r="GK982" s="197"/>
      <c r="GL982" s="197"/>
      <c r="GM982" s="197"/>
      <c r="GN982" s="197"/>
      <c r="GO982" s="197"/>
      <c r="GP982" s="197"/>
      <c r="GQ982" s="197"/>
      <c r="GR982" s="197"/>
      <c r="GS982" s="197"/>
      <c r="GT982" s="197"/>
      <c r="GU982" s="197"/>
      <c r="GV982" s="197"/>
      <c r="GW982" s="197"/>
      <c r="GX982" s="197"/>
      <c r="GY982" s="197"/>
      <c r="GZ982" s="197"/>
      <c r="HA982" s="197"/>
      <c r="HB982" s="197"/>
      <c r="HC982" s="197"/>
      <c r="HD982" s="197"/>
      <c r="HE982" s="197"/>
      <c r="HF982" s="197"/>
      <c r="HG982" s="197"/>
      <c r="HH982" s="197"/>
      <c r="HI982" s="197"/>
      <c r="HJ982" s="197"/>
      <c r="HK982" s="197"/>
      <c r="HL982" s="197"/>
      <c r="HM982" s="197"/>
      <c r="HN982" s="197"/>
      <c r="HO982" s="197"/>
      <c r="HP982" s="197"/>
      <c r="HQ982" s="197"/>
      <c r="HR982" s="197"/>
      <c r="HS982" s="197"/>
      <c r="HT982" s="197"/>
      <c r="HU982" s="197"/>
      <c r="HV982" s="197"/>
      <c r="HW982" s="197"/>
      <c r="HX982" s="197"/>
      <c r="HY982" s="197"/>
      <c r="HZ982" s="197"/>
      <c r="IA982" s="197"/>
      <c r="IB982" s="197"/>
      <c r="IC982" s="197"/>
      <c r="ID982" s="197"/>
      <c r="IE982" s="197"/>
      <c r="IF982" s="197"/>
      <c r="IG982" s="197"/>
      <c r="IH982" s="197"/>
      <c r="II982" s="197"/>
      <c r="IJ982" s="197"/>
      <c r="IK982" s="197"/>
      <c r="IL982" s="197"/>
      <c r="IM982" s="197"/>
      <c r="IN982" s="197"/>
      <c r="IO982" s="197"/>
    </row>
    <row r="983" spans="1:249" ht="13.5" customHeight="1"/>
    <row r="984" spans="1:249" ht="13.5" customHeight="1"/>
    <row r="985" spans="1:249" ht="13.5" customHeight="1"/>
    <row r="986" spans="1:249" ht="13.5" customHeight="1"/>
    <row r="987" spans="1:249" ht="13.5" customHeight="1">
      <c r="A987" s="12"/>
      <c r="B987" s="371"/>
      <c r="C987" s="372"/>
      <c r="D987" s="197"/>
      <c r="E987" s="373"/>
      <c r="F987" s="197"/>
      <c r="G987" s="374"/>
      <c r="H987" s="375"/>
      <c r="I987" s="12"/>
      <c r="J987" s="376"/>
      <c r="K987" s="377"/>
    </row>
    <row r="1000" ht="13.5" customHeight="1"/>
    <row r="1001" ht="13.5" customHeight="1"/>
    <row r="1002" ht="13.5" customHeight="1"/>
    <row r="1138" spans="5:5" ht="13.5" customHeight="1"/>
    <row r="1139" spans="5:5" ht="13.5" customHeight="1">
      <c r="E1139" s="378"/>
    </row>
    <row r="1140" spans="5:5" ht="13.5" customHeight="1">
      <c r="E1140" s="378"/>
    </row>
    <row r="1141" spans="5:5" ht="13.5" customHeight="1">
      <c r="E1141" s="378"/>
    </row>
    <row r="1142" spans="5:5" ht="13.5" customHeight="1">
      <c r="E1142" s="378"/>
    </row>
    <row r="1143" spans="5:5" ht="13.5" customHeight="1">
      <c r="E1143" s="378"/>
    </row>
    <row r="1144" spans="5:5" ht="13.5" customHeight="1">
      <c r="E1144" s="378"/>
    </row>
    <row r="1145" spans="5:5" ht="13.5" customHeight="1">
      <c r="E1145" s="378"/>
    </row>
    <row r="1146" spans="5:5" ht="13.5" customHeight="1">
      <c r="E1146" s="378"/>
    </row>
    <row r="1147" spans="5:5" ht="13.5" customHeight="1">
      <c r="E1147" s="378"/>
    </row>
    <row r="1148" spans="5:5" ht="13.5" customHeight="1">
      <c r="E1148" s="378"/>
    </row>
    <row r="1149" spans="5:5" ht="13.5" customHeight="1">
      <c r="E1149" s="378"/>
    </row>
    <row r="1150" spans="5:5" ht="13.5" customHeight="1">
      <c r="E1150" s="378"/>
    </row>
    <row r="1151" spans="5:5" ht="13.5" customHeight="1">
      <c r="E1151" s="378"/>
    </row>
    <row r="1152" spans="5:5" ht="13.5" customHeight="1">
      <c r="E1152" s="378"/>
    </row>
    <row r="1153" spans="5:5" ht="13.5" customHeight="1">
      <c r="E1153" s="378"/>
    </row>
    <row r="1154" spans="5:5" ht="13.5" customHeight="1">
      <c r="E1154" s="378"/>
    </row>
    <row r="1155" spans="5:5" ht="13.5" customHeight="1">
      <c r="E1155" s="378"/>
    </row>
    <row r="1156" spans="5:5" ht="13.5" customHeight="1">
      <c r="E1156" s="378"/>
    </row>
    <row r="1157" spans="5:5" ht="13.5" customHeight="1">
      <c r="E1157" s="378"/>
    </row>
    <row r="1158" spans="5:5" ht="13.5" customHeight="1">
      <c r="E1158" s="378"/>
    </row>
    <row r="1159" spans="5:5" ht="13.5" customHeight="1"/>
    <row r="1160" spans="5:5" ht="13.5" customHeight="1"/>
    <row r="1161" spans="5:5" ht="13.5" customHeight="1"/>
    <row r="1162" spans="5:5" ht="13.5" customHeight="1"/>
    <row r="1163" spans="5:5" ht="13.5" customHeight="1"/>
    <row r="1164" spans="5:5" ht="13.5" customHeight="1"/>
    <row r="1165" spans="5:5" ht="13.5" customHeight="1"/>
    <row r="1166" spans="5:5" ht="13.5" customHeight="1"/>
    <row r="1167" spans="5:5" ht="13.5" customHeight="1"/>
    <row r="1168" spans="5:5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</sheetData>
  <protectedRanges>
    <protectedRange sqref="D22:D24 A23:C24 I24:I25 A26:D26 F22:F26 E22:E25 I7:I8 I13:I14 I16:I17 I20:I21" name="Range2_2"/>
    <protectedRange sqref="G22:G26" name="Range2_1_2"/>
    <protectedRange sqref="A21:B21" name="Range2_3_1"/>
    <protectedRange sqref="B6:B11 E3 B13:B19 F17:F19 E18 C20:F20 E13:E16 F8:F9 G10 E8:E11 F11:F14 D19:E19 A6:A19" name="Range2_3_1_2"/>
    <protectedRange sqref="H10 G20" name="Range2_1_1_1_2"/>
    <protectedRange sqref="A3:B5 C5 E6:F7" name="Range2_2_1_2_2"/>
    <protectedRange sqref="E4" name="Range2_2_1_1_2_2"/>
    <protectedRange sqref="G4" name="Range2_2_1_1_1_1_2"/>
    <protectedRange sqref="C6 C16" name="Range2_3_3"/>
  </protectedRanges>
  <mergeCells count="88">
    <mergeCell ref="I1:K1"/>
    <mergeCell ref="A2:H2"/>
    <mergeCell ref="I2:K2"/>
    <mergeCell ref="A3:B3"/>
    <mergeCell ref="E3:F3"/>
    <mergeCell ref="G3:H3"/>
    <mergeCell ref="I3:K3"/>
    <mergeCell ref="A4:B4"/>
    <mergeCell ref="E4:F4"/>
    <mergeCell ref="I4:K4"/>
    <mergeCell ref="A5:B5"/>
    <mergeCell ref="E5:F5"/>
    <mergeCell ref="G5:H5"/>
    <mergeCell ref="I5:K5"/>
    <mergeCell ref="A6:B6"/>
    <mergeCell ref="E6:F6"/>
    <mergeCell ref="G6:H6"/>
    <mergeCell ref="I6:K6"/>
    <mergeCell ref="A7:B7"/>
    <mergeCell ref="E7:F7"/>
    <mergeCell ref="G7:H7"/>
    <mergeCell ref="I7:K7"/>
    <mergeCell ref="A8:B8"/>
    <mergeCell ref="E8:F8"/>
    <mergeCell ref="G8:H8"/>
    <mergeCell ref="I8:K8"/>
    <mergeCell ref="A9:B9"/>
    <mergeCell ref="E9:F9"/>
    <mergeCell ref="G9:H9"/>
    <mergeCell ref="I9:K9"/>
    <mergeCell ref="A10:B10"/>
    <mergeCell ref="E10:F10"/>
    <mergeCell ref="I10:K10"/>
    <mergeCell ref="A11:B11"/>
    <mergeCell ref="E11:F11"/>
    <mergeCell ref="G11:H11"/>
    <mergeCell ref="I11:K11"/>
    <mergeCell ref="A12:B12"/>
    <mergeCell ref="E12:F12"/>
    <mergeCell ref="G12:H12"/>
    <mergeCell ref="I12:K12"/>
    <mergeCell ref="A13:B13"/>
    <mergeCell ref="E13:F13"/>
    <mergeCell ref="G13:H13"/>
    <mergeCell ref="I13:K13"/>
    <mergeCell ref="A14:B14"/>
    <mergeCell ref="E14:F14"/>
    <mergeCell ref="G14:H14"/>
    <mergeCell ref="I14:K14"/>
    <mergeCell ref="A15:B15"/>
    <mergeCell ref="E15:F15"/>
    <mergeCell ref="G15:H15"/>
    <mergeCell ref="I15:K15"/>
    <mergeCell ref="A16:B16"/>
    <mergeCell ref="I16:K16"/>
    <mergeCell ref="A17:B17"/>
    <mergeCell ref="E17:F17"/>
    <mergeCell ref="G17:H17"/>
    <mergeCell ref="I17:K17"/>
    <mergeCell ref="A18:B18"/>
    <mergeCell ref="E18:F18"/>
    <mergeCell ref="G18:H18"/>
    <mergeCell ref="I18:K18"/>
    <mergeCell ref="A19:B19"/>
    <mergeCell ref="E19:F19"/>
    <mergeCell ref="G19:H19"/>
    <mergeCell ref="I19:K19"/>
    <mergeCell ref="A20:B20"/>
    <mergeCell ref="C20:H20"/>
    <mergeCell ref="I20:K20"/>
    <mergeCell ref="A21:B21"/>
    <mergeCell ref="C21:H21"/>
    <mergeCell ref="I21:K21"/>
    <mergeCell ref="A26:B26"/>
    <mergeCell ref="D26:E26"/>
    <mergeCell ref="G26:H26"/>
    <mergeCell ref="I26:K26"/>
    <mergeCell ref="A22:B22"/>
    <mergeCell ref="C22:H22"/>
    <mergeCell ref="I22:K22"/>
    <mergeCell ref="A23:B23"/>
    <mergeCell ref="C23:H23"/>
    <mergeCell ref="I23:K23"/>
    <mergeCell ref="A24:B24"/>
    <mergeCell ref="C24:H24"/>
    <mergeCell ref="A25:B25"/>
    <mergeCell ref="C25:H25"/>
    <mergeCell ref="J25:K25"/>
  </mergeCells>
  <hyperlinks>
    <hyperlink ref="I2:K2" r:id="rId1" location="p=1" display="CLICK HERE TO VIEW 2024 CATALOG" xr:uid="{AF5DA952-DB7D-47BB-B644-503A17BFDA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CEEDD-8CA2-4069-A58F-25182F8ACB78}">
  <dimension ref="A1:IO1127"/>
  <sheetViews>
    <sheetView zoomScale="115" zoomScaleNormal="115" workbookViewId="0">
      <selection activeCell="C23" sqref="C23:H23"/>
    </sheetView>
  </sheetViews>
  <sheetFormatPr defaultRowHeight="15"/>
  <cols>
    <col min="1" max="1" width="5.140625" style="364" customWidth="1"/>
    <col min="2" max="2" width="9.42578125" style="365" customWidth="1"/>
    <col min="3" max="3" width="44.140625" customWidth="1"/>
    <col min="4" max="4" width="7.5703125" customWidth="1"/>
    <col min="5" max="5" width="8.85546875" customWidth="1"/>
    <col min="6" max="6" width="10" customWidth="1"/>
    <col min="7" max="7" width="12.7109375" style="366" customWidth="1"/>
    <col min="8" max="8" width="14.140625" style="367" customWidth="1"/>
    <col min="9" max="9" width="26.42578125" style="368" customWidth="1"/>
    <col min="10" max="10" width="18.42578125" style="369" customWidth="1"/>
    <col min="11" max="11" width="11.42578125" style="370" customWidth="1"/>
    <col min="12" max="12" width="7.85546875" style="13" customWidth="1"/>
    <col min="13" max="13" width="11.5703125" customWidth="1"/>
  </cols>
  <sheetData>
    <row r="1" spans="1:13" s="7" customFormat="1" ht="30" customHeight="1" thickBot="1">
      <c r="A1" s="1"/>
      <c r="B1" s="2" t="s">
        <v>0</v>
      </c>
      <c r="C1" s="3" t="s">
        <v>1</v>
      </c>
      <c r="D1" s="4"/>
      <c r="E1" s="4"/>
      <c r="F1" s="4"/>
      <c r="G1" s="4"/>
      <c r="H1" s="5"/>
      <c r="I1" s="463" t="s">
        <v>2</v>
      </c>
      <c r="J1" s="463"/>
      <c r="K1" s="464"/>
      <c r="L1" s="6" t="s">
        <v>1852</v>
      </c>
    </row>
    <row r="2" spans="1:13" ht="15.75" thickBot="1">
      <c r="A2" s="465" t="s">
        <v>3</v>
      </c>
      <c r="B2" s="466"/>
      <c r="C2" s="466"/>
      <c r="D2" s="466"/>
      <c r="E2" s="466"/>
      <c r="F2" s="466"/>
      <c r="G2" s="466"/>
      <c r="H2" s="467"/>
      <c r="I2" s="468" t="s">
        <v>1854</v>
      </c>
      <c r="J2" s="468"/>
      <c r="K2" s="469"/>
      <c r="L2" s="8"/>
      <c r="M2" s="9"/>
    </row>
    <row r="3" spans="1:13">
      <c r="A3" s="413" t="s">
        <v>4</v>
      </c>
      <c r="B3" s="414"/>
      <c r="C3" s="10"/>
      <c r="D3" s="11"/>
      <c r="E3" s="414" t="s">
        <v>5</v>
      </c>
      <c r="F3" s="414"/>
      <c r="G3" s="470"/>
      <c r="H3" s="471"/>
      <c r="I3" s="472" t="s">
        <v>6</v>
      </c>
      <c r="J3" s="472"/>
      <c r="K3" s="473"/>
      <c r="M3" s="9"/>
    </row>
    <row r="4" spans="1:13" ht="16.5">
      <c r="A4" s="413" t="s">
        <v>7</v>
      </c>
      <c r="B4" s="414"/>
      <c r="C4" s="10"/>
      <c r="D4" s="11"/>
      <c r="E4" s="414" t="s">
        <v>8</v>
      </c>
      <c r="F4" s="414"/>
      <c r="G4" s="14" t="s">
        <v>9</v>
      </c>
      <c r="H4" s="15" t="s">
        <v>10</v>
      </c>
      <c r="I4" s="456"/>
      <c r="J4" s="456"/>
      <c r="K4" s="457"/>
      <c r="M4" s="9"/>
    </row>
    <row r="5" spans="1:13" ht="16.5">
      <c r="A5" s="413" t="s">
        <v>11</v>
      </c>
      <c r="B5" s="414"/>
      <c r="C5" s="16"/>
      <c r="D5" s="17"/>
      <c r="E5" s="458" t="s">
        <v>12</v>
      </c>
      <c r="F5" s="458"/>
      <c r="G5" s="459"/>
      <c r="H5" s="460"/>
      <c r="I5" s="461" t="s">
        <v>13</v>
      </c>
      <c r="J5" s="461"/>
      <c r="K5" s="462"/>
      <c r="M5" s="18"/>
    </row>
    <row r="6" spans="1:13" s="22" customFormat="1" ht="12.75">
      <c r="A6" s="413" t="s">
        <v>14</v>
      </c>
      <c r="B6" s="414"/>
      <c r="C6" s="12"/>
      <c r="D6" s="19"/>
      <c r="E6" s="414" t="s">
        <v>15</v>
      </c>
      <c r="F6" s="414"/>
      <c r="G6" s="440"/>
      <c r="H6" s="441"/>
      <c r="I6" s="400"/>
      <c r="J6" s="400"/>
      <c r="K6" s="442"/>
      <c r="L6" s="21"/>
    </row>
    <row r="7" spans="1:13" s="22" customFormat="1" ht="12.75">
      <c r="A7" s="413" t="s">
        <v>16</v>
      </c>
      <c r="B7" s="414"/>
      <c r="C7" s="23"/>
      <c r="D7" s="23"/>
      <c r="E7" s="414" t="s">
        <v>17</v>
      </c>
      <c r="F7" s="414"/>
      <c r="G7" s="440"/>
      <c r="H7" s="441"/>
      <c r="I7" s="454" t="s">
        <v>18</v>
      </c>
      <c r="J7" s="454"/>
      <c r="K7" s="455"/>
      <c r="L7" s="21"/>
    </row>
    <row r="8" spans="1:13" s="22" customFormat="1" ht="12.75">
      <c r="A8" s="413" t="s">
        <v>19</v>
      </c>
      <c r="B8" s="414"/>
      <c r="C8" s="24"/>
      <c r="D8" s="25"/>
      <c r="E8" s="414" t="s">
        <v>20</v>
      </c>
      <c r="F8" s="414"/>
      <c r="G8" s="440"/>
      <c r="H8" s="441"/>
      <c r="I8" s="448"/>
      <c r="J8" s="448"/>
      <c r="K8" s="449"/>
      <c r="L8" s="21"/>
    </row>
    <row r="9" spans="1:13" s="22" customFormat="1" ht="12.75">
      <c r="A9" s="413"/>
      <c r="B9" s="414"/>
      <c r="C9" s="23"/>
      <c r="D9" s="23"/>
      <c r="E9" s="414" t="s">
        <v>21</v>
      </c>
      <c r="F9" s="414"/>
      <c r="G9" s="450"/>
      <c r="H9" s="451"/>
      <c r="I9" s="452" t="s">
        <v>22</v>
      </c>
      <c r="J9" s="452"/>
      <c r="K9" s="453"/>
      <c r="L9" s="21"/>
    </row>
    <row r="10" spans="1:13" s="22" customFormat="1" ht="13.5">
      <c r="A10" s="413"/>
      <c r="B10" s="414"/>
      <c r="C10" s="26"/>
      <c r="D10" s="23"/>
      <c r="E10" s="445" t="s">
        <v>23</v>
      </c>
      <c r="F10" s="445"/>
      <c r="G10" s="27" t="s">
        <v>24</v>
      </c>
      <c r="H10" s="28" t="s">
        <v>25</v>
      </c>
      <c r="I10" s="400"/>
      <c r="J10" s="400"/>
      <c r="K10" s="442"/>
      <c r="L10" s="21"/>
    </row>
    <row r="11" spans="1:13" s="22" customFormat="1" ht="12.75">
      <c r="A11" s="413"/>
      <c r="B11" s="414"/>
      <c r="C11" s="26"/>
      <c r="D11" s="23"/>
      <c r="E11" s="435" t="s">
        <v>26</v>
      </c>
      <c r="F11" s="435"/>
      <c r="G11" s="446"/>
      <c r="H11" s="447"/>
      <c r="I11" s="422" t="s">
        <v>27</v>
      </c>
      <c r="J11" s="422"/>
      <c r="K11" s="423"/>
      <c r="L11" s="21"/>
    </row>
    <row r="12" spans="1:13" s="22" customFormat="1" ht="12.75">
      <c r="A12" s="413" t="s">
        <v>28</v>
      </c>
      <c r="B12" s="414"/>
      <c r="C12" s="12" t="s">
        <v>29</v>
      </c>
      <c r="D12" s="29"/>
      <c r="E12" s="435" t="s">
        <v>30</v>
      </c>
      <c r="F12" s="435"/>
      <c r="G12" s="443"/>
      <c r="H12" s="444"/>
      <c r="I12" s="400"/>
      <c r="J12" s="400"/>
      <c r="K12" s="442"/>
      <c r="L12" s="21"/>
    </row>
    <row r="13" spans="1:13" s="22" customFormat="1" ht="12.75">
      <c r="A13" s="413"/>
      <c r="B13" s="414"/>
      <c r="C13" s="26"/>
      <c r="D13" s="23"/>
      <c r="E13" s="435" t="s">
        <v>31</v>
      </c>
      <c r="F13" s="435"/>
      <c r="G13" s="431"/>
      <c r="H13" s="432"/>
      <c r="I13" s="429" t="s">
        <v>32</v>
      </c>
      <c r="J13" s="429"/>
      <c r="K13" s="430"/>
      <c r="L13" s="21"/>
    </row>
    <row r="14" spans="1:13" s="22" customFormat="1" ht="12.75">
      <c r="A14" s="413"/>
      <c r="B14" s="414"/>
      <c r="C14" s="26"/>
      <c r="D14" s="23"/>
      <c r="E14" s="435" t="s">
        <v>33</v>
      </c>
      <c r="F14" s="435"/>
      <c r="G14" s="436"/>
      <c r="H14" s="437"/>
      <c r="I14" s="438" t="s">
        <v>34</v>
      </c>
      <c r="J14" s="438"/>
      <c r="K14" s="439"/>
      <c r="L14" s="21"/>
    </row>
    <row r="15" spans="1:13" s="22" customFormat="1" ht="12.75">
      <c r="A15" s="413"/>
      <c r="B15" s="414"/>
      <c r="C15" s="26"/>
      <c r="D15" s="23"/>
      <c r="E15" s="414" t="s">
        <v>35</v>
      </c>
      <c r="F15" s="414"/>
      <c r="G15" s="440"/>
      <c r="H15" s="441"/>
      <c r="I15" s="400"/>
      <c r="J15" s="400"/>
      <c r="K15" s="442"/>
      <c r="L15" s="21"/>
    </row>
    <row r="16" spans="1:13" s="22" customFormat="1" ht="13.5">
      <c r="A16" s="413"/>
      <c r="B16" s="414"/>
      <c r="C16" s="30"/>
      <c r="D16" s="31"/>
      <c r="E16" s="32" t="s">
        <v>36</v>
      </c>
      <c r="F16" s="33"/>
      <c r="G16" s="33"/>
      <c r="H16" s="34"/>
      <c r="I16" s="429" t="s">
        <v>37</v>
      </c>
      <c r="J16" s="429"/>
      <c r="K16" s="430"/>
      <c r="L16" s="21"/>
    </row>
    <row r="17" spans="1:249" s="22" customFormat="1" ht="12.75">
      <c r="A17" s="413" t="s">
        <v>38</v>
      </c>
      <c r="B17" s="414"/>
      <c r="C17" s="26"/>
      <c r="D17" s="23"/>
      <c r="E17" s="400"/>
      <c r="F17" s="400"/>
      <c r="G17" s="431"/>
      <c r="H17" s="432"/>
      <c r="I17" s="433"/>
      <c r="J17" s="433"/>
      <c r="K17" s="434"/>
      <c r="L17" s="21"/>
    </row>
    <row r="18" spans="1:249" s="22" customFormat="1" ht="15" customHeight="1">
      <c r="A18" s="413" t="s">
        <v>39</v>
      </c>
      <c r="B18" s="414"/>
      <c r="C18" s="35"/>
      <c r="D18" s="36"/>
      <c r="E18" s="414" t="s">
        <v>40</v>
      </c>
      <c r="F18" s="414"/>
      <c r="G18" s="420"/>
      <c r="H18" s="421"/>
      <c r="I18" s="422" t="s">
        <v>41</v>
      </c>
      <c r="J18" s="422"/>
      <c r="K18" s="423"/>
      <c r="L18" s="21"/>
    </row>
    <row r="19" spans="1:249" s="22" customFormat="1" ht="15.75" customHeight="1" thickBot="1">
      <c r="A19" s="413" t="s">
        <v>42</v>
      </c>
      <c r="B19" s="414"/>
      <c r="C19" s="26"/>
      <c r="D19" s="23"/>
      <c r="E19" s="424" t="s">
        <v>43</v>
      </c>
      <c r="F19" s="424"/>
      <c r="G19" s="425"/>
      <c r="H19" s="426"/>
      <c r="I19" s="427"/>
      <c r="J19" s="427"/>
      <c r="K19" s="428"/>
      <c r="L19" s="21"/>
    </row>
    <row r="20" spans="1:249" s="22" customFormat="1" ht="15.75" customHeight="1" thickBot="1">
      <c r="A20" s="406" t="s">
        <v>44</v>
      </c>
      <c r="B20" s="407"/>
      <c r="C20" s="408"/>
      <c r="D20" s="409"/>
      <c r="E20" s="409"/>
      <c r="F20" s="409"/>
      <c r="G20" s="409"/>
      <c r="H20" s="410"/>
      <c r="I20" s="411" t="s">
        <v>45</v>
      </c>
      <c r="J20" s="411"/>
      <c r="K20" s="412"/>
      <c r="L20" s="21"/>
    </row>
    <row r="21" spans="1:249" s="22" customFormat="1" ht="15" customHeight="1" thickBot="1">
      <c r="A21" s="413" t="s">
        <v>46</v>
      </c>
      <c r="B21" s="414"/>
      <c r="C21" s="415"/>
      <c r="D21" s="415"/>
      <c r="E21" s="415"/>
      <c r="F21" s="415"/>
      <c r="G21" s="415"/>
      <c r="H21" s="416"/>
      <c r="I21" s="417" t="s">
        <v>47</v>
      </c>
      <c r="J21" s="418"/>
      <c r="K21" s="419"/>
      <c r="L21" s="21"/>
    </row>
    <row r="22" spans="1:249" s="22" customFormat="1" ht="15" customHeight="1" thickBot="1">
      <c r="A22" s="392"/>
      <c r="B22" s="393"/>
      <c r="C22" s="394"/>
      <c r="D22" s="394"/>
      <c r="E22" s="394"/>
      <c r="F22" s="394"/>
      <c r="G22" s="394"/>
      <c r="H22" s="395"/>
      <c r="I22" s="396" t="s">
        <v>48</v>
      </c>
      <c r="J22" s="397"/>
      <c r="K22" s="398"/>
      <c r="L22" s="37"/>
    </row>
    <row r="23" spans="1:249" s="22" customFormat="1" ht="13.5">
      <c r="A23" s="399"/>
      <c r="B23" s="400"/>
      <c r="C23" s="394"/>
      <c r="D23" s="394"/>
      <c r="E23" s="394"/>
      <c r="F23" s="394"/>
      <c r="G23" s="394"/>
      <c r="H23" s="394"/>
      <c r="I23" s="401" t="s">
        <v>49</v>
      </c>
      <c r="J23" s="402"/>
      <c r="K23" s="403"/>
      <c r="L23" s="21"/>
    </row>
    <row r="24" spans="1:249" s="22" customFormat="1" ht="13.5">
      <c r="A24" s="399"/>
      <c r="B24" s="400"/>
      <c r="C24" s="394"/>
      <c r="D24" s="394"/>
      <c r="E24" s="394"/>
      <c r="F24" s="394"/>
      <c r="G24" s="394"/>
      <c r="H24" s="395"/>
      <c r="I24" s="38" t="s">
        <v>50</v>
      </c>
      <c r="J24" s="39" t="s">
        <v>51</v>
      </c>
      <c r="K24" s="40"/>
      <c r="L24" s="21"/>
    </row>
    <row r="25" spans="1:249" s="22" customFormat="1" ht="15" customHeight="1" thickBot="1">
      <c r="A25" s="399"/>
      <c r="B25" s="400"/>
      <c r="C25" s="394"/>
      <c r="D25" s="394"/>
      <c r="E25" s="394"/>
      <c r="F25" s="394"/>
      <c r="G25" s="394"/>
      <c r="H25" s="394"/>
      <c r="I25" s="41" t="s">
        <v>52</v>
      </c>
      <c r="J25" s="404" t="s">
        <v>53</v>
      </c>
      <c r="K25" s="405"/>
      <c r="L25" s="21"/>
    </row>
    <row r="26" spans="1:249" s="22" customFormat="1" ht="14.25" thickBot="1">
      <c r="A26" s="383"/>
      <c r="B26" s="384"/>
      <c r="C26" s="42"/>
      <c r="D26" s="385" t="s">
        <v>54</v>
      </c>
      <c r="E26" s="386"/>
      <c r="F26" s="43">
        <v>0</v>
      </c>
      <c r="G26" s="387"/>
      <c r="H26" s="388"/>
      <c r="I26" s="389" t="s">
        <v>55</v>
      </c>
      <c r="J26" s="390"/>
      <c r="K26" s="391"/>
      <c r="L26" s="21"/>
    </row>
    <row r="27" spans="1:249" s="20" customFormat="1" ht="32.25" customHeight="1" thickBot="1">
      <c r="A27" s="44" t="s">
        <v>56</v>
      </c>
      <c r="B27" s="45" t="s">
        <v>57</v>
      </c>
      <c r="C27" s="46" t="s">
        <v>58</v>
      </c>
      <c r="D27" s="47" t="s">
        <v>59</v>
      </c>
      <c r="E27" s="48" t="s">
        <v>60</v>
      </c>
      <c r="F27" s="49" t="s">
        <v>61</v>
      </c>
      <c r="G27" s="50" t="s">
        <v>62</v>
      </c>
      <c r="H27" s="51" t="s">
        <v>63</v>
      </c>
      <c r="I27" s="52" t="s">
        <v>64</v>
      </c>
      <c r="J27" s="53" t="s">
        <v>65</v>
      </c>
      <c r="K27" s="54" t="s">
        <v>66</v>
      </c>
      <c r="L27" s="55"/>
    </row>
    <row r="28" spans="1:249" s="68" customFormat="1" ht="13.5" customHeight="1">
      <c r="A28" s="56"/>
      <c r="B28" s="57" t="s">
        <v>67</v>
      </c>
      <c r="C28" s="58" t="s">
        <v>68</v>
      </c>
      <c r="D28" s="59">
        <v>0</v>
      </c>
      <c r="E28" s="60">
        <v>0</v>
      </c>
      <c r="F28" s="60">
        <f t="shared" ref="F28:F91" si="0">E28*(1-F$26)</f>
        <v>0</v>
      </c>
      <c r="G28" s="61">
        <f t="shared" ref="G28:G91" si="1">A28*F28</f>
        <v>0</v>
      </c>
      <c r="H28" s="62"/>
      <c r="I28" s="63"/>
      <c r="J28" s="64">
        <v>12</v>
      </c>
      <c r="K28" s="65">
        <v>0</v>
      </c>
      <c r="L28" s="66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s="131" customFormat="1" ht="13.5" customHeight="1">
      <c r="A29" s="182"/>
      <c r="B29" s="93" t="s">
        <v>1358</v>
      </c>
      <c r="C29" s="94" t="s">
        <v>1359</v>
      </c>
      <c r="D29" s="95">
        <v>205</v>
      </c>
      <c r="E29" s="96">
        <v>10</v>
      </c>
      <c r="F29" s="96">
        <f t="shared" si="0"/>
        <v>10</v>
      </c>
      <c r="G29" s="97">
        <f t="shared" si="1"/>
        <v>0</v>
      </c>
      <c r="H29" s="98">
        <v>628136600385</v>
      </c>
      <c r="I29" s="81"/>
      <c r="J29" s="100">
        <v>6</v>
      </c>
      <c r="K29" s="90">
        <v>1</v>
      </c>
      <c r="L29" s="188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189"/>
      <c r="FA29" s="189"/>
      <c r="FB29" s="189"/>
      <c r="FC29" s="189"/>
      <c r="FD29" s="189"/>
      <c r="FE29" s="189"/>
      <c r="FF29" s="189"/>
      <c r="FG29" s="189"/>
      <c r="FH29" s="189"/>
      <c r="FI29" s="189"/>
      <c r="FJ29" s="189"/>
      <c r="FK29" s="189"/>
      <c r="FL29" s="189"/>
      <c r="FM29" s="189"/>
      <c r="FN29" s="189"/>
      <c r="FO29" s="189"/>
      <c r="FP29" s="189"/>
      <c r="FQ29" s="189"/>
      <c r="FR29" s="189"/>
      <c r="FS29" s="189"/>
      <c r="FT29" s="189"/>
      <c r="FU29" s="189"/>
      <c r="FV29" s="189"/>
      <c r="FW29" s="189"/>
      <c r="FX29" s="189"/>
      <c r="FY29" s="189"/>
      <c r="FZ29" s="189"/>
      <c r="GA29" s="189"/>
      <c r="GB29" s="189"/>
      <c r="GC29" s="189"/>
      <c r="GD29" s="189"/>
      <c r="GE29" s="189"/>
      <c r="GF29" s="189"/>
      <c r="GG29" s="189"/>
      <c r="GH29" s="189"/>
      <c r="GI29" s="189"/>
      <c r="GJ29" s="189"/>
      <c r="GK29" s="189"/>
      <c r="GL29" s="189"/>
      <c r="GM29" s="189"/>
      <c r="GN29" s="189"/>
      <c r="GO29" s="189"/>
      <c r="GP29" s="189"/>
      <c r="GQ29" s="189"/>
      <c r="GR29" s="189"/>
      <c r="GS29" s="189"/>
      <c r="GT29" s="189"/>
      <c r="GU29" s="189"/>
      <c r="GV29" s="189"/>
      <c r="GW29" s="189"/>
      <c r="GX29" s="189"/>
      <c r="GY29" s="189"/>
      <c r="GZ29" s="189"/>
      <c r="HA29" s="189"/>
      <c r="HB29" s="189"/>
      <c r="HC29" s="189"/>
      <c r="HD29" s="189"/>
      <c r="HE29" s="189"/>
      <c r="HF29" s="189"/>
      <c r="HG29" s="189"/>
      <c r="HH29" s="189"/>
      <c r="HI29" s="189"/>
      <c r="HJ29" s="189"/>
      <c r="HK29" s="189"/>
      <c r="HL29" s="189"/>
      <c r="HM29" s="189"/>
      <c r="HN29" s="189"/>
      <c r="HO29" s="189"/>
      <c r="HP29" s="189"/>
      <c r="HQ29" s="189"/>
      <c r="HR29" s="189"/>
      <c r="HS29" s="189"/>
      <c r="HT29" s="189"/>
      <c r="HU29" s="189"/>
      <c r="HV29" s="189"/>
      <c r="HW29" s="189"/>
      <c r="HX29" s="189"/>
      <c r="HY29" s="189"/>
      <c r="HZ29" s="189"/>
      <c r="IA29" s="189"/>
      <c r="IB29" s="189"/>
      <c r="IC29" s="189"/>
      <c r="ID29" s="189"/>
      <c r="IE29" s="189"/>
      <c r="IF29" s="189"/>
      <c r="IG29" s="189"/>
      <c r="IH29" s="189"/>
      <c r="II29" s="189"/>
      <c r="IJ29" s="189"/>
      <c r="IK29" s="189"/>
      <c r="IL29" s="189"/>
      <c r="IM29" s="189"/>
      <c r="IN29" s="189"/>
      <c r="IO29" s="189"/>
    </row>
    <row r="30" spans="1:249">
      <c r="A30" s="182"/>
      <c r="B30" s="93" t="s">
        <v>1511</v>
      </c>
      <c r="C30" s="105" t="s">
        <v>1512</v>
      </c>
      <c r="D30" s="95">
        <v>223</v>
      </c>
      <c r="E30" s="96">
        <v>10</v>
      </c>
      <c r="F30" s="96">
        <f t="shared" si="0"/>
        <v>10</v>
      </c>
      <c r="G30" s="97">
        <f t="shared" si="1"/>
        <v>0</v>
      </c>
      <c r="H30" s="98">
        <v>628136600750</v>
      </c>
      <c r="I30" s="81"/>
      <c r="J30" s="100">
        <v>6</v>
      </c>
      <c r="K30" s="90">
        <v>2</v>
      </c>
      <c r="L30" s="130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1"/>
      <c r="DV30" s="13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1"/>
      <c r="EI30" s="131"/>
      <c r="EJ30" s="131"/>
      <c r="EK30" s="131"/>
      <c r="EL30" s="131"/>
      <c r="EM30" s="131"/>
      <c r="EN30" s="131"/>
      <c r="EO30" s="131"/>
      <c r="EP30" s="131"/>
      <c r="EQ30" s="131"/>
      <c r="ER30" s="131"/>
      <c r="ES30" s="131"/>
      <c r="ET30" s="131"/>
      <c r="EU30" s="131"/>
      <c r="EV30" s="131"/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A30" s="131"/>
      <c r="GB30" s="131"/>
      <c r="GC30" s="131"/>
      <c r="GD30" s="131"/>
      <c r="GE30" s="131"/>
      <c r="GF30" s="131"/>
      <c r="GG30" s="131"/>
      <c r="GH30" s="131"/>
      <c r="GI30" s="131"/>
      <c r="GJ30" s="131"/>
      <c r="GK30" s="131"/>
      <c r="GL30" s="131"/>
      <c r="GM30" s="131"/>
      <c r="GN30" s="131"/>
      <c r="GO30" s="131"/>
      <c r="GP30" s="131"/>
      <c r="GQ30" s="131"/>
      <c r="GR30" s="131"/>
      <c r="GS30" s="131"/>
      <c r="GT30" s="131"/>
      <c r="GU30" s="131"/>
      <c r="GV30" s="131"/>
      <c r="GW30" s="131"/>
      <c r="GX30" s="131"/>
      <c r="GY30" s="131"/>
      <c r="GZ30" s="131"/>
      <c r="HA30" s="131"/>
      <c r="HB30" s="131"/>
      <c r="HC30" s="131"/>
      <c r="HD30" s="131"/>
      <c r="HE30" s="131"/>
      <c r="HF30" s="131"/>
      <c r="HG30" s="131"/>
      <c r="HH30" s="131"/>
      <c r="HI30" s="131"/>
      <c r="HJ30" s="131"/>
      <c r="HK30" s="131"/>
      <c r="HL30" s="131"/>
      <c r="HM30" s="131"/>
      <c r="HN30" s="131"/>
      <c r="HO30" s="131"/>
      <c r="HP30" s="131"/>
      <c r="HQ30" s="131"/>
      <c r="HR30" s="131"/>
      <c r="HS30" s="131"/>
      <c r="HT30" s="131"/>
      <c r="HU30" s="131"/>
      <c r="HV30" s="131"/>
      <c r="HW30" s="131"/>
      <c r="HX30" s="131"/>
      <c r="HY30" s="131"/>
      <c r="HZ30" s="131"/>
      <c r="IA30" s="131"/>
      <c r="IB30" s="131"/>
      <c r="IC30" s="131"/>
      <c r="ID30" s="131"/>
      <c r="IE30" s="131"/>
      <c r="IF30" s="131"/>
      <c r="IG30" s="131"/>
      <c r="IH30" s="131"/>
      <c r="II30" s="131"/>
      <c r="IJ30" s="131"/>
      <c r="IK30" s="131"/>
      <c r="IL30" s="131"/>
      <c r="IM30" s="131"/>
      <c r="IN30" s="131"/>
      <c r="IO30" s="131"/>
    </row>
    <row r="31" spans="1:249" ht="13.5" customHeight="1">
      <c r="A31" s="182"/>
      <c r="B31" s="93" t="s">
        <v>1513</v>
      </c>
      <c r="C31" s="105" t="s">
        <v>1514</v>
      </c>
      <c r="D31" s="95">
        <v>223</v>
      </c>
      <c r="E31" s="96">
        <v>10</v>
      </c>
      <c r="F31" s="96">
        <f t="shared" si="0"/>
        <v>10</v>
      </c>
      <c r="G31" s="97">
        <f t="shared" si="1"/>
        <v>0</v>
      </c>
      <c r="H31" s="98">
        <v>628136600767</v>
      </c>
      <c r="I31" s="81"/>
      <c r="J31" s="100">
        <v>6</v>
      </c>
      <c r="K31" s="90">
        <v>3</v>
      </c>
      <c r="L31" s="130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1"/>
      <c r="GI31" s="131"/>
      <c r="GJ31" s="131"/>
      <c r="GK31" s="131"/>
      <c r="GL31" s="131"/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1"/>
      <c r="HB31" s="131"/>
      <c r="HC31" s="131"/>
      <c r="HD31" s="131"/>
      <c r="HE31" s="131"/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1"/>
      <c r="HU31" s="131"/>
      <c r="HV31" s="131"/>
      <c r="HW31" s="131"/>
      <c r="HX31" s="131"/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1"/>
      <c r="IN31" s="131"/>
      <c r="IO31" s="131"/>
    </row>
    <row r="32" spans="1:249" s="80" customFormat="1" ht="13.5" customHeight="1">
      <c r="A32" s="182"/>
      <c r="B32" s="93" t="s">
        <v>1467</v>
      </c>
      <c r="C32" s="105" t="s">
        <v>1468</v>
      </c>
      <c r="D32" s="95">
        <v>219</v>
      </c>
      <c r="E32" s="96">
        <v>10</v>
      </c>
      <c r="F32" s="96">
        <f t="shared" si="0"/>
        <v>10</v>
      </c>
      <c r="G32" s="97">
        <f t="shared" si="1"/>
        <v>0</v>
      </c>
      <c r="H32" s="98">
        <v>628136600774</v>
      </c>
      <c r="I32" s="81"/>
      <c r="J32" s="100">
        <v>6</v>
      </c>
      <c r="K32" s="90">
        <v>4</v>
      </c>
      <c r="L32" s="13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1:249" s="67" customFormat="1" ht="13.5" customHeight="1">
      <c r="A33" s="182"/>
      <c r="B33" s="93" t="s">
        <v>1463</v>
      </c>
      <c r="C33" s="105" t="s">
        <v>1464</v>
      </c>
      <c r="D33" s="95">
        <v>218</v>
      </c>
      <c r="E33" s="96">
        <v>10</v>
      </c>
      <c r="F33" s="96">
        <f t="shared" si="0"/>
        <v>10</v>
      </c>
      <c r="G33" s="97">
        <f t="shared" si="1"/>
        <v>0</v>
      </c>
      <c r="H33" s="98">
        <v>628136600781</v>
      </c>
      <c r="I33" s="81"/>
      <c r="J33" s="100">
        <v>6</v>
      </c>
      <c r="K33" s="90">
        <v>5</v>
      </c>
      <c r="L33" s="130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  <c r="FB33" s="131"/>
      <c r="FC33" s="131"/>
      <c r="FD33" s="131"/>
      <c r="FE33" s="131"/>
      <c r="FF33" s="131"/>
      <c r="FG33" s="131"/>
      <c r="FH33" s="131"/>
      <c r="FI33" s="131"/>
      <c r="FJ33" s="131"/>
      <c r="FK33" s="131"/>
      <c r="FL33" s="131"/>
      <c r="FM33" s="131"/>
      <c r="FN33" s="131"/>
      <c r="FO33" s="131"/>
      <c r="FP33" s="131"/>
      <c r="FQ33" s="131"/>
      <c r="FR33" s="131"/>
      <c r="FS33" s="131"/>
      <c r="FT33" s="131"/>
      <c r="FU33" s="131"/>
      <c r="FV33" s="131"/>
      <c r="FW33" s="131"/>
      <c r="FX33" s="131"/>
      <c r="FY33" s="131"/>
      <c r="FZ33" s="131"/>
      <c r="GA33" s="131"/>
      <c r="GB33" s="131"/>
      <c r="GC33" s="131"/>
      <c r="GD33" s="131"/>
      <c r="GE33" s="131"/>
      <c r="GF33" s="131"/>
      <c r="GG33" s="131"/>
      <c r="GH33" s="131"/>
      <c r="GI33" s="131"/>
      <c r="GJ33" s="131"/>
      <c r="GK33" s="131"/>
      <c r="GL33" s="131"/>
      <c r="GM33" s="131"/>
      <c r="GN33" s="131"/>
      <c r="GO33" s="131"/>
      <c r="GP33" s="131"/>
      <c r="GQ33" s="131"/>
      <c r="GR33" s="131"/>
      <c r="GS33" s="131"/>
      <c r="GT33" s="131"/>
      <c r="GU33" s="131"/>
      <c r="GV33" s="131"/>
      <c r="GW33" s="131"/>
      <c r="GX33" s="131"/>
      <c r="GY33" s="131"/>
      <c r="GZ33" s="131"/>
      <c r="HA33" s="131"/>
      <c r="HB33" s="131"/>
      <c r="HC33" s="131"/>
      <c r="HD33" s="131"/>
      <c r="HE33" s="131"/>
      <c r="HF33" s="131"/>
      <c r="HG33" s="131"/>
      <c r="HH33" s="131"/>
      <c r="HI33" s="131"/>
      <c r="HJ33" s="131"/>
      <c r="HK33" s="131"/>
      <c r="HL33" s="131"/>
      <c r="HM33" s="131"/>
      <c r="HN33" s="131"/>
      <c r="HO33" s="131"/>
      <c r="HP33" s="131"/>
      <c r="HQ33" s="131"/>
      <c r="HR33" s="131"/>
      <c r="HS33" s="131"/>
      <c r="HT33" s="131"/>
      <c r="HU33" s="131"/>
      <c r="HV33" s="131"/>
      <c r="HW33" s="131"/>
      <c r="HX33" s="131"/>
      <c r="HY33" s="131"/>
      <c r="HZ33" s="131"/>
      <c r="IA33" s="131"/>
      <c r="IB33" s="131"/>
      <c r="IC33" s="131"/>
      <c r="ID33" s="131"/>
      <c r="IE33" s="131"/>
      <c r="IF33" s="131"/>
      <c r="IG33" s="131"/>
      <c r="IH33" s="131"/>
      <c r="II33" s="131"/>
      <c r="IJ33" s="131"/>
      <c r="IK33" s="131"/>
      <c r="IL33" s="131"/>
      <c r="IM33" s="131"/>
      <c r="IN33" s="131"/>
      <c r="IO33" s="131"/>
    </row>
    <row r="34" spans="1:249" s="67" customFormat="1" ht="13.5" customHeight="1">
      <c r="A34" s="182"/>
      <c r="B34" s="93" t="s">
        <v>1465</v>
      </c>
      <c r="C34" s="94" t="s">
        <v>1466</v>
      </c>
      <c r="D34" s="95">
        <v>218</v>
      </c>
      <c r="E34" s="96">
        <v>10</v>
      </c>
      <c r="F34" s="96">
        <f t="shared" si="0"/>
        <v>10</v>
      </c>
      <c r="G34" s="97">
        <f t="shared" si="1"/>
        <v>0</v>
      </c>
      <c r="H34" s="98">
        <v>628136600798</v>
      </c>
      <c r="I34" s="81"/>
      <c r="J34" s="100">
        <v>6</v>
      </c>
      <c r="K34" s="90">
        <v>6</v>
      </c>
      <c r="L34" s="130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1"/>
      <c r="DV34" s="13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1"/>
      <c r="EI34" s="131"/>
      <c r="EJ34" s="131"/>
      <c r="EK34" s="131"/>
      <c r="EL34" s="131"/>
      <c r="EM34" s="131"/>
      <c r="EN34" s="131"/>
      <c r="EO34" s="131"/>
      <c r="EP34" s="131"/>
      <c r="EQ34" s="131"/>
      <c r="ER34" s="131"/>
      <c r="ES34" s="131"/>
      <c r="ET34" s="131"/>
      <c r="EU34" s="131"/>
      <c r="EV34" s="131"/>
      <c r="EW34" s="131"/>
      <c r="EX34" s="131"/>
      <c r="EY34" s="131"/>
      <c r="EZ34" s="131"/>
      <c r="FA34" s="131"/>
      <c r="FB34" s="131"/>
      <c r="FC34" s="131"/>
      <c r="FD34" s="131"/>
      <c r="FE34" s="131"/>
      <c r="FF34" s="131"/>
      <c r="FG34" s="131"/>
      <c r="FH34" s="131"/>
      <c r="FI34" s="131"/>
      <c r="FJ34" s="131"/>
      <c r="FK34" s="131"/>
      <c r="FL34" s="131"/>
      <c r="FM34" s="131"/>
      <c r="FN34" s="131"/>
      <c r="FO34" s="131"/>
      <c r="FP34" s="131"/>
      <c r="FQ34" s="131"/>
      <c r="FR34" s="131"/>
      <c r="FS34" s="131"/>
      <c r="FT34" s="131"/>
      <c r="FU34" s="131"/>
      <c r="FV34" s="131"/>
      <c r="FW34" s="131"/>
      <c r="FX34" s="131"/>
      <c r="FY34" s="131"/>
      <c r="FZ34" s="131"/>
      <c r="GA34" s="131"/>
      <c r="GB34" s="131"/>
      <c r="GC34" s="131"/>
      <c r="GD34" s="131"/>
      <c r="GE34" s="131"/>
      <c r="GF34" s="131"/>
      <c r="GG34" s="131"/>
      <c r="GH34" s="131"/>
      <c r="GI34" s="131"/>
      <c r="GJ34" s="131"/>
      <c r="GK34" s="131"/>
      <c r="GL34" s="131"/>
      <c r="GM34" s="131"/>
      <c r="GN34" s="131"/>
      <c r="GO34" s="131"/>
      <c r="GP34" s="131"/>
      <c r="GQ34" s="131"/>
      <c r="GR34" s="131"/>
      <c r="GS34" s="131"/>
      <c r="GT34" s="131"/>
      <c r="GU34" s="131"/>
      <c r="GV34" s="131"/>
      <c r="GW34" s="131"/>
      <c r="GX34" s="131"/>
      <c r="GY34" s="131"/>
      <c r="GZ34" s="131"/>
      <c r="HA34" s="131"/>
      <c r="HB34" s="131"/>
      <c r="HC34" s="131"/>
      <c r="HD34" s="131"/>
      <c r="HE34" s="131"/>
      <c r="HF34" s="131"/>
      <c r="HG34" s="131"/>
      <c r="HH34" s="131"/>
      <c r="HI34" s="131"/>
      <c r="HJ34" s="131"/>
      <c r="HK34" s="131"/>
      <c r="HL34" s="131"/>
      <c r="HM34" s="131"/>
      <c r="HN34" s="131"/>
      <c r="HO34" s="131"/>
      <c r="HP34" s="131"/>
      <c r="HQ34" s="131"/>
      <c r="HR34" s="131"/>
      <c r="HS34" s="131"/>
      <c r="HT34" s="131"/>
      <c r="HU34" s="131"/>
      <c r="HV34" s="131"/>
      <c r="HW34" s="131"/>
      <c r="HX34" s="131"/>
      <c r="HY34" s="131"/>
      <c r="HZ34" s="131"/>
      <c r="IA34" s="131"/>
      <c r="IB34" s="131"/>
      <c r="IC34" s="131"/>
      <c r="ID34" s="131"/>
      <c r="IE34" s="131"/>
      <c r="IF34" s="131"/>
      <c r="IG34" s="131"/>
      <c r="IH34" s="131"/>
      <c r="II34" s="131"/>
      <c r="IJ34" s="131"/>
      <c r="IK34" s="131"/>
      <c r="IL34" s="131"/>
      <c r="IM34" s="131"/>
      <c r="IN34" s="131"/>
      <c r="IO34" s="131"/>
    </row>
    <row r="35" spans="1:249" s="80" customFormat="1" ht="13.5" customHeight="1">
      <c r="A35" s="182"/>
      <c r="B35" s="93" t="s">
        <v>1471</v>
      </c>
      <c r="C35" s="105" t="s">
        <v>1472</v>
      </c>
      <c r="D35" s="95">
        <v>219</v>
      </c>
      <c r="E35" s="96">
        <v>10</v>
      </c>
      <c r="F35" s="96">
        <f t="shared" si="0"/>
        <v>10</v>
      </c>
      <c r="G35" s="97">
        <f t="shared" si="1"/>
        <v>0</v>
      </c>
      <c r="H35" s="98">
        <v>628136600828</v>
      </c>
      <c r="I35" s="81"/>
      <c r="J35" s="100">
        <v>6</v>
      </c>
      <c r="K35" s="90">
        <v>7</v>
      </c>
      <c r="L35" s="130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  <c r="FZ35" s="131"/>
      <c r="GA35" s="131"/>
      <c r="GB35" s="131"/>
      <c r="GC35" s="131"/>
      <c r="GD35" s="131"/>
      <c r="GE35" s="131"/>
      <c r="GF35" s="131"/>
      <c r="GG35" s="131"/>
      <c r="GH35" s="131"/>
      <c r="GI35" s="131"/>
      <c r="GJ35" s="131"/>
      <c r="GK35" s="131"/>
      <c r="GL35" s="131"/>
      <c r="GM35" s="131"/>
      <c r="GN35" s="131"/>
      <c r="GO35" s="131"/>
      <c r="GP35" s="131"/>
      <c r="GQ35" s="131"/>
      <c r="GR35" s="131"/>
      <c r="GS35" s="131"/>
      <c r="GT35" s="131"/>
      <c r="GU35" s="131"/>
      <c r="GV35" s="131"/>
      <c r="GW35" s="131"/>
      <c r="GX35" s="131"/>
      <c r="GY35" s="131"/>
      <c r="GZ35" s="131"/>
      <c r="HA35" s="131"/>
      <c r="HB35" s="131"/>
      <c r="HC35" s="131"/>
      <c r="HD35" s="131"/>
      <c r="HE35" s="131"/>
      <c r="HF35" s="131"/>
      <c r="HG35" s="131"/>
      <c r="HH35" s="131"/>
      <c r="HI35" s="131"/>
      <c r="HJ35" s="131"/>
      <c r="HK35" s="131"/>
      <c r="HL35" s="131"/>
      <c r="HM35" s="131"/>
      <c r="HN35" s="131"/>
      <c r="HO35" s="131"/>
      <c r="HP35" s="131"/>
      <c r="HQ35" s="131"/>
      <c r="HR35" s="131"/>
      <c r="HS35" s="131"/>
      <c r="HT35" s="131"/>
      <c r="HU35" s="131"/>
      <c r="HV35" s="131"/>
      <c r="HW35" s="131"/>
      <c r="HX35" s="131"/>
      <c r="HY35" s="131"/>
      <c r="HZ35" s="131"/>
      <c r="IA35" s="131"/>
      <c r="IB35" s="131"/>
      <c r="IC35" s="131"/>
      <c r="ID35" s="131"/>
      <c r="IE35" s="131"/>
      <c r="IF35" s="131"/>
      <c r="IG35" s="131"/>
      <c r="IH35" s="131"/>
      <c r="II35" s="131"/>
      <c r="IJ35" s="131"/>
      <c r="IK35" s="131"/>
      <c r="IL35" s="131"/>
      <c r="IM35" s="131"/>
      <c r="IN35" s="131"/>
      <c r="IO35" s="131"/>
    </row>
    <row r="36" spans="1:249" s="80" customFormat="1" ht="13.5" customHeight="1">
      <c r="A36" s="182"/>
      <c r="B36" s="93" t="s">
        <v>1565</v>
      </c>
      <c r="C36" s="105" t="s">
        <v>1566</v>
      </c>
      <c r="D36" s="95">
        <v>229</v>
      </c>
      <c r="E36" s="96">
        <v>10</v>
      </c>
      <c r="F36" s="96">
        <f t="shared" si="0"/>
        <v>10</v>
      </c>
      <c r="G36" s="97">
        <f t="shared" si="1"/>
        <v>0</v>
      </c>
      <c r="H36" s="98">
        <v>628136600835</v>
      </c>
      <c r="I36" s="81"/>
      <c r="J36" s="100">
        <v>6</v>
      </c>
      <c r="K36" s="90">
        <v>8</v>
      </c>
      <c r="L36" s="215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  <c r="FA36" s="197"/>
      <c r="FB36" s="197"/>
      <c r="FC36" s="197"/>
      <c r="FD36" s="197"/>
      <c r="FE36" s="197"/>
      <c r="FF36" s="197"/>
      <c r="FG36" s="197"/>
      <c r="FH36" s="197"/>
      <c r="FI36" s="197"/>
      <c r="FJ36" s="197"/>
      <c r="FK36" s="197"/>
      <c r="FL36" s="197"/>
      <c r="FM36" s="197"/>
      <c r="FN36" s="197"/>
      <c r="FO36" s="197"/>
      <c r="FP36" s="197"/>
      <c r="FQ36" s="197"/>
      <c r="FR36" s="197"/>
      <c r="FS36" s="197"/>
      <c r="FT36" s="197"/>
      <c r="FU36" s="197"/>
      <c r="FV36" s="197"/>
      <c r="FW36" s="197"/>
      <c r="FX36" s="197"/>
      <c r="FY36" s="197"/>
      <c r="FZ36" s="197"/>
      <c r="GA36" s="197"/>
      <c r="GB36" s="197"/>
      <c r="GC36" s="197"/>
      <c r="GD36" s="197"/>
      <c r="GE36" s="197"/>
      <c r="GF36" s="197"/>
      <c r="GG36" s="197"/>
      <c r="GH36" s="197"/>
      <c r="GI36" s="197"/>
      <c r="GJ36" s="197"/>
      <c r="GK36" s="197"/>
      <c r="GL36" s="197"/>
      <c r="GM36" s="197"/>
      <c r="GN36" s="197"/>
      <c r="GO36" s="197"/>
      <c r="GP36" s="197"/>
      <c r="GQ36" s="197"/>
      <c r="GR36" s="197"/>
      <c r="GS36" s="197"/>
      <c r="GT36" s="197"/>
      <c r="GU36" s="197"/>
      <c r="GV36" s="197"/>
      <c r="GW36" s="197"/>
      <c r="GX36" s="197"/>
      <c r="GY36" s="197"/>
      <c r="GZ36" s="197"/>
      <c r="HA36" s="197"/>
      <c r="HB36" s="197"/>
      <c r="HC36" s="197"/>
      <c r="HD36" s="197"/>
      <c r="HE36" s="197"/>
      <c r="HF36" s="197"/>
      <c r="HG36" s="197"/>
      <c r="HH36" s="197"/>
      <c r="HI36" s="197"/>
      <c r="HJ36" s="197"/>
      <c r="HK36" s="197"/>
      <c r="HL36" s="197"/>
      <c r="HM36" s="197"/>
      <c r="HN36" s="197"/>
      <c r="HO36" s="197"/>
      <c r="HP36" s="197"/>
      <c r="HQ36" s="197"/>
      <c r="HR36" s="197"/>
      <c r="HS36" s="197"/>
      <c r="HT36" s="197"/>
      <c r="HU36" s="197"/>
      <c r="HV36" s="197"/>
      <c r="HW36" s="197"/>
      <c r="HX36" s="197"/>
      <c r="HY36" s="197"/>
      <c r="HZ36" s="197"/>
      <c r="IA36" s="197"/>
      <c r="IB36" s="197"/>
      <c r="IC36" s="197"/>
      <c r="ID36" s="197"/>
      <c r="IE36" s="197"/>
      <c r="IF36" s="197"/>
      <c r="IG36" s="197"/>
      <c r="IH36" s="197"/>
      <c r="II36" s="197"/>
      <c r="IJ36" s="197"/>
      <c r="IK36" s="197"/>
      <c r="IL36" s="197"/>
      <c r="IM36" s="197"/>
      <c r="IN36" s="197"/>
      <c r="IO36" s="197"/>
    </row>
    <row r="37" spans="1:249" s="80" customFormat="1" ht="13.5" customHeight="1">
      <c r="A37" s="182"/>
      <c r="B37" s="93" t="s">
        <v>1499</v>
      </c>
      <c r="C37" s="105" t="s">
        <v>1500</v>
      </c>
      <c r="D37" s="95">
        <v>222</v>
      </c>
      <c r="E37" s="96">
        <v>10</v>
      </c>
      <c r="F37" s="101">
        <f t="shared" si="0"/>
        <v>10</v>
      </c>
      <c r="G37" s="109">
        <f t="shared" si="1"/>
        <v>0</v>
      </c>
      <c r="H37" s="98">
        <v>628136600866</v>
      </c>
      <c r="I37" s="81"/>
      <c r="J37" s="100">
        <v>6</v>
      </c>
      <c r="K37" s="90">
        <v>9</v>
      </c>
      <c r="L37" s="1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1:249" s="80" customFormat="1">
      <c r="A38" s="182"/>
      <c r="B38" s="93" t="s">
        <v>1509</v>
      </c>
      <c r="C38" s="105" t="s">
        <v>1510</v>
      </c>
      <c r="D38" s="95">
        <v>223</v>
      </c>
      <c r="E38" s="96">
        <v>10</v>
      </c>
      <c r="F38" s="96">
        <f t="shared" si="0"/>
        <v>10</v>
      </c>
      <c r="G38" s="97">
        <f t="shared" si="1"/>
        <v>0</v>
      </c>
      <c r="H38" s="98">
        <v>628136600873</v>
      </c>
      <c r="I38" s="81"/>
      <c r="J38" s="100">
        <v>6</v>
      </c>
      <c r="K38" s="90">
        <v>10</v>
      </c>
      <c r="L38" s="130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  <c r="HE38" s="131"/>
      <c r="HF38" s="131"/>
      <c r="HG38" s="131"/>
      <c r="HH38" s="131"/>
      <c r="HI38" s="131"/>
      <c r="HJ38" s="131"/>
      <c r="HK38" s="131"/>
      <c r="HL38" s="131"/>
      <c r="HM38" s="131"/>
      <c r="HN38" s="131"/>
      <c r="HO38" s="131"/>
      <c r="HP38" s="131"/>
      <c r="HQ38" s="131"/>
      <c r="HR38" s="131"/>
      <c r="HS38" s="131"/>
      <c r="HT38" s="131"/>
      <c r="HU38" s="131"/>
      <c r="HV38" s="131"/>
      <c r="HW38" s="131"/>
      <c r="HX38" s="131"/>
      <c r="HY38" s="131"/>
      <c r="HZ38" s="131"/>
      <c r="IA38" s="131"/>
      <c r="IB38" s="131"/>
      <c r="IC38" s="131"/>
      <c r="ID38" s="131"/>
      <c r="IE38" s="131"/>
      <c r="IF38" s="131"/>
      <c r="IG38" s="131"/>
      <c r="IH38" s="131"/>
      <c r="II38" s="131"/>
      <c r="IJ38" s="131"/>
      <c r="IK38" s="131"/>
      <c r="IL38" s="131"/>
      <c r="IM38" s="131"/>
      <c r="IN38" s="131"/>
      <c r="IO38" s="131"/>
    </row>
    <row r="39" spans="1:249" s="80" customFormat="1" ht="13.5" customHeight="1">
      <c r="A39" s="182"/>
      <c r="B39" s="93" t="s">
        <v>1515</v>
      </c>
      <c r="C39" s="94" t="s">
        <v>412</v>
      </c>
      <c r="D39" s="95">
        <v>223</v>
      </c>
      <c r="E39" s="96">
        <v>10</v>
      </c>
      <c r="F39" s="96">
        <f t="shared" si="0"/>
        <v>10</v>
      </c>
      <c r="G39" s="97">
        <f t="shared" si="1"/>
        <v>0</v>
      </c>
      <c r="H39" s="98">
        <v>628136600880</v>
      </c>
      <c r="I39" s="81"/>
      <c r="J39" s="100">
        <v>6</v>
      </c>
      <c r="K39" s="90">
        <v>11</v>
      </c>
      <c r="L39" s="130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  <c r="HE39" s="131"/>
      <c r="HF39" s="131"/>
      <c r="HG39" s="131"/>
      <c r="HH39" s="131"/>
      <c r="HI39" s="131"/>
      <c r="HJ39" s="131"/>
      <c r="HK39" s="131"/>
      <c r="HL39" s="131"/>
      <c r="HM39" s="131"/>
      <c r="HN39" s="131"/>
      <c r="HO39" s="131"/>
      <c r="HP39" s="131"/>
      <c r="HQ39" s="131"/>
      <c r="HR39" s="131"/>
      <c r="HS39" s="131"/>
      <c r="HT39" s="131"/>
      <c r="HU39" s="131"/>
      <c r="HV39" s="131"/>
      <c r="HW39" s="131"/>
      <c r="HX39" s="131"/>
      <c r="HY39" s="131"/>
      <c r="HZ39" s="131"/>
      <c r="IA39" s="131"/>
      <c r="IB39" s="131"/>
      <c r="IC39" s="131"/>
      <c r="ID39" s="131"/>
      <c r="IE39" s="131"/>
      <c r="IF39" s="131"/>
      <c r="IG39" s="131"/>
      <c r="IH39" s="131"/>
      <c r="II39" s="131"/>
      <c r="IJ39" s="131"/>
      <c r="IK39" s="131"/>
      <c r="IL39" s="131"/>
      <c r="IM39" s="131"/>
      <c r="IN39" s="131"/>
      <c r="IO39" s="131"/>
    </row>
    <row r="40" spans="1:249" s="80" customFormat="1" ht="13.5" customHeight="1">
      <c r="A40" s="182"/>
      <c r="B40" s="93" t="s">
        <v>1524</v>
      </c>
      <c r="C40" s="105" t="s">
        <v>1525</v>
      </c>
      <c r="D40" s="95">
        <v>225</v>
      </c>
      <c r="E40" s="96">
        <v>10</v>
      </c>
      <c r="F40" s="96">
        <f t="shared" si="0"/>
        <v>10</v>
      </c>
      <c r="G40" s="97">
        <f t="shared" si="1"/>
        <v>0</v>
      </c>
      <c r="H40" s="98">
        <v>628136600903</v>
      </c>
      <c r="I40" s="81"/>
      <c r="J40" s="100">
        <v>6</v>
      </c>
      <c r="K40" s="90">
        <v>12</v>
      </c>
      <c r="L40" s="130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1"/>
      <c r="FC40" s="131"/>
      <c r="FD40" s="131"/>
      <c r="FE40" s="131"/>
      <c r="FF40" s="131"/>
      <c r="FG40" s="131"/>
      <c r="FH40" s="131"/>
      <c r="FI40" s="131"/>
      <c r="FJ40" s="131"/>
      <c r="FK40" s="131"/>
      <c r="FL40" s="131"/>
      <c r="FM40" s="131"/>
      <c r="FN40" s="131"/>
      <c r="FO40" s="131"/>
      <c r="FP40" s="131"/>
      <c r="FQ40" s="131"/>
      <c r="FR40" s="131"/>
      <c r="FS40" s="131"/>
      <c r="FT40" s="131"/>
      <c r="FU40" s="131"/>
      <c r="FV40" s="131"/>
      <c r="FW40" s="131"/>
      <c r="FX40" s="131"/>
      <c r="FY40" s="131"/>
      <c r="FZ40" s="131"/>
      <c r="GA40" s="131"/>
      <c r="GB40" s="131"/>
      <c r="GC40" s="131"/>
      <c r="GD40" s="131"/>
      <c r="GE40" s="131"/>
      <c r="GF40" s="131"/>
      <c r="GG40" s="131"/>
      <c r="GH40" s="131"/>
      <c r="GI40" s="131"/>
      <c r="GJ40" s="131"/>
      <c r="GK40" s="131"/>
      <c r="GL40" s="131"/>
      <c r="GM40" s="131"/>
      <c r="GN40" s="131"/>
      <c r="GO40" s="131"/>
      <c r="GP40" s="131"/>
      <c r="GQ40" s="131"/>
      <c r="GR40" s="131"/>
      <c r="GS40" s="131"/>
      <c r="GT40" s="131"/>
      <c r="GU40" s="131"/>
      <c r="GV40" s="131"/>
      <c r="GW40" s="131"/>
      <c r="GX40" s="131"/>
      <c r="GY40" s="131"/>
      <c r="GZ40" s="131"/>
      <c r="HA40" s="131"/>
      <c r="HB40" s="131"/>
      <c r="HC40" s="131"/>
      <c r="HD40" s="131"/>
      <c r="HE40" s="131"/>
      <c r="HF40" s="131"/>
      <c r="HG40" s="131"/>
      <c r="HH40" s="131"/>
      <c r="HI40" s="131"/>
      <c r="HJ40" s="131"/>
      <c r="HK40" s="131"/>
      <c r="HL40" s="131"/>
      <c r="HM40" s="131"/>
      <c r="HN40" s="131"/>
      <c r="HO40" s="131"/>
      <c r="HP40" s="131"/>
      <c r="HQ40" s="131"/>
      <c r="HR40" s="131"/>
      <c r="HS40" s="131"/>
      <c r="HT40" s="131"/>
      <c r="HU40" s="131"/>
      <c r="HV40" s="131"/>
      <c r="HW40" s="131"/>
      <c r="HX40" s="131"/>
      <c r="HY40" s="131"/>
      <c r="HZ40" s="131"/>
      <c r="IA40" s="131"/>
      <c r="IB40" s="131"/>
      <c r="IC40" s="131"/>
      <c r="ID40" s="131"/>
      <c r="IE40" s="131"/>
      <c r="IF40" s="131"/>
      <c r="IG40" s="131"/>
      <c r="IH40" s="131"/>
      <c r="II40" s="131"/>
      <c r="IJ40" s="131"/>
      <c r="IK40" s="131"/>
      <c r="IL40" s="131"/>
      <c r="IM40" s="131"/>
      <c r="IN40" s="131"/>
      <c r="IO40" s="131"/>
    </row>
    <row r="41" spans="1:249" s="80" customFormat="1" ht="13.5" customHeight="1">
      <c r="A41" s="182"/>
      <c r="B41" s="93" t="s">
        <v>1587</v>
      </c>
      <c r="C41" s="105" t="s">
        <v>1588</v>
      </c>
      <c r="D41" s="95">
        <v>231</v>
      </c>
      <c r="E41" s="96">
        <v>10</v>
      </c>
      <c r="F41" s="96">
        <f t="shared" si="0"/>
        <v>10</v>
      </c>
      <c r="G41" s="97">
        <f t="shared" si="1"/>
        <v>0</v>
      </c>
      <c r="H41" s="98">
        <v>628136600989</v>
      </c>
      <c r="I41" s="81"/>
      <c r="J41" s="100">
        <v>6</v>
      </c>
      <c r="K41" s="90">
        <v>13</v>
      </c>
      <c r="L41" s="130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</row>
    <row r="42" spans="1:249" s="80" customFormat="1" ht="13.5" customHeight="1">
      <c r="A42" s="182"/>
      <c r="B42" s="93" t="s">
        <v>1589</v>
      </c>
      <c r="C42" s="105" t="s">
        <v>1590</v>
      </c>
      <c r="D42" s="95">
        <v>231</v>
      </c>
      <c r="E42" s="96">
        <v>10</v>
      </c>
      <c r="F42" s="96">
        <f t="shared" si="0"/>
        <v>10</v>
      </c>
      <c r="G42" s="97">
        <f t="shared" si="1"/>
        <v>0</v>
      </c>
      <c r="H42" s="98">
        <v>628136600996</v>
      </c>
      <c r="I42" s="81"/>
      <c r="J42" s="100">
        <v>6</v>
      </c>
      <c r="K42" s="90">
        <v>14</v>
      </c>
      <c r="L42" s="229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0"/>
      <c r="BW42" s="230"/>
      <c r="BX42" s="230"/>
      <c r="BY42" s="230"/>
      <c r="BZ42" s="230"/>
      <c r="CA42" s="230"/>
      <c r="CB42" s="230"/>
      <c r="CC42" s="230"/>
      <c r="CD42" s="230"/>
      <c r="CE42" s="230"/>
      <c r="CF42" s="230"/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0"/>
      <c r="GN42" s="230"/>
      <c r="GO42" s="230"/>
      <c r="GP42" s="230"/>
      <c r="GQ42" s="230"/>
      <c r="GR42" s="230"/>
      <c r="GS42" s="230"/>
      <c r="GT42" s="230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0"/>
      <c r="IB42" s="230"/>
      <c r="IC42" s="230"/>
      <c r="ID42" s="230"/>
      <c r="IE42" s="230"/>
      <c r="IF42" s="230"/>
      <c r="IG42" s="230"/>
      <c r="IH42" s="230"/>
      <c r="II42" s="230"/>
      <c r="IJ42" s="230"/>
      <c r="IK42" s="230"/>
      <c r="IL42" s="230"/>
      <c r="IM42" s="230"/>
      <c r="IN42" s="230"/>
      <c r="IO42" s="230"/>
    </row>
    <row r="43" spans="1:249" s="80" customFormat="1" ht="13.5" customHeight="1">
      <c r="A43" s="182"/>
      <c r="B43" s="93" t="s">
        <v>1529</v>
      </c>
      <c r="C43" s="94" t="s">
        <v>1530</v>
      </c>
      <c r="D43" s="95">
        <v>226</v>
      </c>
      <c r="E43" s="96">
        <v>10</v>
      </c>
      <c r="F43" s="96">
        <f t="shared" si="0"/>
        <v>10</v>
      </c>
      <c r="G43" s="97">
        <f t="shared" si="1"/>
        <v>0</v>
      </c>
      <c r="H43" s="98">
        <v>628136601009</v>
      </c>
      <c r="I43" s="81"/>
      <c r="J43" s="100">
        <v>6</v>
      </c>
      <c r="K43" s="90">
        <v>15</v>
      </c>
      <c r="L43" s="290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</row>
    <row r="44" spans="1:249" s="80" customFormat="1" ht="13.5" customHeight="1">
      <c r="A44" s="182"/>
      <c r="B44" s="93" t="s">
        <v>1482</v>
      </c>
      <c r="C44" s="105" t="s">
        <v>1483</v>
      </c>
      <c r="D44" s="95">
        <v>220</v>
      </c>
      <c r="E44" s="96">
        <v>10</v>
      </c>
      <c r="F44" s="96">
        <f t="shared" si="0"/>
        <v>10</v>
      </c>
      <c r="G44" s="97">
        <f t="shared" si="1"/>
        <v>0</v>
      </c>
      <c r="H44" s="98">
        <v>628136601283</v>
      </c>
      <c r="I44" s="81"/>
      <c r="J44" s="100">
        <v>6</v>
      </c>
      <c r="K44" s="90">
        <v>16</v>
      </c>
      <c r="L44" s="130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</row>
    <row r="45" spans="1:249" s="146" customFormat="1" ht="13.5" customHeight="1">
      <c r="A45" s="182"/>
      <c r="B45" s="93" t="s">
        <v>1505</v>
      </c>
      <c r="C45" s="94" t="s">
        <v>1506</v>
      </c>
      <c r="D45" s="95">
        <v>222</v>
      </c>
      <c r="E45" s="96">
        <v>10</v>
      </c>
      <c r="F45" s="96">
        <f t="shared" si="0"/>
        <v>10</v>
      </c>
      <c r="G45" s="97">
        <f t="shared" si="1"/>
        <v>0</v>
      </c>
      <c r="H45" s="98">
        <v>628136601290</v>
      </c>
      <c r="I45" s="81"/>
      <c r="J45" s="100">
        <v>6</v>
      </c>
      <c r="K45" s="90">
        <v>17</v>
      </c>
      <c r="L45" s="130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</row>
    <row r="46" spans="1:249" s="149" customFormat="1" ht="13.5" customHeight="1">
      <c r="A46" s="182"/>
      <c r="B46" s="93" t="s">
        <v>1517</v>
      </c>
      <c r="C46" s="105" t="s">
        <v>1518</v>
      </c>
      <c r="D46" s="95">
        <v>224</v>
      </c>
      <c r="E46" s="96">
        <v>10</v>
      </c>
      <c r="F46" s="96">
        <f t="shared" si="0"/>
        <v>10</v>
      </c>
      <c r="G46" s="97">
        <f t="shared" si="1"/>
        <v>0</v>
      </c>
      <c r="H46" s="98">
        <v>628136601320</v>
      </c>
      <c r="I46" s="81"/>
      <c r="J46" s="100">
        <v>6</v>
      </c>
      <c r="K46" s="90">
        <v>18</v>
      </c>
      <c r="L46" s="130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  <c r="HE46" s="131"/>
      <c r="HF46" s="131"/>
      <c r="HG46" s="131"/>
      <c r="HH46" s="131"/>
      <c r="HI46" s="131"/>
      <c r="HJ46" s="131"/>
      <c r="HK46" s="131"/>
      <c r="HL46" s="131"/>
      <c r="HM46" s="131"/>
      <c r="HN46" s="131"/>
      <c r="HO46" s="131"/>
      <c r="HP46" s="131"/>
      <c r="HQ46" s="131"/>
      <c r="HR46" s="131"/>
      <c r="HS46" s="131"/>
      <c r="HT46" s="131"/>
      <c r="HU46" s="131"/>
      <c r="HV46" s="131"/>
      <c r="HW46" s="131"/>
      <c r="HX46" s="131"/>
      <c r="HY46" s="131"/>
      <c r="HZ46" s="131"/>
      <c r="IA46" s="131"/>
      <c r="IB46" s="131"/>
      <c r="IC46" s="131"/>
      <c r="ID46" s="131"/>
      <c r="IE46" s="131"/>
      <c r="IF46" s="131"/>
      <c r="IG46" s="131"/>
      <c r="IH46" s="131"/>
      <c r="II46" s="131"/>
      <c r="IJ46" s="131"/>
      <c r="IK46" s="131"/>
      <c r="IL46" s="131"/>
      <c r="IM46" s="131"/>
      <c r="IN46" s="131"/>
      <c r="IO46" s="131"/>
    </row>
    <row r="47" spans="1:249" s="150" customFormat="1" ht="13.5" customHeight="1">
      <c r="A47" s="182"/>
      <c r="B47" s="93" t="s">
        <v>1507</v>
      </c>
      <c r="C47" s="94" t="s">
        <v>1508</v>
      </c>
      <c r="D47" s="95">
        <v>222</v>
      </c>
      <c r="E47" s="96">
        <v>10</v>
      </c>
      <c r="F47" s="96">
        <f t="shared" si="0"/>
        <v>10</v>
      </c>
      <c r="G47" s="97">
        <f t="shared" si="1"/>
        <v>0</v>
      </c>
      <c r="H47" s="98">
        <v>628136601337</v>
      </c>
      <c r="I47" s="81"/>
      <c r="J47" s="100">
        <v>6</v>
      </c>
      <c r="K47" s="90">
        <v>19</v>
      </c>
      <c r="L47" s="130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1"/>
      <c r="DH47" s="13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1"/>
      <c r="DU47" s="131"/>
      <c r="DV47" s="131"/>
      <c r="DW47" s="131"/>
      <c r="DX47" s="131"/>
      <c r="DY47" s="131"/>
      <c r="DZ47" s="131"/>
      <c r="EA47" s="131"/>
      <c r="EB47" s="131"/>
      <c r="EC47" s="131"/>
      <c r="ED47" s="131"/>
      <c r="EE47" s="131"/>
      <c r="EF47" s="131"/>
      <c r="EG47" s="131"/>
      <c r="EH47" s="131"/>
      <c r="EI47" s="131"/>
      <c r="EJ47" s="131"/>
      <c r="EK47" s="131"/>
      <c r="EL47" s="131"/>
      <c r="EM47" s="131"/>
      <c r="EN47" s="131"/>
      <c r="EO47" s="131"/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1"/>
      <c r="FC47" s="131"/>
      <c r="FD47" s="131"/>
      <c r="FE47" s="131"/>
      <c r="FF47" s="131"/>
      <c r="FG47" s="131"/>
      <c r="FH47" s="131"/>
      <c r="FI47" s="131"/>
      <c r="FJ47" s="131"/>
      <c r="FK47" s="131"/>
      <c r="FL47" s="131"/>
      <c r="FM47" s="131"/>
      <c r="FN47" s="131"/>
      <c r="FO47" s="131"/>
      <c r="FP47" s="131"/>
      <c r="FQ47" s="131"/>
      <c r="FR47" s="131"/>
      <c r="FS47" s="131"/>
      <c r="FT47" s="131"/>
      <c r="FU47" s="131"/>
      <c r="FV47" s="131"/>
      <c r="FW47" s="131"/>
      <c r="FX47" s="131"/>
      <c r="FY47" s="131"/>
      <c r="FZ47" s="131"/>
      <c r="GA47" s="131"/>
      <c r="GB47" s="131"/>
      <c r="GC47" s="131"/>
      <c r="GD47" s="131"/>
      <c r="GE47" s="131"/>
      <c r="GF47" s="131"/>
      <c r="GG47" s="131"/>
      <c r="GH47" s="131"/>
      <c r="GI47" s="131"/>
      <c r="GJ47" s="131"/>
      <c r="GK47" s="131"/>
      <c r="GL47" s="131"/>
      <c r="GM47" s="131"/>
      <c r="GN47" s="131"/>
      <c r="GO47" s="131"/>
      <c r="GP47" s="131"/>
      <c r="GQ47" s="131"/>
      <c r="GR47" s="131"/>
      <c r="GS47" s="131"/>
      <c r="GT47" s="131"/>
      <c r="GU47" s="131"/>
      <c r="GV47" s="131"/>
      <c r="GW47" s="131"/>
      <c r="GX47" s="131"/>
      <c r="GY47" s="131"/>
      <c r="GZ47" s="131"/>
      <c r="HA47" s="131"/>
      <c r="HB47" s="131"/>
      <c r="HC47" s="131"/>
      <c r="HD47" s="131"/>
      <c r="HE47" s="131"/>
      <c r="HF47" s="131"/>
      <c r="HG47" s="131"/>
      <c r="HH47" s="131"/>
      <c r="HI47" s="131"/>
      <c r="HJ47" s="131"/>
      <c r="HK47" s="131"/>
      <c r="HL47" s="131"/>
      <c r="HM47" s="131"/>
      <c r="HN47" s="131"/>
      <c r="HO47" s="131"/>
      <c r="HP47" s="131"/>
      <c r="HQ47" s="131"/>
      <c r="HR47" s="131"/>
      <c r="HS47" s="131"/>
      <c r="HT47" s="131"/>
      <c r="HU47" s="131"/>
      <c r="HV47" s="131"/>
      <c r="HW47" s="131"/>
      <c r="HX47" s="131"/>
      <c r="HY47" s="131"/>
      <c r="HZ47" s="131"/>
      <c r="IA47" s="131"/>
      <c r="IB47" s="131"/>
      <c r="IC47" s="131"/>
      <c r="ID47" s="131"/>
      <c r="IE47" s="131"/>
      <c r="IF47" s="131"/>
      <c r="IG47" s="131"/>
      <c r="IH47" s="131"/>
      <c r="II47" s="131"/>
      <c r="IJ47" s="131"/>
      <c r="IK47" s="131"/>
      <c r="IL47" s="131"/>
      <c r="IM47" s="131"/>
      <c r="IN47" s="131"/>
      <c r="IO47" s="131"/>
    </row>
    <row r="48" spans="1:249" s="146" customFormat="1" ht="13.5" customHeight="1">
      <c r="A48" s="182"/>
      <c r="B48" s="93" t="s">
        <v>1387</v>
      </c>
      <c r="C48" s="94" t="s">
        <v>1388</v>
      </c>
      <c r="D48" s="95">
        <v>208</v>
      </c>
      <c r="E48" s="96">
        <v>10</v>
      </c>
      <c r="F48" s="96">
        <f t="shared" si="0"/>
        <v>10</v>
      </c>
      <c r="G48" s="97">
        <f t="shared" si="1"/>
        <v>0</v>
      </c>
      <c r="H48" s="98">
        <v>628136601368</v>
      </c>
      <c r="I48" s="81"/>
      <c r="J48" s="100">
        <v>6</v>
      </c>
      <c r="K48" s="90">
        <v>20</v>
      </c>
      <c r="L48" s="1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</row>
    <row r="49" spans="1:249" s="146" customFormat="1" ht="13.5" customHeight="1">
      <c r="A49" s="182"/>
      <c r="B49" s="139" t="s">
        <v>1263</v>
      </c>
      <c r="C49" s="140" t="s">
        <v>1264</v>
      </c>
      <c r="D49" s="141">
        <v>193</v>
      </c>
      <c r="E49" s="142">
        <v>10</v>
      </c>
      <c r="F49" s="142">
        <f t="shared" si="0"/>
        <v>10</v>
      </c>
      <c r="G49" s="142">
        <f t="shared" si="1"/>
        <v>0</v>
      </c>
      <c r="H49" s="143">
        <v>628136601429</v>
      </c>
      <c r="I49" s="144" t="s">
        <v>135</v>
      </c>
      <c r="J49" s="143">
        <v>6</v>
      </c>
      <c r="K49" s="90">
        <v>21</v>
      </c>
      <c r="L49" s="148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  <c r="DX49" s="149"/>
      <c r="DY49" s="149"/>
      <c r="DZ49" s="149"/>
      <c r="EA49" s="149"/>
      <c r="EB49" s="149"/>
      <c r="EC49" s="149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49"/>
      <c r="EP49" s="149"/>
      <c r="EQ49" s="149"/>
      <c r="ER49" s="149"/>
      <c r="ES49" s="149"/>
      <c r="ET49" s="149"/>
      <c r="EU49" s="149"/>
      <c r="EV49" s="149"/>
      <c r="EW49" s="149"/>
      <c r="EX49" s="149"/>
      <c r="EY49" s="149"/>
      <c r="EZ49" s="149"/>
      <c r="FA49" s="149"/>
      <c r="FB49" s="149"/>
      <c r="FC49" s="149"/>
      <c r="FD49" s="149"/>
      <c r="FE49" s="149"/>
      <c r="FF49" s="149"/>
      <c r="FG49" s="149"/>
      <c r="FH49" s="149"/>
      <c r="FI49" s="149"/>
      <c r="FJ49" s="149"/>
      <c r="FK49" s="149"/>
      <c r="FL49" s="149"/>
      <c r="FM49" s="149"/>
      <c r="FN49" s="149"/>
      <c r="FO49" s="149"/>
      <c r="FP49" s="149"/>
      <c r="FQ49" s="149"/>
      <c r="FR49" s="149"/>
      <c r="FS49" s="149"/>
      <c r="FT49" s="149"/>
      <c r="FU49" s="149"/>
      <c r="FV49" s="149"/>
      <c r="FW49" s="149"/>
      <c r="FX49" s="149"/>
      <c r="FY49" s="149"/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  <c r="GZ49" s="149"/>
      <c r="HA49" s="149"/>
      <c r="HB49" s="149"/>
      <c r="HC49" s="149"/>
      <c r="HD49" s="149"/>
      <c r="HE49" s="149"/>
      <c r="HF49" s="149"/>
      <c r="HG49" s="149"/>
      <c r="HH49" s="149"/>
      <c r="HI49" s="149"/>
      <c r="HJ49" s="149"/>
      <c r="HK49" s="149"/>
      <c r="HL49" s="149"/>
      <c r="HM49" s="149"/>
      <c r="HN49" s="149"/>
      <c r="HO49" s="149"/>
      <c r="HP49" s="149"/>
      <c r="HQ49" s="149"/>
      <c r="HR49" s="149"/>
      <c r="HS49" s="149"/>
      <c r="HT49" s="149"/>
      <c r="HU49" s="149"/>
      <c r="HV49" s="149"/>
      <c r="HW49" s="149"/>
      <c r="HX49" s="149"/>
      <c r="HY49" s="149"/>
      <c r="HZ49" s="149"/>
      <c r="IA49" s="149"/>
      <c r="IB49" s="149"/>
      <c r="IC49" s="149"/>
      <c r="ID49" s="149"/>
      <c r="IE49" s="149"/>
      <c r="IF49" s="149"/>
      <c r="IG49" s="149"/>
      <c r="IH49" s="149"/>
      <c r="II49" s="149"/>
      <c r="IJ49" s="149"/>
      <c r="IK49" s="149"/>
      <c r="IL49" s="149"/>
      <c r="IM49" s="149"/>
      <c r="IN49" s="149"/>
      <c r="IO49" s="149"/>
    </row>
    <row r="50" spans="1:249" s="149" customFormat="1" ht="13.5" customHeight="1">
      <c r="A50" s="182"/>
      <c r="B50" s="93" t="s">
        <v>1360</v>
      </c>
      <c r="C50" s="94" t="s">
        <v>1361</v>
      </c>
      <c r="D50" s="95">
        <v>205</v>
      </c>
      <c r="E50" s="96">
        <v>10</v>
      </c>
      <c r="F50" s="96">
        <f t="shared" si="0"/>
        <v>10</v>
      </c>
      <c r="G50" s="97">
        <f t="shared" si="1"/>
        <v>0</v>
      </c>
      <c r="H50" s="98">
        <v>628136601474</v>
      </c>
      <c r="I50" s="81"/>
      <c r="J50" s="100">
        <v>6</v>
      </c>
      <c r="K50" s="90">
        <v>22</v>
      </c>
      <c r="L50" s="215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7"/>
      <c r="BH50" s="197"/>
      <c r="BI50" s="197"/>
      <c r="BJ50" s="197"/>
      <c r="BK50" s="197"/>
      <c r="BL50" s="197"/>
      <c r="BM50" s="197"/>
      <c r="BN50" s="197"/>
      <c r="BO50" s="197"/>
      <c r="BP50" s="197"/>
      <c r="BQ50" s="197"/>
      <c r="BR50" s="197"/>
      <c r="BS50" s="197"/>
      <c r="BT50" s="197"/>
      <c r="BU50" s="197"/>
      <c r="BV50" s="197"/>
      <c r="BW50" s="197"/>
      <c r="BX50" s="197"/>
      <c r="BY50" s="197"/>
      <c r="BZ50" s="197"/>
      <c r="CA50" s="197"/>
      <c r="CB50" s="197"/>
      <c r="CC50" s="197"/>
      <c r="CD50" s="197"/>
      <c r="CE50" s="197"/>
      <c r="CF50" s="197"/>
      <c r="CG50" s="197"/>
      <c r="CH50" s="197"/>
      <c r="CI50" s="197"/>
      <c r="CJ50" s="197"/>
      <c r="CK50" s="197"/>
      <c r="CL50" s="197"/>
      <c r="CM50" s="197"/>
      <c r="CN50" s="197"/>
      <c r="CO50" s="197"/>
      <c r="CP50" s="197"/>
      <c r="CQ50" s="197"/>
      <c r="CR50" s="197"/>
      <c r="CS50" s="197"/>
      <c r="CT50" s="197"/>
      <c r="CU50" s="197"/>
      <c r="CV50" s="197"/>
      <c r="CW50" s="197"/>
      <c r="CX50" s="197"/>
      <c r="CY50" s="197"/>
      <c r="CZ50" s="197"/>
      <c r="DA50" s="197"/>
      <c r="DB50" s="197"/>
      <c r="DC50" s="197"/>
      <c r="DD50" s="197"/>
      <c r="DE50" s="197"/>
      <c r="DF50" s="197"/>
      <c r="DG50" s="197"/>
      <c r="DH50" s="197"/>
      <c r="DI50" s="197"/>
      <c r="DJ50" s="197"/>
      <c r="DK50" s="197"/>
      <c r="DL50" s="197"/>
      <c r="DM50" s="197"/>
      <c r="DN50" s="197"/>
      <c r="DO50" s="197"/>
      <c r="DP50" s="197"/>
      <c r="DQ50" s="197"/>
      <c r="DR50" s="197"/>
      <c r="DS50" s="197"/>
      <c r="DT50" s="197"/>
      <c r="DU50" s="197"/>
      <c r="DV50" s="197"/>
      <c r="DW50" s="197"/>
      <c r="DX50" s="197"/>
      <c r="DY50" s="197"/>
      <c r="DZ50" s="197"/>
      <c r="EA50" s="197"/>
      <c r="EB50" s="197"/>
      <c r="EC50" s="197"/>
      <c r="ED50" s="197"/>
      <c r="EE50" s="197"/>
      <c r="EF50" s="197"/>
      <c r="EG50" s="197"/>
      <c r="EH50" s="197"/>
      <c r="EI50" s="197"/>
      <c r="EJ50" s="197"/>
      <c r="EK50" s="197"/>
      <c r="EL50" s="197"/>
      <c r="EM50" s="197"/>
      <c r="EN50" s="197"/>
      <c r="EO50" s="197"/>
      <c r="EP50" s="197"/>
      <c r="EQ50" s="197"/>
      <c r="ER50" s="197"/>
      <c r="ES50" s="197"/>
      <c r="ET50" s="197"/>
      <c r="EU50" s="197"/>
      <c r="EV50" s="197"/>
      <c r="EW50" s="197"/>
      <c r="EX50" s="197"/>
      <c r="EY50" s="197"/>
      <c r="EZ50" s="197"/>
      <c r="FA50" s="197"/>
      <c r="FB50" s="197"/>
      <c r="FC50" s="197"/>
      <c r="FD50" s="197"/>
      <c r="FE50" s="197"/>
      <c r="FF50" s="197"/>
      <c r="FG50" s="197"/>
      <c r="FH50" s="197"/>
      <c r="FI50" s="197"/>
      <c r="FJ50" s="197"/>
      <c r="FK50" s="197"/>
      <c r="FL50" s="197"/>
      <c r="FM50" s="197"/>
      <c r="FN50" s="197"/>
      <c r="FO50" s="197"/>
      <c r="FP50" s="197"/>
      <c r="FQ50" s="197"/>
      <c r="FR50" s="197"/>
      <c r="FS50" s="197"/>
      <c r="FT50" s="197"/>
      <c r="FU50" s="197"/>
      <c r="FV50" s="197"/>
      <c r="FW50" s="197"/>
      <c r="FX50" s="197"/>
      <c r="FY50" s="197"/>
      <c r="FZ50" s="197"/>
      <c r="GA50" s="197"/>
      <c r="GB50" s="197"/>
      <c r="GC50" s="197"/>
      <c r="GD50" s="197"/>
      <c r="GE50" s="197"/>
      <c r="GF50" s="197"/>
      <c r="GG50" s="197"/>
      <c r="GH50" s="197"/>
      <c r="GI50" s="197"/>
      <c r="GJ50" s="197"/>
      <c r="GK50" s="197"/>
      <c r="GL50" s="197"/>
      <c r="GM50" s="197"/>
      <c r="GN50" s="197"/>
      <c r="GO50" s="197"/>
      <c r="GP50" s="197"/>
      <c r="GQ50" s="197"/>
      <c r="GR50" s="197"/>
      <c r="GS50" s="197"/>
      <c r="GT50" s="197"/>
      <c r="GU50" s="197"/>
      <c r="GV50" s="197"/>
      <c r="GW50" s="197"/>
      <c r="GX50" s="197"/>
      <c r="GY50" s="197"/>
      <c r="GZ50" s="197"/>
      <c r="HA50" s="197"/>
      <c r="HB50" s="197"/>
      <c r="HC50" s="197"/>
      <c r="HD50" s="197"/>
      <c r="HE50" s="197"/>
      <c r="HF50" s="197"/>
      <c r="HG50" s="197"/>
      <c r="HH50" s="197"/>
      <c r="HI50" s="197"/>
      <c r="HJ50" s="197"/>
      <c r="HK50" s="197"/>
      <c r="HL50" s="197"/>
      <c r="HM50" s="197"/>
      <c r="HN50" s="197"/>
      <c r="HO50" s="197"/>
      <c r="HP50" s="197"/>
      <c r="HQ50" s="197"/>
      <c r="HR50" s="197"/>
      <c r="HS50" s="197"/>
      <c r="HT50" s="197"/>
      <c r="HU50" s="197"/>
      <c r="HV50" s="197"/>
      <c r="HW50" s="197"/>
      <c r="HX50" s="197"/>
      <c r="HY50" s="197"/>
      <c r="HZ50" s="197"/>
      <c r="IA50" s="197"/>
      <c r="IB50" s="197"/>
      <c r="IC50" s="197"/>
      <c r="ID50" s="197"/>
      <c r="IE50" s="197"/>
      <c r="IF50" s="197"/>
      <c r="IG50" s="197"/>
      <c r="IH50" s="197"/>
      <c r="II50" s="197"/>
      <c r="IJ50" s="197"/>
      <c r="IK50" s="197"/>
      <c r="IL50" s="197"/>
      <c r="IM50" s="197"/>
      <c r="IN50" s="197"/>
      <c r="IO50" s="197"/>
    </row>
    <row r="51" spans="1:249" s="146" customFormat="1" ht="13.5" customHeight="1">
      <c r="A51" s="182"/>
      <c r="B51" s="93" t="s">
        <v>1327</v>
      </c>
      <c r="C51" s="94" t="s">
        <v>1328</v>
      </c>
      <c r="D51" s="95">
        <v>201</v>
      </c>
      <c r="E51" s="96">
        <v>10</v>
      </c>
      <c r="F51" s="96">
        <f t="shared" si="0"/>
        <v>10</v>
      </c>
      <c r="G51" s="97">
        <f t="shared" si="1"/>
        <v>0</v>
      </c>
      <c r="H51" s="98">
        <v>628136601535</v>
      </c>
      <c r="I51" s="81"/>
      <c r="J51" s="100">
        <v>6</v>
      </c>
      <c r="K51" s="90">
        <v>23</v>
      </c>
      <c r="L51" s="130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1"/>
      <c r="DH51" s="13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1"/>
      <c r="DU51" s="131"/>
      <c r="DV51" s="131"/>
      <c r="DW51" s="131"/>
      <c r="DX51" s="131"/>
      <c r="DY51" s="131"/>
      <c r="DZ51" s="131"/>
      <c r="EA51" s="131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1"/>
      <c r="EV51" s="131"/>
      <c r="EW51" s="131"/>
      <c r="EX51" s="131"/>
      <c r="EY51" s="131"/>
      <c r="EZ51" s="131"/>
      <c r="FA51" s="131"/>
      <c r="FB51" s="131"/>
      <c r="FC51" s="131"/>
      <c r="FD51" s="131"/>
      <c r="FE51" s="131"/>
      <c r="FF51" s="131"/>
      <c r="FG51" s="131"/>
      <c r="FH51" s="131"/>
      <c r="FI51" s="131"/>
      <c r="FJ51" s="131"/>
      <c r="FK51" s="131"/>
      <c r="FL51" s="131"/>
      <c r="FM51" s="131"/>
      <c r="FN51" s="131"/>
      <c r="FO51" s="131"/>
      <c r="FP51" s="131"/>
      <c r="FQ51" s="131"/>
      <c r="FR51" s="131"/>
      <c r="FS51" s="131"/>
      <c r="FT51" s="131"/>
      <c r="FU51" s="131"/>
      <c r="FV51" s="131"/>
      <c r="FW51" s="131"/>
      <c r="FX51" s="131"/>
      <c r="FY51" s="131"/>
      <c r="FZ51" s="131"/>
      <c r="GA51" s="131"/>
      <c r="GB51" s="131"/>
      <c r="GC51" s="131"/>
      <c r="GD51" s="131"/>
      <c r="GE51" s="131"/>
      <c r="GF51" s="131"/>
      <c r="GG51" s="131"/>
      <c r="GH51" s="131"/>
      <c r="GI51" s="131"/>
      <c r="GJ51" s="131"/>
      <c r="GK51" s="131"/>
      <c r="GL51" s="131"/>
      <c r="GM51" s="131"/>
      <c r="GN51" s="131"/>
      <c r="GO51" s="131"/>
      <c r="GP51" s="131"/>
      <c r="GQ51" s="131"/>
      <c r="GR51" s="131"/>
      <c r="GS51" s="131"/>
      <c r="GT51" s="131"/>
      <c r="GU51" s="131"/>
      <c r="GV51" s="131"/>
      <c r="GW51" s="131"/>
      <c r="GX51" s="131"/>
      <c r="GY51" s="131"/>
      <c r="GZ51" s="131"/>
      <c r="HA51" s="131"/>
      <c r="HB51" s="131"/>
      <c r="HC51" s="131"/>
      <c r="HD51" s="131"/>
      <c r="HE51" s="131"/>
      <c r="HF51" s="131"/>
      <c r="HG51" s="131"/>
      <c r="HH51" s="131"/>
      <c r="HI51" s="131"/>
      <c r="HJ51" s="131"/>
      <c r="HK51" s="131"/>
      <c r="HL51" s="131"/>
      <c r="HM51" s="131"/>
      <c r="HN51" s="131"/>
      <c r="HO51" s="131"/>
      <c r="HP51" s="131"/>
      <c r="HQ51" s="131"/>
      <c r="HR51" s="131"/>
      <c r="HS51" s="131"/>
      <c r="HT51" s="131"/>
      <c r="HU51" s="131"/>
      <c r="HV51" s="131"/>
      <c r="HW51" s="131"/>
      <c r="HX51" s="131"/>
      <c r="HY51" s="131"/>
      <c r="HZ51" s="131"/>
      <c r="IA51" s="131"/>
      <c r="IB51" s="131"/>
      <c r="IC51" s="131"/>
      <c r="ID51" s="131"/>
      <c r="IE51" s="131"/>
      <c r="IF51" s="131"/>
      <c r="IG51" s="131"/>
      <c r="IH51" s="131"/>
      <c r="II51" s="131"/>
      <c r="IJ51" s="131"/>
      <c r="IK51" s="131"/>
      <c r="IL51" s="131"/>
      <c r="IM51" s="131"/>
      <c r="IN51" s="131"/>
      <c r="IO51" s="131"/>
    </row>
    <row r="52" spans="1:249" s="146" customFormat="1" ht="13.5" customHeight="1">
      <c r="A52" s="182"/>
      <c r="B52" s="106" t="s">
        <v>747</v>
      </c>
      <c r="C52" s="107" t="s">
        <v>748</v>
      </c>
      <c r="D52" s="108">
        <v>112</v>
      </c>
      <c r="E52" s="96">
        <v>10</v>
      </c>
      <c r="F52" s="96">
        <f t="shared" si="0"/>
        <v>10</v>
      </c>
      <c r="G52" s="97">
        <f t="shared" si="1"/>
        <v>0</v>
      </c>
      <c r="H52" s="100">
        <v>628136601733</v>
      </c>
      <c r="I52" s="81"/>
      <c r="J52" s="100">
        <v>6</v>
      </c>
      <c r="K52" s="90">
        <v>24</v>
      </c>
      <c r="L52" s="239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1"/>
      <c r="EE52" s="231"/>
      <c r="EF52" s="231"/>
      <c r="EG52" s="231"/>
      <c r="EH52" s="231"/>
      <c r="EI52" s="231"/>
      <c r="EJ52" s="231"/>
      <c r="EK52" s="231"/>
      <c r="EL52" s="231"/>
      <c r="EM52" s="231"/>
      <c r="EN52" s="231"/>
      <c r="EO52" s="231"/>
      <c r="EP52" s="231"/>
      <c r="EQ52" s="231"/>
      <c r="ER52" s="231"/>
      <c r="ES52" s="231"/>
      <c r="ET52" s="231"/>
      <c r="EU52" s="231"/>
      <c r="EV52" s="231"/>
      <c r="EW52" s="231"/>
      <c r="EX52" s="231"/>
      <c r="EY52" s="231"/>
      <c r="EZ52" s="231"/>
      <c r="FA52" s="231"/>
      <c r="FB52" s="231"/>
      <c r="FC52" s="231"/>
      <c r="FD52" s="231"/>
      <c r="FE52" s="231"/>
      <c r="FF52" s="231"/>
      <c r="FG52" s="231"/>
      <c r="FH52" s="231"/>
      <c r="FI52" s="231"/>
      <c r="FJ52" s="231"/>
      <c r="FK52" s="231"/>
      <c r="FL52" s="231"/>
      <c r="FM52" s="231"/>
      <c r="FN52" s="231"/>
      <c r="FO52" s="231"/>
      <c r="FP52" s="231"/>
      <c r="FQ52" s="231"/>
      <c r="FR52" s="231"/>
      <c r="FS52" s="231"/>
      <c r="FT52" s="231"/>
      <c r="FU52" s="231"/>
      <c r="FV52" s="231"/>
      <c r="FW52" s="231"/>
      <c r="FX52" s="231"/>
      <c r="FY52" s="231"/>
      <c r="FZ52" s="231"/>
      <c r="GA52" s="231"/>
      <c r="GB52" s="231"/>
      <c r="GC52" s="231"/>
      <c r="GD52" s="231"/>
      <c r="GE52" s="231"/>
      <c r="GF52" s="231"/>
      <c r="GG52" s="231"/>
      <c r="GH52" s="231"/>
      <c r="GI52" s="231"/>
      <c r="GJ52" s="231"/>
      <c r="GK52" s="231"/>
      <c r="GL52" s="231"/>
      <c r="GM52" s="231"/>
      <c r="GN52" s="231"/>
      <c r="GO52" s="231"/>
      <c r="GP52" s="231"/>
      <c r="GQ52" s="231"/>
      <c r="GR52" s="231"/>
      <c r="GS52" s="231"/>
      <c r="GT52" s="231"/>
      <c r="GU52" s="231"/>
      <c r="GV52" s="231"/>
      <c r="GW52" s="231"/>
      <c r="GX52" s="231"/>
      <c r="GY52" s="231"/>
      <c r="GZ52" s="231"/>
      <c r="HA52" s="231"/>
      <c r="HB52" s="231"/>
      <c r="HC52" s="231"/>
      <c r="HD52" s="231"/>
      <c r="HE52" s="231"/>
      <c r="HF52" s="231"/>
      <c r="HG52" s="231"/>
      <c r="HH52" s="231"/>
      <c r="HI52" s="231"/>
      <c r="HJ52" s="231"/>
      <c r="HK52" s="231"/>
      <c r="HL52" s="231"/>
      <c r="HM52" s="231"/>
      <c r="HN52" s="231"/>
      <c r="HO52" s="231"/>
      <c r="HP52" s="231"/>
      <c r="HQ52" s="231"/>
      <c r="HR52" s="231"/>
      <c r="HS52" s="231"/>
      <c r="HT52" s="231"/>
      <c r="HU52" s="231"/>
      <c r="HV52" s="231"/>
      <c r="HW52" s="231"/>
      <c r="HX52" s="231"/>
      <c r="HY52" s="231"/>
      <c r="HZ52" s="231"/>
      <c r="IA52" s="231"/>
      <c r="IB52" s="231"/>
      <c r="IC52" s="231"/>
      <c r="ID52" s="231"/>
      <c r="IE52" s="231"/>
      <c r="IF52" s="231"/>
      <c r="IG52" s="231"/>
      <c r="IH52" s="231"/>
      <c r="II52" s="231"/>
      <c r="IJ52" s="231"/>
      <c r="IK52" s="231"/>
      <c r="IL52" s="231"/>
      <c r="IM52" s="231"/>
      <c r="IN52" s="231"/>
      <c r="IO52" s="231"/>
    </row>
    <row r="53" spans="1:249" s="146" customFormat="1" ht="13.5" customHeight="1">
      <c r="A53" s="182"/>
      <c r="B53" s="93" t="s">
        <v>1503</v>
      </c>
      <c r="C53" s="94" t="s">
        <v>1504</v>
      </c>
      <c r="D53" s="95">
        <v>222</v>
      </c>
      <c r="E53" s="96">
        <v>10</v>
      </c>
      <c r="F53" s="96">
        <f t="shared" si="0"/>
        <v>10</v>
      </c>
      <c r="G53" s="97">
        <f t="shared" si="1"/>
        <v>0</v>
      </c>
      <c r="H53" s="98">
        <v>628136602310</v>
      </c>
      <c r="I53" s="81"/>
      <c r="J53" s="100">
        <v>6</v>
      </c>
      <c r="K53" s="78">
        <v>25</v>
      </c>
      <c r="L53" s="130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  <c r="HE53" s="131"/>
      <c r="HF53" s="131"/>
      <c r="HG53" s="131"/>
      <c r="HH53" s="131"/>
      <c r="HI53" s="131"/>
      <c r="HJ53" s="131"/>
      <c r="HK53" s="131"/>
      <c r="HL53" s="131"/>
      <c r="HM53" s="131"/>
      <c r="HN53" s="131"/>
      <c r="HO53" s="131"/>
      <c r="HP53" s="131"/>
      <c r="HQ53" s="131"/>
      <c r="HR53" s="131"/>
      <c r="HS53" s="131"/>
      <c r="HT53" s="131"/>
      <c r="HU53" s="131"/>
      <c r="HV53" s="131"/>
      <c r="HW53" s="131"/>
      <c r="HX53" s="131"/>
      <c r="HY53" s="131"/>
      <c r="HZ53" s="131"/>
      <c r="IA53" s="131"/>
      <c r="IB53" s="131"/>
      <c r="IC53" s="131"/>
      <c r="ID53" s="131"/>
      <c r="IE53" s="131"/>
      <c r="IF53" s="131"/>
      <c r="IG53" s="131"/>
      <c r="IH53" s="131"/>
      <c r="II53" s="131"/>
      <c r="IJ53" s="131"/>
      <c r="IK53" s="131"/>
      <c r="IL53" s="131"/>
      <c r="IM53" s="131"/>
      <c r="IN53" s="131"/>
      <c r="IO53" s="131"/>
    </row>
    <row r="54" spans="1:249" s="80" customFormat="1" ht="13.5" customHeight="1">
      <c r="A54" s="182"/>
      <c r="B54" s="93" t="s">
        <v>1526</v>
      </c>
      <c r="C54" s="105" t="s">
        <v>1527</v>
      </c>
      <c r="D54" s="95">
        <v>225</v>
      </c>
      <c r="E54" s="96">
        <v>10</v>
      </c>
      <c r="F54" s="96">
        <f t="shared" si="0"/>
        <v>10</v>
      </c>
      <c r="G54" s="97">
        <f t="shared" si="1"/>
        <v>0</v>
      </c>
      <c r="H54" s="98">
        <v>628136602396</v>
      </c>
      <c r="I54" s="81"/>
      <c r="J54" s="100">
        <v>6</v>
      </c>
      <c r="K54" s="78">
        <v>26</v>
      </c>
      <c r="L54" s="130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1"/>
      <c r="CU54" s="13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1"/>
      <c r="DH54" s="13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1"/>
      <c r="DU54" s="131"/>
      <c r="DV54" s="131"/>
      <c r="DW54" s="131"/>
      <c r="DX54" s="131"/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1"/>
      <c r="EV54" s="131"/>
      <c r="EW54" s="131"/>
      <c r="EX54" s="131"/>
      <c r="EY54" s="131"/>
      <c r="EZ54" s="131"/>
      <c r="FA54" s="131"/>
      <c r="FB54" s="131"/>
      <c r="FC54" s="131"/>
      <c r="FD54" s="131"/>
      <c r="FE54" s="131"/>
      <c r="FF54" s="131"/>
      <c r="FG54" s="131"/>
      <c r="FH54" s="131"/>
      <c r="FI54" s="131"/>
      <c r="FJ54" s="131"/>
      <c r="FK54" s="131"/>
      <c r="FL54" s="131"/>
      <c r="FM54" s="131"/>
      <c r="FN54" s="131"/>
      <c r="FO54" s="131"/>
      <c r="FP54" s="131"/>
      <c r="FQ54" s="131"/>
      <c r="FR54" s="131"/>
      <c r="FS54" s="131"/>
      <c r="FT54" s="131"/>
      <c r="FU54" s="131"/>
      <c r="FV54" s="131"/>
      <c r="FW54" s="131"/>
      <c r="FX54" s="131"/>
      <c r="FY54" s="131"/>
      <c r="FZ54" s="131"/>
      <c r="GA54" s="131"/>
      <c r="GB54" s="131"/>
      <c r="GC54" s="131"/>
      <c r="GD54" s="131"/>
      <c r="GE54" s="131"/>
      <c r="GF54" s="131"/>
      <c r="GG54" s="131"/>
      <c r="GH54" s="131"/>
      <c r="GI54" s="131"/>
      <c r="GJ54" s="131"/>
      <c r="GK54" s="131"/>
      <c r="GL54" s="131"/>
      <c r="GM54" s="131"/>
      <c r="GN54" s="131"/>
      <c r="GO54" s="131"/>
      <c r="GP54" s="131"/>
      <c r="GQ54" s="131"/>
      <c r="GR54" s="131"/>
      <c r="GS54" s="131"/>
      <c r="GT54" s="131"/>
      <c r="GU54" s="131"/>
      <c r="GV54" s="131"/>
      <c r="GW54" s="131"/>
      <c r="GX54" s="131"/>
      <c r="GY54" s="131"/>
      <c r="GZ54" s="131"/>
      <c r="HA54" s="131"/>
      <c r="HB54" s="131"/>
      <c r="HC54" s="131"/>
      <c r="HD54" s="131"/>
      <c r="HE54" s="131"/>
      <c r="HF54" s="131"/>
      <c r="HG54" s="131"/>
      <c r="HH54" s="131"/>
      <c r="HI54" s="131"/>
      <c r="HJ54" s="131"/>
      <c r="HK54" s="131"/>
      <c r="HL54" s="131"/>
      <c r="HM54" s="131"/>
      <c r="HN54" s="131"/>
      <c r="HO54" s="131"/>
      <c r="HP54" s="131"/>
      <c r="HQ54" s="131"/>
      <c r="HR54" s="131"/>
      <c r="HS54" s="131"/>
      <c r="HT54" s="131"/>
      <c r="HU54" s="131"/>
      <c r="HV54" s="131"/>
      <c r="HW54" s="131"/>
      <c r="HX54" s="131"/>
      <c r="HY54" s="131"/>
      <c r="HZ54" s="131"/>
      <c r="IA54" s="131"/>
      <c r="IB54" s="131"/>
      <c r="IC54" s="131"/>
      <c r="ID54" s="131"/>
      <c r="IE54" s="131"/>
      <c r="IF54" s="131"/>
      <c r="IG54" s="131"/>
      <c r="IH54" s="131"/>
      <c r="II54" s="131"/>
      <c r="IJ54" s="131"/>
      <c r="IK54" s="131"/>
      <c r="IL54" s="131"/>
      <c r="IM54" s="131"/>
      <c r="IN54" s="131"/>
      <c r="IO54" s="131"/>
    </row>
    <row r="55" spans="1:249" s="80" customFormat="1" ht="13.5" customHeight="1">
      <c r="A55" s="182"/>
      <c r="B55" s="93" t="s">
        <v>1385</v>
      </c>
      <c r="C55" s="94" t="s">
        <v>1386</v>
      </c>
      <c r="D55" s="95">
        <v>208</v>
      </c>
      <c r="E55" s="96">
        <v>10</v>
      </c>
      <c r="F55" s="96">
        <f t="shared" si="0"/>
        <v>10</v>
      </c>
      <c r="G55" s="97">
        <f t="shared" si="1"/>
        <v>0</v>
      </c>
      <c r="H55" s="98">
        <v>628136602433</v>
      </c>
      <c r="I55" s="81"/>
      <c r="J55" s="100">
        <v>6</v>
      </c>
      <c r="K55" s="78">
        <v>27</v>
      </c>
      <c r="L55" s="184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  <c r="DZ55" s="185"/>
      <c r="EA55" s="185"/>
      <c r="EB55" s="185"/>
      <c r="EC55" s="185"/>
      <c r="ED55" s="185"/>
      <c r="EE55" s="185"/>
      <c r="EF55" s="185"/>
      <c r="EG55" s="185"/>
      <c r="EH55" s="185"/>
      <c r="EI55" s="185"/>
      <c r="EJ55" s="185"/>
      <c r="EK55" s="185"/>
      <c r="EL55" s="185"/>
      <c r="EM55" s="185"/>
      <c r="EN55" s="185"/>
      <c r="EO55" s="185"/>
      <c r="EP55" s="185"/>
      <c r="EQ55" s="185"/>
      <c r="ER55" s="185"/>
      <c r="ES55" s="185"/>
      <c r="ET55" s="185"/>
      <c r="EU55" s="185"/>
      <c r="EV55" s="185"/>
      <c r="EW55" s="185"/>
      <c r="EX55" s="185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85"/>
      <c r="FK55" s="185"/>
      <c r="FL55" s="185"/>
      <c r="FM55" s="185"/>
      <c r="FN55" s="185"/>
      <c r="FO55" s="185"/>
      <c r="FP55" s="185"/>
      <c r="FQ55" s="185"/>
      <c r="FR55" s="185"/>
      <c r="FS55" s="185"/>
      <c r="FT55" s="185"/>
      <c r="FU55" s="185"/>
      <c r="FV55" s="185"/>
      <c r="FW55" s="185"/>
      <c r="FX55" s="185"/>
      <c r="FY55" s="185"/>
      <c r="FZ55" s="185"/>
      <c r="GA55" s="185"/>
      <c r="GB55" s="185"/>
      <c r="GC55" s="185"/>
      <c r="GD55" s="185"/>
      <c r="GE55" s="185"/>
      <c r="GF55" s="185"/>
      <c r="GG55" s="185"/>
      <c r="GH55" s="185"/>
      <c r="GI55" s="185"/>
      <c r="GJ55" s="185"/>
      <c r="GK55" s="185"/>
      <c r="GL55" s="185"/>
      <c r="GM55" s="185"/>
      <c r="GN55" s="185"/>
      <c r="GO55" s="185"/>
      <c r="GP55" s="185"/>
      <c r="GQ55" s="185"/>
      <c r="GR55" s="185"/>
      <c r="GS55" s="185"/>
      <c r="GT55" s="185"/>
      <c r="GU55" s="185"/>
      <c r="GV55" s="185"/>
      <c r="GW55" s="185"/>
      <c r="GX55" s="185"/>
      <c r="GY55" s="185"/>
      <c r="GZ55" s="185"/>
      <c r="HA55" s="185"/>
      <c r="HB55" s="185"/>
      <c r="HC55" s="185"/>
      <c r="HD55" s="185"/>
      <c r="HE55" s="185"/>
      <c r="HF55" s="185"/>
      <c r="HG55" s="185"/>
      <c r="HH55" s="185"/>
      <c r="HI55" s="185"/>
      <c r="HJ55" s="185"/>
      <c r="HK55" s="185"/>
      <c r="HL55" s="185"/>
      <c r="HM55" s="185"/>
      <c r="HN55" s="185"/>
      <c r="HO55" s="185"/>
      <c r="HP55" s="185"/>
      <c r="HQ55" s="185"/>
      <c r="HR55" s="185"/>
      <c r="HS55" s="185"/>
      <c r="HT55" s="185"/>
      <c r="HU55" s="185"/>
      <c r="HV55" s="185"/>
      <c r="HW55" s="185"/>
      <c r="HX55" s="185"/>
      <c r="HY55" s="185"/>
      <c r="HZ55" s="185"/>
      <c r="IA55" s="185"/>
      <c r="IB55" s="185"/>
      <c r="IC55" s="185"/>
      <c r="ID55" s="185"/>
      <c r="IE55" s="185"/>
      <c r="IF55" s="185"/>
      <c r="IG55" s="185"/>
      <c r="IH55" s="185"/>
      <c r="II55" s="185"/>
      <c r="IJ55" s="185"/>
      <c r="IK55" s="185"/>
      <c r="IL55" s="185"/>
      <c r="IM55" s="185"/>
      <c r="IN55" s="185"/>
      <c r="IO55" s="185"/>
    </row>
    <row r="56" spans="1:249" s="146" customFormat="1" ht="13.5" customHeight="1">
      <c r="A56" s="182"/>
      <c r="B56" s="139" t="s">
        <v>1567</v>
      </c>
      <c r="C56" s="140" t="s">
        <v>1568</v>
      </c>
      <c r="D56" s="141">
        <v>229</v>
      </c>
      <c r="E56" s="142">
        <v>10</v>
      </c>
      <c r="F56" s="142">
        <f t="shared" si="0"/>
        <v>10</v>
      </c>
      <c r="G56" s="142">
        <f t="shared" si="1"/>
        <v>0</v>
      </c>
      <c r="H56" s="143">
        <v>628136602495</v>
      </c>
      <c r="I56" s="144" t="s">
        <v>135</v>
      </c>
      <c r="J56" s="143">
        <v>6</v>
      </c>
      <c r="K56" s="78">
        <v>28</v>
      </c>
      <c r="L56" s="148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  <c r="DX56" s="149"/>
      <c r="DY56" s="149"/>
      <c r="DZ56" s="149"/>
      <c r="EA56" s="149"/>
      <c r="EB56" s="149"/>
      <c r="EC56" s="149"/>
      <c r="ED56" s="149"/>
      <c r="EE56" s="149"/>
      <c r="EF56" s="149"/>
      <c r="EG56" s="149"/>
      <c r="EH56" s="149"/>
      <c r="EI56" s="149"/>
      <c r="EJ56" s="149"/>
      <c r="EK56" s="149"/>
      <c r="EL56" s="149"/>
      <c r="EM56" s="149"/>
      <c r="EN56" s="149"/>
      <c r="EO56" s="149"/>
      <c r="EP56" s="149"/>
      <c r="EQ56" s="149"/>
      <c r="ER56" s="149"/>
      <c r="ES56" s="149"/>
      <c r="ET56" s="149"/>
      <c r="EU56" s="149"/>
      <c r="EV56" s="149"/>
      <c r="EW56" s="149"/>
      <c r="EX56" s="149"/>
      <c r="EY56" s="149"/>
      <c r="EZ56" s="149"/>
      <c r="FA56" s="149"/>
      <c r="FB56" s="149"/>
      <c r="FC56" s="149"/>
      <c r="FD56" s="149"/>
      <c r="FE56" s="149"/>
      <c r="FF56" s="149"/>
      <c r="FG56" s="149"/>
      <c r="FH56" s="149"/>
      <c r="FI56" s="149"/>
      <c r="FJ56" s="149"/>
      <c r="FK56" s="149"/>
      <c r="FL56" s="149"/>
      <c r="FM56" s="149"/>
      <c r="FN56" s="149"/>
      <c r="FO56" s="149"/>
      <c r="FP56" s="149"/>
      <c r="FQ56" s="149"/>
      <c r="FR56" s="149"/>
      <c r="FS56" s="149"/>
      <c r="FT56" s="149"/>
      <c r="FU56" s="149"/>
      <c r="FV56" s="149"/>
      <c r="FW56" s="149"/>
      <c r="FX56" s="149"/>
      <c r="FY56" s="149"/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  <c r="GZ56" s="149"/>
      <c r="HA56" s="149"/>
      <c r="HB56" s="149"/>
      <c r="HC56" s="149"/>
      <c r="HD56" s="149"/>
      <c r="HE56" s="149"/>
      <c r="HF56" s="149"/>
      <c r="HG56" s="149"/>
      <c r="HH56" s="149"/>
      <c r="HI56" s="149"/>
      <c r="HJ56" s="149"/>
      <c r="HK56" s="149"/>
      <c r="HL56" s="149"/>
      <c r="HM56" s="149"/>
      <c r="HN56" s="149"/>
      <c r="HO56" s="149"/>
      <c r="HP56" s="149"/>
      <c r="HQ56" s="149"/>
      <c r="HR56" s="149"/>
      <c r="HS56" s="149"/>
      <c r="HT56" s="149"/>
      <c r="HU56" s="149"/>
      <c r="HV56" s="149"/>
      <c r="HW56" s="149"/>
      <c r="HX56" s="149"/>
      <c r="HY56" s="149"/>
      <c r="HZ56" s="149"/>
      <c r="IA56" s="149"/>
      <c r="IB56" s="149"/>
      <c r="IC56" s="149"/>
      <c r="ID56" s="149"/>
      <c r="IE56" s="149"/>
      <c r="IF56" s="149"/>
      <c r="IG56" s="149"/>
      <c r="IH56" s="149"/>
      <c r="II56" s="149"/>
      <c r="IJ56" s="149"/>
      <c r="IK56" s="149"/>
      <c r="IL56" s="149"/>
      <c r="IM56" s="149"/>
      <c r="IN56" s="149"/>
      <c r="IO56" s="149"/>
    </row>
    <row r="57" spans="1:249" s="150" customFormat="1" ht="13.5" customHeight="1">
      <c r="A57" s="182"/>
      <c r="B57" s="93" t="s">
        <v>1523</v>
      </c>
      <c r="C57" s="105" t="s">
        <v>415</v>
      </c>
      <c r="D57" s="95">
        <v>225</v>
      </c>
      <c r="E57" s="96">
        <v>10</v>
      </c>
      <c r="F57" s="96">
        <f t="shared" si="0"/>
        <v>10</v>
      </c>
      <c r="G57" s="97">
        <f t="shared" si="1"/>
        <v>0</v>
      </c>
      <c r="H57" s="98">
        <v>628136602518</v>
      </c>
      <c r="I57" s="81"/>
      <c r="J57" s="100">
        <v>6</v>
      </c>
      <c r="K57" s="78">
        <v>29</v>
      </c>
      <c r="L57" s="130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1"/>
      <c r="EV57" s="131"/>
      <c r="EW57" s="131"/>
      <c r="EX57" s="131"/>
      <c r="EY57" s="131"/>
      <c r="EZ57" s="131"/>
      <c r="FA57" s="131"/>
      <c r="FB57" s="131"/>
      <c r="FC57" s="131"/>
      <c r="FD57" s="131"/>
      <c r="FE57" s="131"/>
      <c r="FF57" s="131"/>
      <c r="FG57" s="131"/>
      <c r="FH57" s="131"/>
      <c r="FI57" s="131"/>
      <c r="FJ57" s="131"/>
      <c r="FK57" s="131"/>
      <c r="FL57" s="131"/>
      <c r="FM57" s="131"/>
      <c r="FN57" s="131"/>
      <c r="FO57" s="131"/>
      <c r="FP57" s="131"/>
      <c r="FQ57" s="131"/>
      <c r="FR57" s="131"/>
      <c r="FS57" s="131"/>
      <c r="FT57" s="131"/>
      <c r="FU57" s="131"/>
      <c r="FV57" s="131"/>
      <c r="FW57" s="131"/>
      <c r="FX57" s="131"/>
      <c r="FY57" s="131"/>
      <c r="FZ57" s="131"/>
      <c r="GA57" s="131"/>
      <c r="GB57" s="131"/>
      <c r="GC57" s="131"/>
      <c r="GD57" s="131"/>
      <c r="GE57" s="131"/>
      <c r="GF57" s="131"/>
      <c r="GG57" s="131"/>
      <c r="GH57" s="131"/>
      <c r="GI57" s="131"/>
      <c r="GJ57" s="131"/>
      <c r="GK57" s="131"/>
      <c r="GL57" s="131"/>
      <c r="GM57" s="131"/>
      <c r="GN57" s="131"/>
      <c r="GO57" s="131"/>
      <c r="GP57" s="131"/>
      <c r="GQ57" s="131"/>
      <c r="GR57" s="131"/>
      <c r="GS57" s="131"/>
      <c r="GT57" s="131"/>
      <c r="GU57" s="131"/>
      <c r="GV57" s="131"/>
      <c r="GW57" s="131"/>
      <c r="GX57" s="131"/>
      <c r="GY57" s="131"/>
      <c r="GZ57" s="131"/>
      <c r="HA57" s="131"/>
      <c r="HB57" s="131"/>
      <c r="HC57" s="131"/>
      <c r="HD57" s="131"/>
      <c r="HE57" s="131"/>
      <c r="HF57" s="131"/>
      <c r="HG57" s="131"/>
      <c r="HH57" s="131"/>
      <c r="HI57" s="131"/>
      <c r="HJ57" s="131"/>
      <c r="HK57" s="131"/>
      <c r="HL57" s="131"/>
      <c r="HM57" s="131"/>
      <c r="HN57" s="131"/>
      <c r="HO57" s="131"/>
      <c r="HP57" s="131"/>
      <c r="HQ57" s="131"/>
      <c r="HR57" s="131"/>
      <c r="HS57" s="131"/>
      <c r="HT57" s="131"/>
      <c r="HU57" s="131"/>
      <c r="HV57" s="131"/>
      <c r="HW57" s="131"/>
      <c r="HX57" s="131"/>
      <c r="HY57" s="131"/>
      <c r="HZ57" s="131"/>
      <c r="IA57" s="131"/>
      <c r="IB57" s="131"/>
      <c r="IC57" s="131"/>
      <c r="ID57" s="131"/>
      <c r="IE57" s="131"/>
      <c r="IF57" s="131"/>
      <c r="IG57" s="131"/>
      <c r="IH57" s="131"/>
      <c r="II57" s="131"/>
      <c r="IJ57" s="131"/>
      <c r="IK57" s="131"/>
      <c r="IL57" s="131"/>
      <c r="IM57" s="131"/>
      <c r="IN57" s="131"/>
      <c r="IO57" s="131"/>
    </row>
    <row r="58" spans="1:249" s="146" customFormat="1" ht="13.5" customHeight="1">
      <c r="A58" s="182"/>
      <c r="B58" s="93" t="s">
        <v>1578</v>
      </c>
      <c r="C58" s="94" t="s">
        <v>1579</v>
      </c>
      <c r="D58" s="95">
        <v>230</v>
      </c>
      <c r="E58" s="96">
        <v>10</v>
      </c>
      <c r="F58" s="96">
        <f t="shared" si="0"/>
        <v>10</v>
      </c>
      <c r="G58" s="97">
        <f t="shared" si="1"/>
        <v>0</v>
      </c>
      <c r="H58" s="98">
        <v>628136602563</v>
      </c>
      <c r="I58" s="81"/>
      <c r="J58" s="100">
        <v>6</v>
      </c>
      <c r="K58" s="90">
        <v>30</v>
      </c>
      <c r="L58" s="215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197"/>
      <c r="BR58" s="197"/>
      <c r="BS58" s="197"/>
      <c r="BT58" s="197"/>
      <c r="BU58" s="197"/>
      <c r="BV58" s="197"/>
      <c r="BW58" s="197"/>
      <c r="BX58" s="197"/>
      <c r="BY58" s="197"/>
      <c r="BZ58" s="197"/>
      <c r="CA58" s="197"/>
      <c r="CB58" s="197"/>
      <c r="CC58" s="197"/>
      <c r="CD58" s="197"/>
      <c r="CE58" s="197"/>
      <c r="CF58" s="197"/>
      <c r="CG58" s="197"/>
      <c r="CH58" s="197"/>
      <c r="CI58" s="197"/>
      <c r="CJ58" s="197"/>
      <c r="CK58" s="197"/>
      <c r="CL58" s="197"/>
      <c r="CM58" s="197"/>
      <c r="CN58" s="197"/>
      <c r="CO58" s="197"/>
      <c r="CP58" s="197"/>
      <c r="CQ58" s="197"/>
      <c r="CR58" s="197"/>
      <c r="CS58" s="197"/>
      <c r="CT58" s="197"/>
      <c r="CU58" s="197"/>
      <c r="CV58" s="197"/>
      <c r="CW58" s="197"/>
      <c r="CX58" s="197"/>
      <c r="CY58" s="197"/>
      <c r="CZ58" s="197"/>
      <c r="DA58" s="197"/>
      <c r="DB58" s="197"/>
      <c r="DC58" s="197"/>
      <c r="DD58" s="197"/>
      <c r="DE58" s="197"/>
      <c r="DF58" s="197"/>
      <c r="DG58" s="197"/>
      <c r="DH58" s="197"/>
      <c r="DI58" s="197"/>
      <c r="DJ58" s="197"/>
      <c r="DK58" s="197"/>
      <c r="DL58" s="197"/>
      <c r="DM58" s="197"/>
      <c r="DN58" s="197"/>
      <c r="DO58" s="197"/>
      <c r="DP58" s="197"/>
      <c r="DQ58" s="197"/>
      <c r="DR58" s="197"/>
      <c r="DS58" s="197"/>
      <c r="DT58" s="197"/>
      <c r="DU58" s="197"/>
      <c r="DV58" s="197"/>
      <c r="DW58" s="197"/>
      <c r="DX58" s="197"/>
      <c r="DY58" s="197"/>
      <c r="DZ58" s="197"/>
      <c r="EA58" s="197"/>
      <c r="EB58" s="197"/>
      <c r="EC58" s="197"/>
      <c r="ED58" s="197"/>
      <c r="EE58" s="197"/>
      <c r="EF58" s="197"/>
      <c r="EG58" s="197"/>
      <c r="EH58" s="197"/>
      <c r="EI58" s="197"/>
      <c r="EJ58" s="197"/>
      <c r="EK58" s="197"/>
      <c r="EL58" s="197"/>
      <c r="EM58" s="197"/>
      <c r="EN58" s="197"/>
      <c r="EO58" s="197"/>
      <c r="EP58" s="197"/>
      <c r="EQ58" s="197"/>
      <c r="ER58" s="197"/>
      <c r="ES58" s="197"/>
      <c r="ET58" s="197"/>
      <c r="EU58" s="197"/>
      <c r="EV58" s="197"/>
      <c r="EW58" s="197"/>
      <c r="EX58" s="197"/>
      <c r="EY58" s="197"/>
      <c r="EZ58" s="197"/>
      <c r="FA58" s="197"/>
      <c r="FB58" s="197"/>
      <c r="FC58" s="197"/>
      <c r="FD58" s="197"/>
      <c r="FE58" s="197"/>
      <c r="FF58" s="197"/>
      <c r="FG58" s="197"/>
      <c r="FH58" s="197"/>
      <c r="FI58" s="197"/>
      <c r="FJ58" s="197"/>
      <c r="FK58" s="197"/>
      <c r="FL58" s="197"/>
      <c r="FM58" s="197"/>
      <c r="FN58" s="197"/>
      <c r="FO58" s="197"/>
      <c r="FP58" s="197"/>
      <c r="FQ58" s="197"/>
      <c r="FR58" s="197"/>
      <c r="FS58" s="197"/>
      <c r="FT58" s="197"/>
      <c r="FU58" s="197"/>
      <c r="FV58" s="197"/>
      <c r="FW58" s="197"/>
      <c r="FX58" s="197"/>
      <c r="FY58" s="197"/>
      <c r="FZ58" s="197"/>
      <c r="GA58" s="197"/>
      <c r="GB58" s="197"/>
      <c r="GC58" s="197"/>
      <c r="GD58" s="197"/>
      <c r="GE58" s="197"/>
      <c r="GF58" s="197"/>
      <c r="GG58" s="197"/>
      <c r="GH58" s="197"/>
      <c r="GI58" s="197"/>
      <c r="GJ58" s="197"/>
      <c r="GK58" s="197"/>
      <c r="GL58" s="197"/>
      <c r="GM58" s="197"/>
      <c r="GN58" s="197"/>
      <c r="GO58" s="197"/>
      <c r="GP58" s="197"/>
      <c r="GQ58" s="197"/>
      <c r="GR58" s="197"/>
      <c r="GS58" s="197"/>
      <c r="GT58" s="197"/>
      <c r="GU58" s="197"/>
      <c r="GV58" s="197"/>
      <c r="GW58" s="197"/>
      <c r="GX58" s="197"/>
      <c r="GY58" s="197"/>
      <c r="GZ58" s="197"/>
      <c r="HA58" s="197"/>
      <c r="HB58" s="197"/>
      <c r="HC58" s="197"/>
      <c r="HD58" s="197"/>
      <c r="HE58" s="197"/>
      <c r="HF58" s="197"/>
      <c r="HG58" s="197"/>
      <c r="HH58" s="197"/>
      <c r="HI58" s="197"/>
      <c r="HJ58" s="197"/>
      <c r="HK58" s="197"/>
      <c r="HL58" s="197"/>
      <c r="HM58" s="197"/>
      <c r="HN58" s="197"/>
      <c r="HO58" s="197"/>
      <c r="HP58" s="197"/>
      <c r="HQ58" s="197"/>
      <c r="HR58" s="197"/>
      <c r="HS58" s="197"/>
      <c r="HT58" s="197"/>
      <c r="HU58" s="197"/>
      <c r="HV58" s="197"/>
      <c r="HW58" s="197"/>
      <c r="HX58" s="197"/>
      <c r="HY58" s="197"/>
      <c r="HZ58" s="197"/>
      <c r="IA58" s="197"/>
      <c r="IB58" s="197"/>
      <c r="IC58" s="197"/>
      <c r="ID58" s="197"/>
      <c r="IE58" s="197"/>
      <c r="IF58" s="197"/>
      <c r="IG58" s="197"/>
      <c r="IH58" s="197"/>
      <c r="II58" s="197"/>
      <c r="IJ58" s="197"/>
      <c r="IK58" s="197"/>
      <c r="IL58" s="197"/>
      <c r="IM58" s="197"/>
      <c r="IN58" s="197"/>
      <c r="IO58" s="197"/>
    </row>
    <row r="59" spans="1:249" s="150" customFormat="1" ht="13.5" customHeight="1">
      <c r="A59" s="182"/>
      <c r="B59" s="93" t="s">
        <v>1580</v>
      </c>
      <c r="C59" s="94" t="s">
        <v>1581</v>
      </c>
      <c r="D59" s="95">
        <v>230</v>
      </c>
      <c r="E59" s="96">
        <v>10</v>
      </c>
      <c r="F59" s="96">
        <f t="shared" si="0"/>
        <v>10</v>
      </c>
      <c r="G59" s="97">
        <f t="shared" si="1"/>
        <v>0</v>
      </c>
      <c r="H59" s="98">
        <v>628136602570</v>
      </c>
      <c r="I59" s="81"/>
      <c r="J59" s="100">
        <v>6</v>
      </c>
      <c r="K59" s="90">
        <v>31</v>
      </c>
      <c r="L59" s="215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197"/>
      <c r="BR59" s="197"/>
      <c r="BS59" s="197"/>
      <c r="BT59" s="197"/>
      <c r="BU59" s="197"/>
      <c r="BV59" s="197"/>
      <c r="BW59" s="197"/>
      <c r="BX59" s="197"/>
      <c r="BY59" s="197"/>
      <c r="BZ59" s="197"/>
      <c r="CA59" s="197"/>
      <c r="CB59" s="197"/>
      <c r="CC59" s="197"/>
      <c r="CD59" s="197"/>
      <c r="CE59" s="197"/>
      <c r="CF59" s="197"/>
      <c r="CG59" s="197"/>
      <c r="CH59" s="197"/>
      <c r="CI59" s="197"/>
      <c r="CJ59" s="197"/>
      <c r="CK59" s="197"/>
      <c r="CL59" s="197"/>
      <c r="CM59" s="197"/>
      <c r="CN59" s="197"/>
      <c r="CO59" s="197"/>
      <c r="CP59" s="197"/>
      <c r="CQ59" s="197"/>
      <c r="CR59" s="197"/>
      <c r="CS59" s="197"/>
      <c r="CT59" s="197"/>
      <c r="CU59" s="197"/>
      <c r="CV59" s="197"/>
      <c r="CW59" s="197"/>
      <c r="CX59" s="197"/>
      <c r="CY59" s="197"/>
      <c r="CZ59" s="197"/>
      <c r="DA59" s="197"/>
      <c r="DB59" s="197"/>
      <c r="DC59" s="197"/>
      <c r="DD59" s="197"/>
      <c r="DE59" s="197"/>
      <c r="DF59" s="197"/>
      <c r="DG59" s="197"/>
      <c r="DH59" s="197"/>
      <c r="DI59" s="197"/>
      <c r="DJ59" s="197"/>
      <c r="DK59" s="197"/>
      <c r="DL59" s="197"/>
      <c r="DM59" s="197"/>
      <c r="DN59" s="197"/>
      <c r="DO59" s="197"/>
      <c r="DP59" s="197"/>
      <c r="DQ59" s="197"/>
      <c r="DR59" s="197"/>
      <c r="DS59" s="197"/>
      <c r="DT59" s="197"/>
      <c r="DU59" s="197"/>
      <c r="DV59" s="197"/>
      <c r="DW59" s="197"/>
      <c r="DX59" s="197"/>
      <c r="DY59" s="197"/>
      <c r="DZ59" s="197"/>
      <c r="EA59" s="197"/>
      <c r="EB59" s="197"/>
      <c r="EC59" s="197"/>
      <c r="ED59" s="197"/>
      <c r="EE59" s="197"/>
      <c r="EF59" s="197"/>
      <c r="EG59" s="197"/>
      <c r="EH59" s="197"/>
      <c r="EI59" s="197"/>
      <c r="EJ59" s="197"/>
      <c r="EK59" s="197"/>
      <c r="EL59" s="197"/>
      <c r="EM59" s="197"/>
      <c r="EN59" s="197"/>
      <c r="EO59" s="197"/>
      <c r="EP59" s="197"/>
      <c r="EQ59" s="197"/>
      <c r="ER59" s="197"/>
      <c r="ES59" s="197"/>
      <c r="ET59" s="197"/>
      <c r="EU59" s="197"/>
      <c r="EV59" s="197"/>
      <c r="EW59" s="197"/>
      <c r="EX59" s="197"/>
      <c r="EY59" s="197"/>
      <c r="EZ59" s="197"/>
      <c r="FA59" s="197"/>
      <c r="FB59" s="197"/>
      <c r="FC59" s="197"/>
      <c r="FD59" s="197"/>
      <c r="FE59" s="197"/>
      <c r="FF59" s="197"/>
      <c r="FG59" s="197"/>
      <c r="FH59" s="197"/>
      <c r="FI59" s="197"/>
      <c r="FJ59" s="197"/>
      <c r="FK59" s="197"/>
      <c r="FL59" s="197"/>
      <c r="FM59" s="197"/>
      <c r="FN59" s="197"/>
      <c r="FO59" s="197"/>
      <c r="FP59" s="197"/>
      <c r="FQ59" s="197"/>
      <c r="FR59" s="197"/>
      <c r="FS59" s="197"/>
      <c r="FT59" s="197"/>
      <c r="FU59" s="197"/>
      <c r="FV59" s="197"/>
      <c r="FW59" s="197"/>
      <c r="FX59" s="197"/>
      <c r="FY59" s="197"/>
      <c r="FZ59" s="197"/>
      <c r="GA59" s="197"/>
      <c r="GB59" s="197"/>
      <c r="GC59" s="197"/>
      <c r="GD59" s="197"/>
      <c r="GE59" s="197"/>
      <c r="GF59" s="197"/>
      <c r="GG59" s="197"/>
      <c r="GH59" s="197"/>
      <c r="GI59" s="197"/>
      <c r="GJ59" s="197"/>
      <c r="GK59" s="197"/>
      <c r="GL59" s="197"/>
      <c r="GM59" s="197"/>
      <c r="GN59" s="197"/>
      <c r="GO59" s="197"/>
      <c r="GP59" s="197"/>
      <c r="GQ59" s="197"/>
      <c r="GR59" s="197"/>
      <c r="GS59" s="197"/>
      <c r="GT59" s="197"/>
      <c r="GU59" s="197"/>
      <c r="GV59" s="197"/>
      <c r="GW59" s="197"/>
      <c r="GX59" s="197"/>
      <c r="GY59" s="197"/>
      <c r="GZ59" s="197"/>
      <c r="HA59" s="197"/>
      <c r="HB59" s="197"/>
      <c r="HC59" s="197"/>
      <c r="HD59" s="197"/>
      <c r="HE59" s="197"/>
      <c r="HF59" s="197"/>
      <c r="HG59" s="197"/>
      <c r="HH59" s="197"/>
      <c r="HI59" s="197"/>
      <c r="HJ59" s="197"/>
      <c r="HK59" s="197"/>
      <c r="HL59" s="197"/>
      <c r="HM59" s="197"/>
      <c r="HN59" s="197"/>
      <c r="HO59" s="197"/>
      <c r="HP59" s="197"/>
      <c r="HQ59" s="197"/>
      <c r="HR59" s="197"/>
      <c r="HS59" s="197"/>
      <c r="HT59" s="197"/>
      <c r="HU59" s="197"/>
      <c r="HV59" s="197"/>
      <c r="HW59" s="197"/>
      <c r="HX59" s="197"/>
      <c r="HY59" s="197"/>
      <c r="HZ59" s="197"/>
      <c r="IA59" s="197"/>
      <c r="IB59" s="197"/>
      <c r="IC59" s="197"/>
      <c r="ID59" s="197"/>
      <c r="IE59" s="197"/>
      <c r="IF59" s="197"/>
      <c r="IG59" s="197"/>
      <c r="IH59" s="197"/>
      <c r="II59" s="197"/>
      <c r="IJ59" s="197"/>
      <c r="IK59" s="197"/>
      <c r="IL59" s="197"/>
      <c r="IM59" s="197"/>
      <c r="IN59" s="197"/>
      <c r="IO59" s="197"/>
    </row>
    <row r="60" spans="1:249" s="80" customFormat="1" ht="13.5" customHeight="1">
      <c r="A60" s="182"/>
      <c r="B60" s="93" t="s">
        <v>1555</v>
      </c>
      <c r="C60" s="105" t="s">
        <v>1556</v>
      </c>
      <c r="D60" s="95">
        <v>228</v>
      </c>
      <c r="E60" s="96">
        <v>10</v>
      </c>
      <c r="F60" s="96">
        <f t="shared" si="0"/>
        <v>10</v>
      </c>
      <c r="G60" s="97">
        <f t="shared" si="1"/>
        <v>0</v>
      </c>
      <c r="H60" s="98">
        <v>628136602587</v>
      </c>
      <c r="I60" s="81"/>
      <c r="J60" s="100">
        <v>6</v>
      </c>
      <c r="K60" s="90">
        <v>32</v>
      </c>
      <c r="L60" s="194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  <c r="CH60" s="195"/>
      <c r="CI60" s="195"/>
      <c r="CJ60" s="195"/>
      <c r="CK60" s="195"/>
      <c r="CL60" s="195"/>
      <c r="CM60" s="195"/>
      <c r="CN60" s="195"/>
      <c r="CO60" s="195"/>
      <c r="CP60" s="195"/>
      <c r="CQ60" s="195"/>
      <c r="CR60" s="195"/>
      <c r="CS60" s="195"/>
      <c r="CT60" s="195"/>
      <c r="CU60" s="195"/>
      <c r="CV60" s="195"/>
      <c r="CW60" s="195"/>
      <c r="CX60" s="195"/>
      <c r="CY60" s="195"/>
      <c r="CZ60" s="195"/>
      <c r="DA60" s="195"/>
      <c r="DB60" s="195"/>
      <c r="DC60" s="195"/>
      <c r="DD60" s="195"/>
      <c r="DE60" s="195"/>
      <c r="DF60" s="195"/>
      <c r="DG60" s="195"/>
      <c r="DH60" s="195"/>
      <c r="DI60" s="195"/>
      <c r="DJ60" s="195"/>
      <c r="DK60" s="195"/>
      <c r="DL60" s="195"/>
      <c r="DM60" s="195"/>
      <c r="DN60" s="195"/>
      <c r="DO60" s="195"/>
      <c r="DP60" s="195"/>
      <c r="DQ60" s="195"/>
      <c r="DR60" s="195"/>
      <c r="DS60" s="195"/>
      <c r="DT60" s="195"/>
      <c r="DU60" s="195"/>
      <c r="DV60" s="195"/>
      <c r="DW60" s="195"/>
      <c r="DX60" s="195"/>
      <c r="DY60" s="195"/>
      <c r="DZ60" s="195"/>
      <c r="EA60" s="195"/>
      <c r="EB60" s="195"/>
      <c r="EC60" s="195"/>
      <c r="ED60" s="195"/>
      <c r="EE60" s="195"/>
      <c r="EF60" s="195"/>
      <c r="EG60" s="195"/>
      <c r="EH60" s="195"/>
      <c r="EI60" s="195"/>
      <c r="EJ60" s="195"/>
      <c r="EK60" s="195"/>
      <c r="EL60" s="195"/>
      <c r="EM60" s="195"/>
      <c r="EN60" s="195"/>
      <c r="EO60" s="195"/>
      <c r="EP60" s="195"/>
      <c r="EQ60" s="195"/>
      <c r="ER60" s="195"/>
      <c r="ES60" s="195"/>
      <c r="ET60" s="195"/>
      <c r="EU60" s="195"/>
      <c r="EV60" s="195"/>
      <c r="EW60" s="195"/>
      <c r="EX60" s="195"/>
      <c r="EY60" s="195"/>
      <c r="EZ60" s="195"/>
      <c r="FA60" s="195"/>
      <c r="FB60" s="195"/>
      <c r="FC60" s="195"/>
      <c r="FD60" s="195"/>
      <c r="FE60" s="195"/>
      <c r="FF60" s="195"/>
      <c r="FG60" s="195"/>
      <c r="FH60" s="195"/>
      <c r="FI60" s="195"/>
      <c r="FJ60" s="195"/>
      <c r="FK60" s="195"/>
      <c r="FL60" s="195"/>
      <c r="FM60" s="195"/>
      <c r="FN60" s="195"/>
      <c r="FO60" s="195"/>
      <c r="FP60" s="195"/>
      <c r="FQ60" s="195"/>
      <c r="FR60" s="195"/>
      <c r="FS60" s="195"/>
      <c r="FT60" s="195"/>
      <c r="FU60" s="195"/>
      <c r="FV60" s="195"/>
      <c r="FW60" s="195"/>
      <c r="FX60" s="195"/>
      <c r="FY60" s="195"/>
      <c r="FZ60" s="195"/>
      <c r="GA60" s="195"/>
      <c r="GB60" s="195"/>
      <c r="GC60" s="195"/>
      <c r="GD60" s="195"/>
      <c r="GE60" s="195"/>
      <c r="GF60" s="195"/>
      <c r="GG60" s="195"/>
      <c r="GH60" s="195"/>
      <c r="GI60" s="195"/>
      <c r="GJ60" s="195"/>
      <c r="GK60" s="195"/>
      <c r="GL60" s="195"/>
      <c r="GM60" s="195"/>
      <c r="GN60" s="195"/>
      <c r="GO60" s="195"/>
      <c r="GP60" s="195"/>
      <c r="GQ60" s="195"/>
      <c r="GR60" s="195"/>
      <c r="GS60" s="195"/>
      <c r="GT60" s="195"/>
      <c r="GU60" s="195"/>
      <c r="GV60" s="195"/>
      <c r="GW60" s="195"/>
      <c r="GX60" s="195"/>
      <c r="GY60" s="195"/>
      <c r="GZ60" s="195"/>
      <c r="HA60" s="195"/>
      <c r="HB60" s="195"/>
      <c r="HC60" s="195"/>
      <c r="HD60" s="195"/>
      <c r="HE60" s="195"/>
      <c r="HF60" s="195"/>
      <c r="HG60" s="195"/>
      <c r="HH60" s="195"/>
      <c r="HI60" s="195"/>
      <c r="HJ60" s="195"/>
      <c r="HK60" s="195"/>
      <c r="HL60" s="195"/>
      <c r="HM60" s="195"/>
      <c r="HN60" s="195"/>
      <c r="HO60" s="195"/>
      <c r="HP60" s="195"/>
      <c r="HQ60" s="195"/>
      <c r="HR60" s="195"/>
      <c r="HS60" s="195"/>
      <c r="HT60" s="195"/>
      <c r="HU60" s="195"/>
      <c r="HV60" s="195"/>
      <c r="HW60" s="195"/>
      <c r="HX60" s="195"/>
      <c r="HY60" s="195"/>
      <c r="HZ60" s="195"/>
      <c r="IA60" s="195"/>
      <c r="IB60" s="195"/>
      <c r="IC60" s="195"/>
      <c r="ID60" s="195"/>
      <c r="IE60" s="195"/>
      <c r="IF60" s="195"/>
      <c r="IG60" s="195"/>
      <c r="IH60" s="195"/>
      <c r="II60" s="195"/>
      <c r="IJ60" s="195"/>
      <c r="IK60" s="195"/>
      <c r="IL60" s="195"/>
      <c r="IM60" s="195"/>
      <c r="IN60" s="195"/>
      <c r="IO60" s="195"/>
    </row>
    <row r="61" spans="1:249" s="80" customFormat="1" ht="13.5" customHeight="1">
      <c r="A61" s="182"/>
      <c r="B61" s="93" t="s">
        <v>1551</v>
      </c>
      <c r="C61" s="105" t="s">
        <v>1552</v>
      </c>
      <c r="D61" s="95">
        <v>227</v>
      </c>
      <c r="E61" s="96">
        <v>10</v>
      </c>
      <c r="F61" s="96">
        <f t="shared" si="0"/>
        <v>10</v>
      </c>
      <c r="G61" s="97">
        <f t="shared" si="1"/>
        <v>0</v>
      </c>
      <c r="H61" s="98">
        <v>628136602655</v>
      </c>
      <c r="I61" s="81"/>
      <c r="J61" s="100">
        <v>6</v>
      </c>
      <c r="K61" s="90">
        <v>33</v>
      </c>
      <c r="L61" s="215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197"/>
      <c r="BR61" s="197"/>
      <c r="BS61" s="197"/>
      <c r="BT61" s="197"/>
      <c r="BU61" s="197"/>
      <c r="BV61" s="197"/>
      <c r="BW61" s="197"/>
      <c r="BX61" s="197"/>
      <c r="BY61" s="197"/>
      <c r="BZ61" s="197"/>
      <c r="CA61" s="197"/>
      <c r="CB61" s="197"/>
      <c r="CC61" s="197"/>
      <c r="CD61" s="197"/>
      <c r="CE61" s="197"/>
      <c r="CF61" s="197"/>
      <c r="CG61" s="197"/>
      <c r="CH61" s="197"/>
      <c r="CI61" s="197"/>
      <c r="CJ61" s="197"/>
      <c r="CK61" s="197"/>
      <c r="CL61" s="197"/>
      <c r="CM61" s="197"/>
      <c r="CN61" s="197"/>
      <c r="CO61" s="197"/>
      <c r="CP61" s="197"/>
      <c r="CQ61" s="197"/>
      <c r="CR61" s="197"/>
      <c r="CS61" s="197"/>
      <c r="CT61" s="197"/>
      <c r="CU61" s="197"/>
      <c r="CV61" s="197"/>
      <c r="CW61" s="197"/>
      <c r="CX61" s="197"/>
      <c r="CY61" s="197"/>
      <c r="CZ61" s="197"/>
      <c r="DA61" s="197"/>
      <c r="DB61" s="197"/>
      <c r="DC61" s="197"/>
      <c r="DD61" s="197"/>
      <c r="DE61" s="197"/>
      <c r="DF61" s="197"/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7"/>
      <c r="DS61" s="197"/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7"/>
      <c r="EF61" s="197"/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7"/>
      <c r="ES61" s="197"/>
      <c r="ET61" s="197"/>
      <c r="EU61" s="197"/>
      <c r="EV61" s="197"/>
      <c r="EW61" s="197"/>
      <c r="EX61" s="197"/>
      <c r="EY61" s="197"/>
      <c r="EZ61" s="197"/>
      <c r="FA61" s="197"/>
      <c r="FB61" s="197"/>
      <c r="FC61" s="197"/>
      <c r="FD61" s="197"/>
      <c r="FE61" s="197"/>
      <c r="FF61" s="197"/>
      <c r="FG61" s="197"/>
      <c r="FH61" s="197"/>
      <c r="FI61" s="197"/>
      <c r="FJ61" s="197"/>
      <c r="FK61" s="197"/>
      <c r="FL61" s="197"/>
      <c r="FM61" s="197"/>
      <c r="FN61" s="197"/>
      <c r="FO61" s="197"/>
      <c r="FP61" s="197"/>
      <c r="FQ61" s="197"/>
      <c r="FR61" s="197"/>
      <c r="FS61" s="197"/>
      <c r="FT61" s="197"/>
      <c r="FU61" s="197"/>
      <c r="FV61" s="197"/>
      <c r="FW61" s="197"/>
      <c r="FX61" s="197"/>
      <c r="FY61" s="197"/>
      <c r="FZ61" s="197"/>
      <c r="GA61" s="197"/>
      <c r="GB61" s="197"/>
      <c r="GC61" s="197"/>
      <c r="GD61" s="197"/>
      <c r="GE61" s="197"/>
      <c r="GF61" s="197"/>
      <c r="GG61" s="197"/>
      <c r="GH61" s="197"/>
      <c r="GI61" s="197"/>
      <c r="GJ61" s="197"/>
      <c r="GK61" s="197"/>
      <c r="GL61" s="197"/>
      <c r="GM61" s="197"/>
      <c r="GN61" s="197"/>
      <c r="GO61" s="197"/>
      <c r="GP61" s="197"/>
      <c r="GQ61" s="197"/>
      <c r="GR61" s="197"/>
      <c r="GS61" s="197"/>
      <c r="GT61" s="197"/>
      <c r="GU61" s="197"/>
      <c r="GV61" s="197"/>
      <c r="GW61" s="197"/>
      <c r="GX61" s="197"/>
      <c r="GY61" s="197"/>
      <c r="GZ61" s="197"/>
      <c r="HA61" s="197"/>
      <c r="HB61" s="197"/>
      <c r="HC61" s="197"/>
      <c r="HD61" s="197"/>
      <c r="HE61" s="197"/>
      <c r="HF61" s="197"/>
      <c r="HG61" s="197"/>
      <c r="HH61" s="197"/>
      <c r="HI61" s="197"/>
      <c r="HJ61" s="197"/>
      <c r="HK61" s="197"/>
      <c r="HL61" s="197"/>
      <c r="HM61" s="197"/>
      <c r="HN61" s="197"/>
      <c r="HO61" s="197"/>
      <c r="HP61" s="197"/>
      <c r="HQ61" s="197"/>
      <c r="HR61" s="197"/>
      <c r="HS61" s="197"/>
      <c r="HT61" s="197"/>
      <c r="HU61" s="197"/>
      <c r="HV61" s="197"/>
      <c r="HW61" s="197"/>
      <c r="HX61" s="197"/>
      <c r="HY61" s="197"/>
      <c r="HZ61" s="197"/>
      <c r="IA61" s="197"/>
      <c r="IB61" s="197"/>
      <c r="IC61" s="197"/>
      <c r="ID61" s="197"/>
      <c r="IE61" s="197"/>
      <c r="IF61" s="197"/>
      <c r="IG61" s="197"/>
      <c r="IH61" s="197"/>
      <c r="II61" s="197"/>
      <c r="IJ61" s="197"/>
      <c r="IK61" s="197"/>
      <c r="IL61" s="197"/>
      <c r="IM61" s="197"/>
      <c r="IN61" s="197"/>
      <c r="IO61" s="197"/>
    </row>
    <row r="62" spans="1:249" s="80" customFormat="1" ht="13.5" customHeight="1">
      <c r="A62" s="182"/>
      <c r="B62" s="93" t="s">
        <v>746</v>
      </c>
      <c r="C62" s="105" t="s">
        <v>296</v>
      </c>
      <c r="D62" s="108">
        <v>112</v>
      </c>
      <c r="E62" s="96">
        <v>10</v>
      </c>
      <c r="F62" s="96">
        <f t="shared" si="0"/>
        <v>10</v>
      </c>
      <c r="G62" s="97">
        <f t="shared" si="1"/>
        <v>0</v>
      </c>
      <c r="H62" s="98">
        <v>628136602709</v>
      </c>
      <c r="I62" s="81"/>
      <c r="J62" s="100">
        <v>6</v>
      </c>
      <c r="K62" s="90">
        <v>34</v>
      </c>
      <c r="L62" s="239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1"/>
      <c r="AR62" s="231"/>
      <c r="AS62" s="231"/>
      <c r="AT62" s="231"/>
      <c r="AU62" s="231"/>
      <c r="AV62" s="231"/>
      <c r="AW62" s="231"/>
      <c r="AX62" s="231"/>
      <c r="AY62" s="231"/>
      <c r="AZ62" s="231"/>
      <c r="BA62" s="231"/>
      <c r="BB62" s="231"/>
      <c r="BC62" s="231"/>
      <c r="BD62" s="231"/>
      <c r="BE62" s="231"/>
      <c r="BF62" s="231"/>
      <c r="BG62" s="231"/>
      <c r="BH62" s="231"/>
      <c r="BI62" s="231"/>
      <c r="BJ62" s="231"/>
      <c r="BK62" s="231"/>
      <c r="BL62" s="231"/>
      <c r="BM62" s="231"/>
      <c r="BN62" s="231"/>
      <c r="BO62" s="231"/>
      <c r="BP62" s="231"/>
      <c r="BQ62" s="231"/>
      <c r="BR62" s="231"/>
      <c r="BS62" s="231"/>
      <c r="BT62" s="231"/>
      <c r="BU62" s="231"/>
      <c r="BV62" s="231"/>
      <c r="BW62" s="231"/>
      <c r="BX62" s="231"/>
      <c r="BY62" s="231"/>
      <c r="BZ62" s="231"/>
      <c r="CA62" s="231"/>
      <c r="CB62" s="231"/>
      <c r="CC62" s="231"/>
      <c r="CD62" s="231"/>
      <c r="CE62" s="231"/>
      <c r="CF62" s="231"/>
      <c r="CG62" s="231"/>
      <c r="CH62" s="231"/>
      <c r="CI62" s="231"/>
      <c r="CJ62" s="231"/>
      <c r="CK62" s="231"/>
      <c r="CL62" s="231"/>
      <c r="CM62" s="231"/>
      <c r="CN62" s="231"/>
      <c r="CO62" s="231"/>
      <c r="CP62" s="231"/>
      <c r="CQ62" s="231"/>
      <c r="CR62" s="231"/>
      <c r="CS62" s="231"/>
      <c r="CT62" s="231"/>
      <c r="CU62" s="231"/>
      <c r="CV62" s="231"/>
      <c r="CW62" s="231"/>
      <c r="CX62" s="231"/>
      <c r="CY62" s="231"/>
      <c r="CZ62" s="231"/>
      <c r="DA62" s="231"/>
      <c r="DB62" s="231"/>
      <c r="DC62" s="231"/>
      <c r="DD62" s="231"/>
      <c r="DE62" s="231"/>
      <c r="DF62" s="231"/>
      <c r="DG62" s="231"/>
      <c r="DH62" s="231"/>
      <c r="DI62" s="231"/>
      <c r="DJ62" s="231"/>
      <c r="DK62" s="231"/>
      <c r="DL62" s="231"/>
      <c r="DM62" s="231"/>
      <c r="DN62" s="231"/>
      <c r="DO62" s="231"/>
      <c r="DP62" s="231"/>
      <c r="DQ62" s="231"/>
      <c r="DR62" s="231"/>
      <c r="DS62" s="231"/>
      <c r="DT62" s="231"/>
      <c r="DU62" s="231"/>
      <c r="DV62" s="231"/>
      <c r="DW62" s="231"/>
      <c r="DX62" s="231"/>
      <c r="DY62" s="231"/>
      <c r="DZ62" s="231"/>
      <c r="EA62" s="231"/>
      <c r="EB62" s="231"/>
      <c r="EC62" s="231"/>
      <c r="ED62" s="231"/>
      <c r="EE62" s="231"/>
      <c r="EF62" s="231"/>
      <c r="EG62" s="231"/>
      <c r="EH62" s="231"/>
      <c r="EI62" s="231"/>
      <c r="EJ62" s="231"/>
      <c r="EK62" s="231"/>
      <c r="EL62" s="231"/>
      <c r="EM62" s="231"/>
      <c r="EN62" s="231"/>
      <c r="EO62" s="231"/>
      <c r="EP62" s="231"/>
      <c r="EQ62" s="231"/>
      <c r="ER62" s="231"/>
      <c r="ES62" s="231"/>
      <c r="ET62" s="231"/>
      <c r="EU62" s="231"/>
      <c r="EV62" s="231"/>
      <c r="EW62" s="231"/>
      <c r="EX62" s="231"/>
      <c r="EY62" s="231"/>
      <c r="EZ62" s="231"/>
      <c r="FA62" s="231"/>
      <c r="FB62" s="231"/>
      <c r="FC62" s="231"/>
      <c r="FD62" s="231"/>
      <c r="FE62" s="231"/>
      <c r="FF62" s="231"/>
      <c r="FG62" s="231"/>
      <c r="FH62" s="231"/>
      <c r="FI62" s="231"/>
      <c r="FJ62" s="231"/>
      <c r="FK62" s="231"/>
      <c r="FL62" s="231"/>
      <c r="FM62" s="231"/>
      <c r="FN62" s="231"/>
      <c r="FO62" s="231"/>
      <c r="FP62" s="231"/>
      <c r="FQ62" s="231"/>
      <c r="FR62" s="231"/>
      <c r="FS62" s="231"/>
      <c r="FT62" s="231"/>
      <c r="FU62" s="231"/>
      <c r="FV62" s="231"/>
      <c r="FW62" s="231"/>
      <c r="FX62" s="231"/>
      <c r="FY62" s="231"/>
      <c r="FZ62" s="231"/>
      <c r="GA62" s="231"/>
      <c r="GB62" s="231"/>
      <c r="GC62" s="231"/>
      <c r="GD62" s="231"/>
      <c r="GE62" s="231"/>
      <c r="GF62" s="231"/>
      <c r="GG62" s="231"/>
      <c r="GH62" s="231"/>
      <c r="GI62" s="231"/>
      <c r="GJ62" s="231"/>
      <c r="GK62" s="231"/>
      <c r="GL62" s="231"/>
      <c r="GM62" s="231"/>
      <c r="GN62" s="231"/>
      <c r="GO62" s="231"/>
      <c r="GP62" s="231"/>
      <c r="GQ62" s="231"/>
      <c r="GR62" s="231"/>
      <c r="GS62" s="231"/>
      <c r="GT62" s="231"/>
      <c r="GU62" s="231"/>
      <c r="GV62" s="231"/>
      <c r="GW62" s="231"/>
      <c r="GX62" s="231"/>
      <c r="GY62" s="231"/>
      <c r="GZ62" s="231"/>
      <c r="HA62" s="231"/>
      <c r="HB62" s="231"/>
      <c r="HC62" s="231"/>
      <c r="HD62" s="231"/>
      <c r="HE62" s="231"/>
      <c r="HF62" s="231"/>
      <c r="HG62" s="231"/>
      <c r="HH62" s="231"/>
      <c r="HI62" s="231"/>
      <c r="HJ62" s="231"/>
      <c r="HK62" s="231"/>
      <c r="HL62" s="231"/>
      <c r="HM62" s="231"/>
      <c r="HN62" s="231"/>
      <c r="HO62" s="231"/>
      <c r="HP62" s="231"/>
      <c r="HQ62" s="231"/>
      <c r="HR62" s="231"/>
      <c r="HS62" s="231"/>
      <c r="HT62" s="231"/>
      <c r="HU62" s="231"/>
      <c r="HV62" s="231"/>
      <c r="HW62" s="231"/>
      <c r="HX62" s="231"/>
      <c r="HY62" s="231"/>
      <c r="HZ62" s="231"/>
      <c r="IA62" s="231"/>
      <c r="IB62" s="231"/>
      <c r="IC62" s="231"/>
      <c r="ID62" s="231"/>
      <c r="IE62" s="231"/>
      <c r="IF62" s="231"/>
      <c r="IG62" s="231"/>
      <c r="IH62" s="231"/>
      <c r="II62" s="231"/>
      <c r="IJ62" s="231"/>
      <c r="IK62" s="231"/>
      <c r="IL62" s="231"/>
      <c r="IM62" s="231"/>
      <c r="IN62" s="231"/>
      <c r="IO62" s="231"/>
    </row>
    <row r="63" spans="1:249" s="67" customFormat="1" ht="13.5" customHeight="1">
      <c r="A63" s="182"/>
      <c r="B63" s="93" t="s">
        <v>1585</v>
      </c>
      <c r="C63" s="107" t="s">
        <v>1586</v>
      </c>
      <c r="D63" s="95">
        <v>231</v>
      </c>
      <c r="E63" s="96">
        <v>10</v>
      </c>
      <c r="F63" s="96">
        <f t="shared" si="0"/>
        <v>10</v>
      </c>
      <c r="G63" s="97">
        <f t="shared" si="1"/>
        <v>0</v>
      </c>
      <c r="H63" s="98">
        <v>628136602822</v>
      </c>
      <c r="I63" s="81"/>
      <c r="J63" s="100">
        <v>6</v>
      </c>
      <c r="K63" s="90">
        <v>35</v>
      </c>
      <c r="L63" s="215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197"/>
      <c r="CH63" s="197"/>
      <c r="CI63" s="197"/>
      <c r="CJ63" s="197"/>
      <c r="CK63" s="197"/>
      <c r="CL63" s="197"/>
      <c r="CM63" s="197"/>
      <c r="CN63" s="197"/>
      <c r="CO63" s="197"/>
      <c r="CP63" s="197"/>
      <c r="CQ63" s="197"/>
      <c r="CR63" s="19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197"/>
      <c r="GB63" s="197"/>
      <c r="GC63" s="197"/>
      <c r="GD63" s="197"/>
      <c r="GE63" s="197"/>
      <c r="GF63" s="197"/>
      <c r="GG63" s="197"/>
      <c r="GH63" s="197"/>
      <c r="GI63" s="197"/>
      <c r="GJ63" s="197"/>
      <c r="GK63" s="197"/>
      <c r="GL63" s="197"/>
      <c r="GM63" s="197"/>
      <c r="GN63" s="197"/>
      <c r="GO63" s="197"/>
      <c r="GP63" s="197"/>
      <c r="GQ63" s="197"/>
      <c r="GR63" s="197"/>
      <c r="GS63" s="197"/>
      <c r="GT63" s="197"/>
      <c r="GU63" s="197"/>
      <c r="GV63" s="197"/>
      <c r="GW63" s="197"/>
      <c r="GX63" s="197"/>
      <c r="GY63" s="197"/>
      <c r="GZ63" s="197"/>
      <c r="HA63" s="197"/>
      <c r="HB63" s="197"/>
      <c r="HC63" s="197"/>
      <c r="HD63" s="197"/>
      <c r="HE63" s="197"/>
      <c r="HF63" s="197"/>
      <c r="HG63" s="197"/>
      <c r="HH63" s="197"/>
      <c r="HI63" s="197"/>
      <c r="HJ63" s="197"/>
      <c r="HK63" s="197"/>
      <c r="HL63" s="197"/>
      <c r="HM63" s="197"/>
      <c r="HN63" s="197"/>
      <c r="HO63" s="197"/>
      <c r="HP63" s="197"/>
      <c r="HQ63" s="197"/>
      <c r="HR63" s="197"/>
      <c r="HS63" s="197"/>
      <c r="HT63" s="197"/>
      <c r="HU63" s="197"/>
      <c r="HV63" s="197"/>
      <c r="HW63" s="197"/>
      <c r="HX63" s="197"/>
      <c r="HY63" s="197"/>
      <c r="HZ63" s="197"/>
      <c r="IA63" s="197"/>
      <c r="IB63" s="197"/>
      <c r="IC63" s="197"/>
      <c r="ID63" s="197"/>
      <c r="IE63" s="197"/>
      <c r="IF63" s="197"/>
      <c r="IG63" s="197"/>
      <c r="IH63" s="197"/>
      <c r="II63" s="197"/>
      <c r="IJ63" s="197"/>
      <c r="IK63" s="197"/>
      <c r="IL63" s="197"/>
      <c r="IM63" s="197"/>
      <c r="IN63" s="197"/>
      <c r="IO63" s="197"/>
    </row>
    <row r="64" spans="1:249" s="80" customFormat="1" ht="13.5" customHeight="1">
      <c r="A64" s="182"/>
      <c r="B64" s="106" t="s">
        <v>753</v>
      </c>
      <c r="C64" s="107" t="s">
        <v>754</v>
      </c>
      <c r="D64" s="108">
        <v>113</v>
      </c>
      <c r="E64" s="96">
        <v>10</v>
      </c>
      <c r="F64" s="97">
        <f t="shared" si="0"/>
        <v>10</v>
      </c>
      <c r="G64" s="97">
        <f t="shared" si="1"/>
        <v>0</v>
      </c>
      <c r="H64" s="100">
        <v>628136602990</v>
      </c>
      <c r="I64" s="99"/>
      <c r="J64" s="100">
        <v>6</v>
      </c>
      <c r="K64" s="90">
        <v>36</v>
      </c>
      <c r="L64" s="130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</row>
    <row r="65" spans="1:249" s="146" customFormat="1" ht="13.5" customHeight="1">
      <c r="A65" s="182"/>
      <c r="B65" s="93" t="s">
        <v>749</v>
      </c>
      <c r="C65" s="105" t="s">
        <v>750</v>
      </c>
      <c r="D65" s="108">
        <v>112</v>
      </c>
      <c r="E65" s="96">
        <v>10</v>
      </c>
      <c r="F65" s="96">
        <f t="shared" si="0"/>
        <v>10</v>
      </c>
      <c r="G65" s="97">
        <f t="shared" si="1"/>
        <v>0</v>
      </c>
      <c r="H65" s="98">
        <v>628136603010</v>
      </c>
      <c r="I65" s="81"/>
      <c r="J65" s="100">
        <v>6</v>
      </c>
      <c r="K65" s="90">
        <v>37</v>
      </c>
      <c r="L65" s="130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</row>
    <row r="66" spans="1:249" s="146" customFormat="1" ht="13.5" customHeight="1">
      <c r="A66" s="182"/>
      <c r="B66" s="93" t="s">
        <v>1469</v>
      </c>
      <c r="C66" s="105" t="s">
        <v>1470</v>
      </c>
      <c r="D66" s="95">
        <v>219</v>
      </c>
      <c r="E66" s="96">
        <v>10</v>
      </c>
      <c r="F66" s="96">
        <f t="shared" si="0"/>
        <v>10</v>
      </c>
      <c r="G66" s="97">
        <f t="shared" si="1"/>
        <v>0</v>
      </c>
      <c r="H66" s="98">
        <v>628136603119</v>
      </c>
      <c r="I66" s="81"/>
      <c r="J66" s="100">
        <v>6</v>
      </c>
      <c r="K66" s="90">
        <v>38</v>
      </c>
      <c r="L66" s="130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</row>
    <row r="67" spans="1:249" s="146" customFormat="1" ht="13.5" customHeight="1">
      <c r="A67" s="182"/>
      <c r="B67" s="93" t="s">
        <v>1477</v>
      </c>
      <c r="C67" s="94" t="s">
        <v>1478</v>
      </c>
      <c r="D67" s="95">
        <v>219</v>
      </c>
      <c r="E67" s="96">
        <v>10</v>
      </c>
      <c r="F67" s="96">
        <f t="shared" si="0"/>
        <v>10</v>
      </c>
      <c r="G67" s="97">
        <f t="shared" si="1"/>
        <v>0</v>
      </c>
      <c r="H67" s="98">
        <v>628136603126</v>
      </c>
      <c r="I67" s="81"/>
      <c r="J67" s="100">
        <v>6</v>
      </c>
      <c r="K67" s="90">
        <v>39</v>
      </c>
      <c r="L67" s="130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</row>
    <row r="68" spans="1:249" s="146" customFormat="1" ht="13.5" customHeight="1">
      <c r="A68" s="182"/>
      <c r="B68" s="93" t="s">
        <v>1479</v>
      </c>
      <c r="C68" s="105" t="s">
        <v>1480</v>
      </c>
      <c r="D68" s="95">
        <v>219</v>
      </c>
      <c r="E68" s="96">
        <v>10</v>
      </c>
      <c r="F68" s="96">
        <f t="shared" si="0"/>
        <v>10</v>
      </c>
      <c r="G68" s="97">
        <f t="shared" si="1"/>
        <v>0</v>
      </c>
      <c r="H68" s="98">
        <v>628136603133</v>
      </c>
      <c r="I68" s="81"/>
      <c r="J68" s="100">
        <v>6</v>
      </c>
      <c r="K68" s="90">
        <v>40</v>
      </c>
      <c r="L68" s="188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  <c r="EO68" s="189"/>
      <c r="EP68" s="189"/>
      <c r="EQ68" s="189"/>
      <c r="ER68" s="189"/>
      <c r="ES68" s="189"/>
      <c r="ET68" s="189"/>
      <c r="EU68" s="189"/>
      <c r="EV68" s="189"/>
      <c r="EW68" s="189"/>
      <c r="EX68" s="189"/>
      <c r="EY68" s="189"/>
      <c r="EZ68" s="189"/>
      <c r="FA68" s="189"/>
      <c r="FB68" s="189"/>
      <c r="FC68" s="189"/>
      <c r="FD68" s="189"/>
      <c r="FE68" s="189"/>
      <c r="FF68" s="189"/>
      <c r="FG68" s="189"/>
      <c r="FH68" s="189"/>
      <c r="FI68" s="189"/>
      <c r="FJ68" s="189"/>
      <c r="FK68" s="189"/>
      <c r="FL68" s="189"/>
      <c r="FM68" s="189"/>
      <c r="FN68" s="189"/>
      <c r="FO68" s="189"/>
      <c r="FP68" s="189"/>
      <c r="FQ68" s="189"/>
      <c r="FR68" s="189"/>
      <c r="FS68" s="189"/>
      <c r="FT68" s="189"/>
      <c r="FU68" s="189"/>
      <c r="FV68" s="189"/>
      <c r="FW68" s="189"/>
      <c r="FX68" s="189"/>
      <c r="FY68" s="189"/>
      <c r="FZ68" s="189"/>
      <c r="GA68" s="189"/>
      <c r="GB68" s="189"/>
      <c r="GC68" s="189"/>
      <c r="GD68" s="189"/>
      <c r="GE68" s="189"/>
      <c r="GF68" s="189"/>
      <c r="GG68" s="189"/>
      <c r="GH68" s="189"/>
      <c r="GI68" s="189"/>
      <c r="GJ68" s="189"/>
      <c r="GK68" s="189"/>
      <c r="GL68" s="189"/>
      <c r="GM68" s="189"/>
      <c r="GN68" s="189"/>
      <c r="GO68" s="189"/>
      <c r="GP68" s="189"/>
      <c r="GQ68" s="189"/>
      <c r="GR68" s="189"/>
      <c r="GS68" s="189"/>
      <c r="GT68" s="189"/>
      <c r="GU68" s="189"/>
      <c r="GV68" s="189"/>
      <c r="GW68" s="189"/>
      <c r="GX68" s="189"/>
      <c r="GY68" s="189"/>
      <c r="GZ68" s="189"/>
      <c r="HA68" s="189"/>
      <c r="HB68" s="189"/>
      <c r="HC68" s="189"/>
      <c r="HD68" s="189"/>
      <c r="HE68" s="189"/>
      <c r="HF68" s="189"/>
      <c r="HG68" s="189"/>
      <c r="HH68" s="189"/>
      <c r="HI68" s="189"/>
      <c r="HJ68" s="189"/>
      <c r="HK68" s="189"/>
      <c r="HL68" s="189"/>
      <c r="HM68" s="189"/>
      <c r="HN68" s="189"/>
      <c r="HO68" s="189"/>
      <c r="HP68" s="189"/>
      <c r="HQ68" s="189"/>
      <c r="HR68" s="189"/>
      <c r="HS68" s="189"/>
      <c r="HT68" s="189"/>
      <c r="HU68" s="189"/>
      <c r="HV68" s="189"/>
      <c r="HW68" s="189"/>
      <c r="HX68" s="189"/>
      <c r="HY68" s="189"/>
      <c r="HZ68" s="189"/>
      <c r="IA68" s="189"/>
      <c r="IB68" s="189"/>
      <c r="IC68" s="189"/>
      <c r="ID68" s="189"/>
      <c r="IE68" s="189"/>
      <c r="IF68" s="189"/>
      <c r="IG68" s="189"/>
      <c r="IH68" s="189"/>
      <c r="II68" s="189"/>
      <c r="IJ68" s="189"/>
      <c r="IK68" s="189"/>
      <c r="IL68" s="189"/>
      <c r="IM68" s="189"/>
      <c r="IN68" s="189"/>
      <c r="IO68" s="189"/>
    </row>
    <row r="69" spans="1:249" s="150" customFormat="1" ht="13.5" customHeight="1">
      <c r="A69" s="182"/>
      <c r="B69" s="93" t="s">
        <v>1473</v>
      </c>
      <c r="C69" s="94" t="s">
        <v>1474</v>
      </c>
      <c r="D69" s="95">
        <v>219</v>
      </c>
      <c r="E69" s="96">
        <v>10</v>
      </c>
      <c r="F69" s="96">
        <f t="shared" si="0"/>
        <v>10</v>
      </c>
      <c r="G69" s="97">
        <f t="shared" si="1"/>
        <v>0</v>
      </c>
      <c r="H69" s="98">
        <v>628136603164</v>
      </c>
      <c r="I69" s="81"/>
      <c r="J69" s="100">
        <v>6</v>
      </c>
      <c r="K69" s="90">
        <v>41</v>
      </c>
      <c r="L69" s="130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</row>
    <row r="70" spans="1:249" s="146" customFormat="1" ht="12.6" customHeight="1">
      <c r="A70" s="182"/>
      <c r="B70" s="93" t="s">
        <v>1300</v>
      </c>
      <c r="C70" s="94" t="s">
        <v>1301</v>
      </c>
      <c r="D70" s="95">
        <v>198</v>
      </c>
      <c r="E70" s="96">
        <v>10</v>
      </c>
      <c r="F70" s="96">
        <f t="shared" si="0"/>
        <v>10</v>
      </c>
      <c r="G70" s="97">
        <f t="shared" si="1"/>
        <v>0</v>
      </c>
      <c r="H70" s="98">
        <v>628136603195</v>
      </c>
      <c r="I70" s="81"/>
      <c r="J70" s="100">
        <v>6</v>
      </c>
      <c r="K70" s="90">
        <v>42</v>
      </c>
      <c r="L70" s="130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</row>
    <row r="71" spans="1:249" s="146" customFormat="1" ht="13.5" customHeight="1">
      <c r="A71" s="182"/>
      <c r="B71" s="93" t="s">
        <v>1172</v>
      </c>
      <c r="C71" s="94" t="s">
        <v>1173</v>
      </c>
      <c r="D71" s="272">
        <v>181</v>
      </c>
      <c r="E71" s="96">
        <v>10</v>
      </c>
      <c r="F71" s="96">
        <f t="shared" si="0"/>
        <v>10</v>
      </c>
      <c r="G71" s="97">
        <f t="shared" si="1"/>
        <v>0</v>
      </c>
      <c r="H71" s="98">
        <v>628136603225</v>
      </c>
      <c r="I71" s="81"/>
      <c r="J71" s="100">
        <v>6</v>
      </c>
      <c r="K71" s="90">
        <v>43</v>
      </c>
      <c r="L71" s="13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</row>
    <row r="72" spans="1:249" ht="13.5" customHeight="1">
      <c r="A72" s="182"/>
      <c r="B72" s="93" t="s">
        <v>1174</v>
      </c>
      <c r="C72" s="94" t="s">
        <v>1175</v>
      </c>
      <c r="D72" s="272">
        <v>181</v>
      </c>
      <c r="E72" s="96">
        <v>10</v>
      </c>
      <c r="F72" s="96">
        <f t="shared" si="0"/>
        <v>10</v>
      </c>
      <c r="G72" s="97">
        <f t="shared" si="1"/>
        <v>0</v>
      </c>
      <c r="H72" s="98">
        <v>628136603232</v>
      </c>
      <c r="I72" s="81"/>
      <c r="J72" s="100">
        <v>6</v>
      </c>
      <c r="K72" s="90">
        <v>44</v>
      </c>
      <c r="L72" s="215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197"/>
      <c r="BJ72" s="197"/>
      <c r="BK72" s="197"/>
      <c r="BL72" s="19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197"/>
      <c r="EP72" s="197"/>
      <c r="EQ72" s="197"/>
      <c r="ER72" s="19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197"/>
      <c r="GB72" s="197"/>
      <c r="GC72" s="197"/>
      <c r="GD72" s="197"/>
      <c r="GE72" s="197"/>
      <c r="GF72" s="197"/>
      <c r="GG72" s="197"/>
      <c r="GH72" s="197"/>
      <c r="GI72" s="197"/>
      <c r="GJ72" s="197"/>
      <c r="GK72" s="197"/>
      <c r="GL72" s="197"/>
      <c r="GM72" s="197"/>
      <c r="GN72" s="197"/>
      <c r="GO72" s="197"/>
      <c r="GP72" s="197"/>
      <c r="GQ72" s="197"/>
      <c r="GR72" s="197"/>
      <c r="GS72" s="197"/>
      <c r="GT72" s="197"/>
      <c r="GU72" s="197"/>
      <c r="GV72" s="197"/>
      <c r="GW72" s="197"/>
      <c r="GX72" s="197"/>
      <c r="GY72" s="197"/>
      <c r="GZ72" s="197"/>
      <c r="HA72" s="197"/>
      <c r="HB72" s="197"/>
      <c r="HC72" s="197"/>
      <c r="HD72" s="197"/>
      <c r="HE72" s="197"/>
      <c r="HF72" s="197"/>
      <c r="HG72" s="197"/>
      <c r="HH72" s="197"/>
      <c r="HI72" s="197"/>
      <c r="HJ72" s="197"/>
      <c r="HK72" s="197"/>
      <c r="HL72" s="197"/>
      <c r="HM72" s="197"/>
      <c r="HN72" s="197"/>
      <c r="HO72" s="197"/>
      <c r="HP72" s="197"/>
      <c r="HQ72" s="197"/>
      <c r="HR72" s="197"/>
      <c r="HS72" s="197"/>
      <c r="HT72" s="197"/>
      <c r="HU72" s="197"/>
      <c r="HV72" s="197"/>
      <c r="HW72" s="197"/>
      <c r="HX72" s="197"/>
      <c r="HY72" s="197"/>
      <c r="HZ72" s="197"/>
      <c r="IA72" s="197"/>
      <c r="IB72" s="197"/>
      <c r="IC72" s="197"/>
      <c r="ID72" s="197"/>
      <c r="IE72" s="197"/>
      <c r="IF72" s="197"/>
      <c r="IG72" s="197"/>
      <c r="IH72" s="197"/>
      <c r="II72" s="197"/>
      <c r="IJ72" s="197"/>
      <c r="IK72" s="197"/>
      <c r="IL72" s="197"/>
      <c r="IM72" s="197"/>
      <c r="IN72" s="197"/>
      <c r="IO72" s="197"/>
    </row>
    <row r="73" spans="1:249" ht="13.5" customHeight="1">
      <c r="A73" s="182"/>
      <c r="B73" s="93" t="s">
        <v>1176</v>
      </c>
      <c r="C73" s="94" t="s">
        <v>1177</v>
      </c>
      <c r="D73" s="272">
        <v>181</v>
      </c>
      <c r="E73" s="96">
        <v>10</v>
      </c>
      <c r="F73" s="96">
        <f t="shared" si="0"/>
        <v>10</v>
      </c>
      <c r="G73" s="97">
        <f t="shared" si="1"/>
        <v>0</v>
      </c>
      <c r="H73" s="98">
        <v>628136603270</v>
      </c>
      <c r="I73" s="81"/>
      <c r="J73" s="100">
        <v>6</v>
      </c>
      <c r="K73" s="90">
        <v>45</v>
      </c>
      <c r="L73" s="215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197"/>
      <c r="BJ73" s="197"/>
      <c r="BK73" s="197"/>
      <c r="BL73" s="19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197"/>
      <c r="EP73" s="197"/>
      <c r="EQ73" s="197"/>
      <c r="ER73" s="19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197"/>
      <c r="GB73" s="197"/>
      <c r="GC73" s="197"/>
      <c r="GD73" s="197"/>
      <c r="GE73" s="197"/>
      <c r="GF73" s="197"/>
      <c r="GG73" s="197"/>
      <c r="GH73" s="197"/>
      <c r="GI73" s="197"/>
      <c r="GJ73" s="197"/>
      <c r="GK73" s="197"/>
      <c r="GL73" s="197"/>
      <c r="GM73" s="197"/>
      <c r="GN73" s="197"/>
      <c r="GO73" s="197"/>
      <c r="GP73" s="197"/>
      <c r="GQ73" s="197"/>
      <c r="GR73" s="197"/>
      <c r="GS73" s="197"/>
      <c r="GT73" s="197"/>
      <c r="GU73" s="197"/>
      <c r="GV73" s="197"/>
      <c r="GW73" s="197"/>
      <c r="GX73" s="197"/>
      <c r="GY73" s="197"/>
      <c r="GZ73" s="197"/>
      <c r="HA73" s="197"/>
      <c r="HB73" s="197"/>
      <c r="HC73" s="197"/>
      <c r="HD73" s="197"/>
      <c r="HE73" s="197"/>
      <c r="HF73" s="197"/>
      <c r="HG73" s="197"/>
      <c r="HH73" s="197"/>
      <c r="HI73" s="197"/>
      <c r="HJ73" s="197"/>
      <c r="HK73" s="197"/>
      <c r="HL73" s="197"/>
      <c r="HM73" s="197"/>
      <c r="HN73" s="197"/>
      <c r="HO73" s="197"/>
      <c r="HP73" s="197"/>
      <c r="HQ73" s="197"/>
      <c r="HR73" s="197"/>
      <c r="HS73" s="197"/>
      <c r="HT73" s="197"/>
      <c r="HU73" s="197"/>
      <c r="HV73" s="197"/>
      <c r="HW73" s="197"/>
      <c r="HX73" s="197"/>
      <c r="HY73" s="197"/>
      <c r="HZ73" s="197"/>
      <c r="IA73" s="197"/>
      <c r="IB73" s="197"/>
      <c r="IC73" s="197"/>
      <c r="ID73" s="197"/>
      <c r="IE73" s="197"/>
      <c r="IF73" s="197"/>
      <c r="IG73" s="197"/>
      <c r="IH73" s="197"/>
      <c r="II73" s="197"/>
      <c r="IJ73" s="197"/>
      <c r="IK73" s="197"/>
      <c r="IL73" s="197"/>
      <c r="IM73" s="197"/>
      <c r="IN73" s="197"/>
      <c r="IO73" s="197"/>
    </row>
    <row r="74" spans="1:249">
      <c r="A74" s="182"/>
      <c r="B74" s="93" t="s">
        <v>941</v>
      </c>
      <c r="C74" s="94" t="s">
        <v>942</v>
      </c>
      <c r="D74" s="95">
        <v>146</v>
      </c>
      <c r="E74" s="96">
        <v>10</v>
      </c>
      <c r="F74" s="96">
        <f t="shared" si="0"/>
        <v>10</v>
      </c>
      <c r="G74" s="97">
        <f t="shared" si="1"/>
        <v>0</v>
      </c>
      <c r="H74" s="98">
        <v>628136603614</v>
      </c>
      <c r="I74" s="81"/>
      <c r="J74" s="100">
        <v>6</v>
      </c>
      <c r="K74" s="90">
        <v>46</v>
      </c>
    </row>
    <row r="75" spans="1:249" s="131" customFormat="1" ht="13.5" customHeight="1">
      <c r="A75" s="182"/>
      <c r="B75" s="93" t="s">
        <v>1519</v>
      </c>
      <c r="C75" s="105" t="s">
        <v>1520</v>
      </c>
      <c r="D75" s="95">
        <v>224</v>
      </c>
      <c r="E75" s="96">
        <v>10</v>
      </c>
      <c r="F75" s="96">
        <f t="shared" si="0"/>
        <v>10</v>
      </c>
      <c r="G75" s="97">
        <f t="shared" si="1"/>
        <v>0</v>
      </c>
      <c r="H75" s="98">
        <v>628136603812</v>
      </c>
      <c r="I75" s="81"/>
      <c r="J75" s="100">
        <v>6</v>
      </c>
      <c r="K75" s="90">
        <v>47</v>
      </c>
      <c r="L75" s="130"/>
    </row>
    <row r="76" spans="1:249" ht="13.5" customHeight="1">
      <c r="A76" s="182"/>
      <c r="B76" s="93" t="s">
        <v>1521</v>
      </c>
      <c r="C76" s="105" t="s">
        <v>1522</v>
      </c>
      <c r="D76" s="95">
        <v>224</v>
      </c>
      <c r="E76" s="96">
        <v>10</v>
      </c>
      <c r="F76" s="96">
        <f t="shared" si="0"/>
        <v>10</v>
      </c>
      <c r="G76" s="97">
        <f t="shared" si="1"/>
        <v>0</v>
      </c>
      <c r="H76" s="98">
        <v>628136603881</v>
      </c>
      <c r="I76" s="81"/>
      <c r="J76" s="100">
        <v>6</v>
      </c>
      <c r="K76" s="90">
        <v>48</v>
      </c>
      <c r="L76" s="130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</row>
    <row r="77" spans="1:249" ht="13.5" customHeight="1">
      <c r="A77" s="182"/>
      <c r="B77" s="93" t="s">
        <v>1408</v>
      </c>
      <c r="C77" s="94" t="s">
        <v>300</v>
      </c>
      <c r="D77" s="95">
        <v>210</v>
      </c>
      <c r="E77" s="96">
        <v>10</v>
      </c>
      <c r="F77" s="96">
        <f t="shared" si="0"/>
        <v>10</v>
      </c>
      <c r="G77" s="97">
        <f t="shared" si="1"/>
        <v>0</v>
      </c>
      <c r="H77" s="98">
        <v>628136604093</v>
      </c>
      <c r="I77" s="81"/>
      <c r="J77" s="100">
        <v>6</v>
      </c>
      <c r="K77" s="90">
        <v>49</v>
      </c>
      <c r="L77" s="188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</row>
    <row r="78" spans="1:249" ht="13.5" customHeight="1">
      <c r="A78" s="182"/>
      <c r="B78" s="93" t="s">
        <v>1415</v>
      </c>
      <c r="C78" s="94" t="s">
        <v>1416</v>
      </c>
      <c r="D78" s="95">
        <v>211</v>
      </c>
      <c r="E78" s="96">
        <v>10</v>
      </c>
      <c r="F78" s="96">
        <f t="shared" si="0"/>
        <v>10</v>
      </c>
      <c r="G78" s="97">
        <f t="shared" si="1"/>
        <v>0</v>
      </c>
      <c r="H78" s="98">
        <v>628136604116</v>
      </c>
      <c r="I78" s="81"/>
      <c r="J78" s="100">
        <v>6</v>
      </c>
      <c r="K78" s="90">
        <v>50</v>
      </c>
      <c r="L78" s="194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5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  <c r="FF78" s="195"/>
      <c r="FG78" s="195"/>
      <c r="FH78" s="195"/>
      <c r="FI78" s="195"/>
      <c r="FJ78" s="195"/>
      <c r="FK78" s="195"/>
      <c r="FL78" s="195"/>
      <c r="FM78" s="195"/>
      <c r="FN78" s="195"/>
      <c r="FO78" s="195"/>
      <c r="FP78" s="195"/>
      <c r="FQ78" s="195"/>
      <c r="FR78" s="195"/>
      <c r="FS78" s="195"/>
      <c r="FT78" s="195"/>
      <c r="FU78" s="195"/>
      <c r="FV78" s="195"/>
      <c r="FW78" s="195"/>
      <c r="FX78" s="195"/>
      <c r="FY78" s="195"/>
      <c r="FZ78" s="195"/>
      <c r="GA78" s="195"/>
      <c r="GB78" s="195"/>
      <c r="GC78" s="195"/>
      <c r="GD78" s="195"/>
      <c r="GE78" s="195"/>
      <c r="GF78" s="195"/>
      <c r="GG78" s="195"/>
      <c r="GH78" s="195"/>
      <c r="GI78" s="195"/>
      <c r="GJ78" s="195"/>
      <c r="GK78" s="195"/>
      <c r="GL78" s="195"/>
      <c r="GM78" s="195"/>
      <c r="GN78" s="195"/>
      <c r="GO78" s="195"/>
      <c r="GP78" s="195"/>
      <c r="GQ78" s="195"/>
      <c r="GR78" s="195"/>
      <c r="GS78" s="195"/>
      <c r="GT78" s="195"/>
      <c r="GU78" s="195"/>
      <c r="GV78" s="195"/>
      <c r="GW78" s="195"/>
      <c r="GX78" s="195"/>
      <c r="GY78" s="195"/>
      <c r="GZ78" s="195"/>
      <c r="HA78" s="195"/>
      <c r="HB78" s="195"/>
      <c r="HC78" s="195"/>
      <c r="HD78" s="195"/>
      <c r="HE78" s="195"/>
      <c r="HF78" s="195"/>
      <c r="HG78" s="195"/>
      <c r="HH78" s="195"/>
      <c r="HI78" s="195"/>
      <c r="HJ78" s="195"/>
      <c r="HK78" s="195"/>
      <c r="HL78" s="195"/>
      <c r="HM78" s="195"/>
      <c r="HN78" s="195"/>
      <c r="HO78" s="195"/>
      <c r="HP78" s="195"/>
      <c r="HQ78" s="195"/>
      <c r="HR78" s="195"/>
      <c r="HS78" s="195"/>
      <c r="HT78" s="195"/>
      <c r="HU78" s="195"/>
      <c r="HV78" s="195"/>
      <c r="HW78" s="195"/>
      <c r="HX78" s="195"/>
      <c r="HY78" s="195"/>
      <c r="HZ78" s="195"/>
      <c r="IA78" s="195"/>
      <c r="IB78" s="195"/>
      <c r="IC78" s="195"/>
      <c r="ID78" s="195"/>
      <c r="IE78" s="195"/>
      <c r="IF78" s="195"/>
      <c r="IG78" s="195"/>
      <c r="IH78" s="195"/>
      <c r="II78" s="195"/>
      <c r="IJ78" s="195"/>
      <c r="IK78" s="195"/>
      <c r="IL78" s="195"/>
      <c r="IM78" s="195"/>
      <c r="IN78" s="195"/>
      <c r="IO78" s="195"/>
    </row>
    <row r="79" spans="1:249">
      <c r="A79" s="182"/>
      <c r="B79" s="93" t="s">
        <v>981</v>
      </c>
      <c r="C79" s="94" t="s">
        <v>982</v>
      </c>
      <c r="D79" s="95">
        <v>151</v>
      </c>
      <c r="E79" s="96">
        <v>10</v>
      </c>
      <c r="F79" s="96">
        <f t="shared" si="0"/>
        <v>10</v>
      </c>
      <c r="G79" s="97">
        <f t="shared" si="1"/>
        <v>0</v>
      </c>
      <c r="H79" s="98">
        <v>628136604260</v>
      </c>
      <c r="I79" s="81"/>
      <c r="J79" s="100">
        <v>6</v>
      </c>
      <c r="K79" s="90">
        <v>51</v>
      </c>
    </row>
    <row r="80" spans="1:249" ht="13.5" customHeight="1">
      <c r="A80" s="182"/>
      <c r="B80" s="93" t="s">
        <v>983</v>
      </c>
      <c r="C80" s="94" t="s">
        <v>984</v>
      </c>
      <c r="D80" s="95">
        <v>151</v>
      </c>
      <c r="E80" s="96">
        <v>10</v>
      </c>
      <c r="F80" s="96">
        <f t="shared" si="0"/>
        <v>10</v>
      </c>
      <c r="G80" s="97">
        <f t="shared" si="1"/>
        <v>0</v>
      </c>
      <c r="H80" s="98">
        <v>628136604284</v>
      </c>
      <c r="I80" s="81"/>
      <c r="J80" s="100">
        <v>6</v>
      </c>
      <c r="K80" s="90">
        <v>52</v>
      </c>
      <c r="L80" s="194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5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  <c r="CH80" s="195"/>
      <c r="CI80" s="195"/>
      <c r="CJ80" s="195"/>
      <c r="CK80" s="195"/>
      <c r="CL80" s="195"/>
      <c r="CM80" s="195"/>
      <c r="CN80" s="195"/>
      <c r="CO80" s="195"/>
      <c r="CP80" s="195"/>
      <c r="CQ80" s="195"/>
      <c r="CR80" s="195"/>
      <c r="CS80" s="195"/>
      <c r="CT80" s="195"/>
      <c r="CU80" s="195"/>
      <c r="CV80" s="195"/>
      <c r="CW80" s="195"/>
      <c r="CX80" s="195"/>
      <c r="CY80" s="195"/>
      <c r="CZ80" s="195"/>
      <c r="DA80" s="195"/>
      <c r="DB80" s="195"/>
      <c r="DC80" s="195"/>
      <c r="DD80" s="195"/>
      <c r="DE80" s="195"/>
      <c r="DF80" s="195"/>
      <c r="DG80" s="195"/>
      <c r="DH80" s="195"/>
      <c r="DI80" s="195"/>
      <c r="DJ80" s="195"/>
      <c r="DK80" s="195"/>
      <c r="DL80" s="195"/>
      <c r="DM80" s="195"/>
      <c r="DN80" s="195"/>
      <c r="DO80" s="195"/>
      <c r="DP80" s="195"/>
      <c r="DQ80" s="195"/>
      <c r="DR80" s="195"/>
      <c r="DS80" s="195"/>
      <c r="DT80" s="195"/>
      <c r="DU80" s="195"/>
      <c r="DV80" s="195"/>
      <c r="DW80" s="195"/>
      <c r="DX80" s="195"/>
      <c r="DY80" s="195"/>
      <c r="DZ80" s="195"/>
      <c r="EA80" s="195"/>
      <c r="EB80" s="195"/>
      <c r="EC80" s="195"/>
      <c r="ED80" s="195"/>
      <c r="EE80" s="195"/>
      <c r="EF80" s="195"/>
      <c r="EG80" s="195"/>
      <c r="EH80" s="195"/>
      <c r="EI80" s="195"/>
      <c r="EJ80" s="195"/>
      <c r="EK80" s="195"/>
      <c r="EL80" s="195"/>
      <c r="EM80" s="195"/>
      <c r="EN80" s="195"/>
      <c r="EO80" s="195"/>
      <c r="EP80" s="195"/>
      <c r="EQ80" s="195"/>
      <c r="ER80" s="195"/>
      <c r="ES80" s="195"/>
      <c r="ET80" s="195"/>
      <c r="EU80" s="195"/>
      <c r="EV80" s="195"/>
      <c r="EW80" s="195"/>
      <c r="EX80" s="195"/>
      <c r="EY80" s="195"/>
      <c r="EZ80" s="195"/>
      <c r="FA80" s="195"/>
      <c r="FB80" s="195"/>
      <c r="FC80" s="195"/>
      <c r="FD80" s="195"/>
      <c r="FE80" s="195"/>
      <c r="FF80" s="195"/>
      <c r="FG80" s="195"/>
      <c r="FH80" s="195"/>
      <c r="FI80" s="195"/>
      <c r="FJ80" s="195"/>
      <c r="FK80" s="195"/>
      <c r="FL80" s="195"/>
      <c r="FM80" s="195"/>
      <c r="FN80" s="195"/>
      <c r="FO80" s="195"/>
      <c r="FP80" s="195"/>
      <c r="FQ80" s="195"/>
      <c r="FR80" s="195"/>
      <c r="FS80" s="195"/>
      <c r="FT80" s="195"/>
      <c r="FU80" s="195"/>
      <c r="FV80" s="195"/>
      <c r="FW80" s="195"/>
      <c r="FX80" s="195"/>
      <c r="FY80" s="195"/>
      <c r="FZ80" s="195"/>
      <c r="GA80" s="195"/>
      <c r="GB80" s="195"/>
      <c r="GC80" s="195"/>
      <c r="GD80" s="195"/>
      <c r="GE80" s="195"/>
      <c r="GF80" s="195"/>
      <c r="GG80" s="195"/>
      <c r="GH80" s="195"/>
      <c r="GI80" s="195"/>
      <c r="GJ80" s="195"/>
      <c r="GK80" s="195"/>
      <c r="GL80" s="195"/>
      <c r="GM80" s="195"/>
      <c r="GN80" s="195"/>
      <c r="GO80" s="195"/>
      <c r="GP80" s="195"/>
      <c r="GQ80" s="195"/>
      <c r="GR80" s="195"/>
      <c r="GS80" s="195"/>
      <c r="GT80" s="195"/>
      <c r="GU80" s="195"/>
      <c r="GV80" s="195"/>
      <c r="GW80" s="195"/>
      <c r="GX80" s="195"/>
      <c r="GY80" s="195"/>
      <c r="GZ80" s="195"/>
      <c r="HA80" s="195"/>
      <c r="HB80" s="195"/>
      <c r="HC80" s="195"/>
      <c r="HD80" s="195"/>
      <c r="HE80" s="195"/>
      <c r="HF80" s="195"/>
      <c r="HG80" s="195"/>
      <c r="HH80" s="195"/>
      <c r="HI80" s="195"/>
      <c r="HJ80" s="195"/>
      <c r="HK80" s="195"/>
      <c r="HL80" s="195"/>
      <c r="HM80" s="195"/>
      <c r="HN80" s="195"/>
      <c r="HO80" s="195"/>
      <c r="HP80" s="195"/>
      <c r="HQ80" s="195"/>
      <c r="HR80" s="195"/>
      <c r="HS80" s="195"/>
      <c r="HT80" s="195"/>
      <c r="HU80" s="195"/>
      <c r="HV80" s="195"/>
      <c r="HW80" s="195"/>
      <c r="HX80" s="195"/>
      <c r="HY80" s="195"/>
      <c r="HZ80" s="195"/>
      <c r="IA80" s="195"/>
      <c r="IB80" s="195"/>
      <c r="IC80" s="195"/>
      <c r="ID80" s="195"/>
      <c r="IE80" s="195"/>
      <c r="IF80" s="195"/>
      <c r="IG80" s="195"/>
      <c r="IH80" s="195"/>
      <c r="II80" s="195"/>
      <c r="IJ80" s="195"/>
      <c r="IK80" s="195"/>
      <c r="IL80" s="195"/>
      <c r="IM80" s="195"/>
      <c r="IN80" s="195"/>
      <c r="IO80" s="195"/>
    </row>
    <row r="81" spans="1:249" ht="13.5" customHeight="1">
      <c r="A81" s="182"/>
      <c r="B81" s="93" t="s">
        <v>1411</v>
      </c>
      <c r="C81" s="94" t="s">
        <v>1412</v>
      </c>
      <c r="D81" s="95">
        <v>210</v>
      </c>
      <c r="E81" s="96">
        <v>10</v>
      </c>
      <c r="F81" s="96">
        <f t="shared" si="0"/>
        <v>10</v>
      </c>
      <c r="G81" s="97">
        <f t="shared" si="1"/>
        <v>0</v>
      </c>
      <c r="H81" s="98">
        <v>628136604314</v>
      </c>
      <c r="I81" s="81"/>
      <c r="J81" s="100">
        <v>6</v>
      </c>
      <c r="K81" s="90">
        <v>53</v>
      </c>
      <c r="L81" s="186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7"/>
      <c r="DX81" s="187"/>
      <c r="DY81" s="187"/>
      <c r="DZ81" s="187"/>
      <c r="EA81" s="187"/>
      <c r="EB81" s="187"/>
      <c r="EC81" s="187"/>
      <c r="ED81" s="187"/>
      <c r="EE81" s="187"/>
      <c r="EF81" s="187"/>
      <c r="EG81" s="187"/>
      <c r="EH81" s="187"/>
      <c r="EI81" s="187"/>
      <c r="EJ81" s="187"/>
      <c r="EK81" s="187"/>
      <c r="EL81" s="187"/>
      <c r="EM81" s="187"/>
      <c r="EN81" s="187"/>
      <c r="EO81" s="187"/>
      <c r="EP81" s="187"/>
      <c r="EQ81" s="187"/>
      <c r="ER81" s="187"/>
      <c r="ES81" s="187"/>
      <c r="ET81" s="187"/>
      <c r="EU81" s="187"/>
      <c r="EV81" s="187"/>
      <c r="EW81" s="187"/>
      <c r="EX81" s="187"/>
      <c r="EY81" s="187"/>
      <c r="EZ81" s="187"/>
      <c r="FA81" s="187"/>
      <c r="FB81" s="187"/>
      <c r="FC81" s="187"/>
      <c r="FD81" s="187"/>
      <c r="FE81" s="187"/>
      <c r="FF81" s="187"/>
      <c r="FG81" s="187"/>
      <c r="FH81" s="187"/>
      <c r="FI81" s="187"/>
      <c r="FJ81" s="187"/>
      <c r="FK81" s="187"/>
      <c r="FL81" s="187"/>
      <c r="FM81" s="187"/>
      <c r="FN81" s="187"/>
      <c r="FO81" s="187"/>
      <c r="FP81" s="187"/>
      <c r="FQ81" s="187"/>
      <c r="FR81" s="187"/>
      <c r="FS81" s="187"/>
      <c r="FT81" s="187"/>
      <c r="FU81" s="187"/>
      <c r="FV81" s="187"/>
      <c r="FW81" s="187"/>
      <c r="FX81" s="187"/>
      <c r="FY81" s="187"/>
      <c r="FZ81" s="187"/>
      <c r="GA81" s="187"/>
      <c r="GB81" s="187"/>
      <c r="GC81" s="187"/>
      <c r="GD81" s="187"/>
      <c r="GE81" s="187"/>
      <c r="GF81" s="187"/>
      <c r="GG81" s="187"/>
      <c r="GH81" s="187"/>
      <c r="GI81" s="187"/>
      <c r="GJ81" s="187"/>
      <c r="GK81" s="187"/>
      <c r="GL81" s="187"/>
      <c r="GM81" s="187"/>
      <c r="GN81" s="187"/>
      <c r="GO81" s="187"/>
      <c r="GP81" s="187"/>
      <c r="GQ81" s="187"/>
      <c r="GR81" s="187"/>
      <c r="GS81" s="187"/>
      <c r="GT81" s="187"/>
      <c r="GU81" s="187"/>
      <c r="GV81" s="187"/>
      <c r="GW81" s="187"/>
      <c r="GX81" s="187"/>
      <c r="GY81" s="187"/>
      <c r="GZ81" s="187"/>
      <c r="HA81" s="187"/>
      <c r="HB81" s="187"/>
      <c r="HC81" s="187"/>
      <c r="HD81" s="187"/>
      <c r="HE81" s="187"/>
      <c r="HF81" s="187"/>
      <c r="HG81" s="187"/>
      <c r="HH81" s="187"/>
      <c r="HI81" s="187"/>
      <c r="HJ81" s="187"/>
      <c r="HK81" s="187"/>
      <c r="HL81" s="187"/>
      <c r="HM81" s="187"/>
      <c r="HN81" s="187"/>
      <c r="HO81" s="187"/>
      <c r="HP81" s="187"/>
      <c r="HQ81" s="187"/>
      <c r="HR81" s="187"/>
      <c r="HS81" s="187"/>
      <c r="HT81" s="187"/>
      <c r="HU81" s="187"/>
      <c r="HV81" s="187"/>
      <c r="HW81" s="187"/>
      <c r="HX81" s="187"/>
      <c r="HY81" s="187"/>
      <c r="HZ81" s="187"/>
      <c r="IA81" s="187"/>
      <c r="IB81" s="187"/>
      <c r="IC81" s="187"/>
      <c r="ID81" s="187"/>
      <c r="IE81" s="187"/>
      <c r="IF81" s="187"/>
      <c r="IG81" s="187"/>
      <c r="IH81" s="187"/>
      <c r="II81" s="187"/>
      <c r="IJ81" s="187"/>
      <c r="IK81" s="187"/>
      <c r="IL81" s="187"/>
      <c r="IM81" s="187"/>
      <c r="IN81" s="187"/>
      <c r="IO81" s="187"/>
    </row>
    <row r="82" spans="1:249" s="131" customFormat="1" ht="13.5" customHeight="1">
      <c r="A82" s="182"/>
      <c r="B82" s="93" t="s">
        <v>1409</v>
      </c>
      <c r="C82" s="105" t="s">
        <v>1410</v>
      </c>
      <c r="D82" s="95">
        <v>210</v>
      </c>
      <c r="E82" s="96">
        <v>10</v>
      </c>
      <c r="F82" s="96">
        <f t="shared" si="0"/>
        <v>10</v>
      </c>
      <c r="G82" s="97">
        <f t="shared" si="1"/>
        <v>0</v>
      </c>
      <c r="H82" s="98">
        <v>628136604321</v>
      </c>
      <c r="I82" s="81"/>
      <c r="J82" s="100">
        <v>6</v>
      </c>
      <c r="K82" s="90">
        <v>54</v>
      </c>
      <c r="L82" s="186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7"/>
      <c r="DT82" s="187"/>
      <c r="DU82" s="187"/>
      <c r="DV82" s="187"/>
      <c r="DW82" s="187"/>
      <c r="DX82" s="187"/>
      <c r="DY82" s="187"/>
      <c r="DZ82" s="187"/>
      <c r="EA82" s="187"/>
      <c r="EB82" s="187"/>
      <c r="EC82" s="187"/>
      <c r="ED82" s="187"/>
      <c r="EE82" s="187"/>
      <c r="EF82" s="187"/>
      <c r="EG82" s="187"/>
      <c r="EH82" s="187"/>
      <c r="EI82" s="187"/>
      <c r="EJ82" s="187"/>
      <c r="EK82" s="187"/>
      <c r="EL82" s="187"/>
      <c r="EM82" s="187"/>
      <c r="EN82" s="187"/>
      <c r="EO82" s="187"/>
      <c r="EP82" s="187"/>
      <c r="EQ82" s="187"/>
      <c r="ER82" s="187"/>
      <c r="ES82" s="187"/>
      <c r="ET82" s="187"/>
      <c r="EU82" s="187"/>
      <c r="EV82" s="187"/>
      <c r="EW82" s="187"/>
      <c r="EX82" s="187"/>
      <c r="EY82" s="187"/>
      <c r="EZ82" s="187"/>
      <c r="FA82" s="187"/>
      <c r="FB82" s="187"/>
      <c r="FC82" s="187"/>
      <c r="FD82" s="187"/>
      <c r="FE82" s="187"/>
      <c r="FF82" s="187"/>
      <c r="FG82" s="187"/>
      <c r="FH82" s="187"/>
      <c r="FI82" s="187"/>
      <c r="FJ82" s="187"/>
      <c r="FK82" s="187"/>
      <c r="FL82" s="187"/>
      <c r="FM82" s="187"/>
      <c r="FN82" s="187"/>
      <c r="FO82" s="187"/>
      <c r="FP82" s="187"/>
      <c r="FQ82" s="187"/>
      <c r="FR82" s="187"/>
      <c r="FS82" s="187"/>
      <c r="FT82" s="187"/>
      <c r="FU82" s="187"/>
      <c r="FV82" s="187"/>
      <c r="FW82" s="187"/>
      <c r="FX82" s="187"/>
      <c r="FY82" s="187"/>
      <c r="FZ82" s="187"/>
      <c r="GA82" s="187"/>
      <c r="GB82" s="187"/>
      <c r="GC82" s="187"/>
      <c r="GD82" s="187"/>
      <c r="GE82" s="187"/>
      <c r="GF82" s="187"/>
      <c r="GG82" s="187"/>
      <c r="GH82" s="187"/>
      <c r="GI82" s="187"/>
      <c r="GJ82" s="187"/>
      <c r="GK82" s="187"/>
      <c r="GL82" s="187"/>
      <c r="GM82" s="187"/>
      <c r="GN82" s="187"/>
      <c r="GO82" s="187"/>
      <c r="GP82" s="187"/>
      <c r="GQ82" s="187"/>
      <c r="GR82" s="187"/>
      <c r="GS82" s="187"/>
      <c r="GT82" s="187"/>
      <c r="GU82" s="187"/>
      <c r="GV82" s="187"/>
      <c r="GW82" s="187"/>
      <c r="GX82" s="187"/>
      <c r="GY82" s="187"/>
      <c r="GZ82" s="187"/>
      <c r="HA82" s="187"/>
      <c r="HB82" s="187"/>
      <c r="HC82" s="187"/>
      <c r="HD82" s="187"/>
      <c r="HE82" s="187"/>
      <c r="HF82" s="187"/>
      <c r="HG82" s="187"/>
      <c r="HH82" s="187"/>
      <c r="HI82" s="187"/>
      <c r="HJ82" s="187"/>
      <c r="HK82" s="187"/>
      <c r="HL82" s="187"/>
      <c r="HM82" s="187"/>
      <c r="HN82" s="187"/>
      <c r="HO82" s="187"/>
      <c r="HP82" s="187"/>
      <c r="HQ82" s="187"/>
      <c r="HR82" s="187"/>
      <c r="HS82" s="187"/>
      <c r="HT82" s="187"/>
      <c r="HU82" s="187"/>
      <c r="HV82" s="187"/>
      <c r="HW82" s="187"/>
      <c r="HX82" s="187"/>
      <c r="HY82" s="187"/>
      <c r="HZ82" s="187"/>
      <c r="IA82" s="187"/>
      <c r="IB82" s="187"/>
      <c r="IC82" s="187"/>
      <c r="ID82" s="187"/>
      <c r="IE82" s="187"/>
      <c r="IF82" s="187"/>
      <c r="IG82" s="187"/>
      <c r="IH82" s="187"/>
      <c r="II82" s="187"/>
      <c r="IJ82" s="187"/>
      <c r="IK82" s="187"/>
      <c r="IL82" s="187"/>
      <c r="IM82" s="187"/>
      <c r="IN82" s="187"/>
      <c r="IO82" s="187"/>
    </row>
    <row r="83" spans="1:249" ht="13.5" customHeight="1">
      <c r="A83" s="182"/>
      <c r="B83" s="93" t="s">
        <v>1413</v>
      </c>
      <c r="C83" s="94" t="s">
        <v>1414</v>
      </c>
      <c r="D83" s="95">
        <v>210</v>
      </c>
      <c r="E83" s="96">
        <v>10</v>
      </c>
      <c r="F83" s="96">
        <f t="shared" si="0"/>
        <v>10</v>
      </c>
      <c r="G83" s="97">
        <f t="shared" si="1"/>
        <v>0</v>
      </c>
      <c r="H83" s="98">
        <v>628136604338</v>
      </c>
      <c r="I83" s="81"/>
      <c r="J83" s="100">
        <v>6</v>
      </c>
      <c r="K83" s="90">
        <v>55</v>
      </c>
      <c r="L83" s="188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89"/>
      <c r="AT83" s="189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189"/>
      <c r="BF83" s="189"/>
      <c r="BG83" s="189"/>
      <c r="BH83" s="189"/>
      <c r="BI83" s="189"/>
      <c r="BJ83" s="189"/>
      <c r="BK83" s="189"/>
      <c r="BL83" s="189"/>
      <c r="BM83" s="189"/>
      <c r="BN83" s="189"/>
      <c r="BO83" s="189"/>
      <c r="BP83" s="189"/>
      <c r="BQ83" s="189"/>
      <c r="BR83" s="189"/>
      <c r="BS83" s="189"/>
      <c r="BT83" s="189"/>
      <c r="BU83" s="189"/>
      <c r="BV83" s="189"/>
      <c r="BW83" s="189"/>
      <c r="BX83" s="189"/>
      <c r="BY83" s="189"/>
      <c r="BZ83" s="189"/>
      <c r="CA83" s="189"/>
      <c r="CB83" s="189"/>
      <c r="CC83" s="189"/>
      <c r="CD83" s="189"/>
      <c r="CE83" s="189"/>
      <c r="CF83" s="189"/>
      <c r="CG83" s="189"/>
      <c r="CH83" s="189"/>
      <c r="CI83" s="189"/>
      <c r="CJ83" s="189"/>
      <c r="CK83" s="189"/>
      <c r="CL83" s="189"/>
      <c r="CM83" s="189"/>
      <c r="CN83" s="189"/>
      <c r="CO83" s="189"/>
      <c r="CP83" s="189"/>
      <c r="CQ83" s="189"/>
      <c r="CR83" s="189"/>
      <c r="CS83" s="189"/>
      <c r="CT83" s="189"/>
      <c r="CU83" s="189"/>
      <c r="CV83" s="189"/>
      <c r="CW83" s="189"/>
      <c r="CX83" s="189"/>
      <c r="CY83" s="189"/>
      <c r="CZ83" s="189"/>
      <c r="DA83" s="189"/>
      <c r="DB83" s="189"/>
      <c r="DC83" s="189"/>
      <c r="DD83" s="189"/>
      <c r="DE83" s="189"/>
      <c r="DF83" s="189"/>
      <c r="DG83" s="189"/>
      <c r="DH83" s="189"/>
      <c r="DI83" s="189"/>
      <c r="DJ83" s="189"/>
      <c r="DK83" s="189"/>
      <c r="DL83" s="189"/>
      <c r="DM83" s="189"/>
      <c r="DN83" s="189"/>
      <c r="DO83" s="189"/>
      <c r="DP83" s="189"/>
      <c r="DQ83" s="189"/>
      <c r="DR83" s="189"/>
      <c r="DS83" s="189"/>
      <c r="DT83" s="189"/>
      <c r="DU83" s="189"/>
      <c r="DV83" s="189"/>
      <c r="DW83" s="189"/>
      <c r="DX83" s="189"/>
      <c r="DY83" s="189"/>
      <c r="DZ83" s="189"/>
      <c r="EA83" s="189"/>
      <c r="EB83" s="189"/>
      <c r="EC83" s="189"/>
      <c r="ED83" s="189"/>
      <c r="EE83" s="189"/>
      <c r="EF83" s="189"/>
      <c r="EG83" s="189"/>
      <c r="EH83" s="189"/>
      <c r="EI83" s="189"/>
      <c r="EJ83" s="189"/>
      <c r="EK83" s="189"/>
      <c r="EL83" s="189"/>
      <c r="EM83" s="189"/>
      <c r="EN83" s="189"/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/>
      <c r="EZ83" s="189"/>
      <c r="FA83" s="189"/>
      <c r="FB83" s="189"/>
      <c r="FC83" s="189"/>
      <c r="FD83" s="189"/>
      <c r="FE83" s="189"/>
      <c r="FF83" s="189"/>
      <c r="FG83" s="189"/>
      <c r="FH83" s="189"/>
      <c r="FI83" s="189"/>
      <c r="FJ83" s="189"/>
      <c r="FK83" s="189"/>
      <c r="FL83" s="189"/>
      <c r="FM83" s="189"/>
      <c r="FN83" s="189"/>
      <c r="FO83" s="189"/>
      <c r="FP83" s="189"/>
      <c r="FQ83" s="189"/>
      <c r="FR83" s="189"/>
      <c r="FS83" s="189"/>
      <c r="FT83" s="189"/>
      <c r="FU83" s="189"/>
      <c r="FV83" s="189"/>
      <c r="FW83" s="189"/>
      <c r="FX83" s="189"/>
      <c r="FY83" s="189"/>
      <c r="FZ83" s="189"/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  <c r="GV83" s="189"/>
      <c r="GW83" s="189"/>
      <c r="GX83" s="189"/>
      <c r="GY83" s="189"/>
      <c r="GZ83" s="189"/>
      <c r="HA83" s="189"/>
      <c r="HB83" s="189"/>
      <c r="HC83" s="189"/>
      <c r="HD83" s="189"/>
      <c r="HE83" s="189"/>
      <c r="HF83" s="189"/>
      <c r="HG83" s="189"/>
      <c r="HH83" s="189"/>
      <c r="HI83" s="189"/>
      <c r="HJ83" s="189"/>
      <c r="HK83" s="189"/>
      <c r="HL83" s="189"/>
      <c r="HM83" s="189"/>
      <c r="HN83" s="189"/>
      <c r="HO83" s="189"/>
      <c r="HP83" s="189"/>
      <c r="HQ83" s="189"/>
      <c r="HR83" s="189"/>
      <c r="HS83" s="189"/>
      <c r="HT83" s="189"/>
      <c r="HU83" s="189"/>
      <c r="HV83" s="189"/>
      <c r="HW83" s="189"/>
      <c r="HX83" s="189"/>
      <c r="HY83" s="189"/>
      <c r="HZ83" s="189"/>
      <c r="IA83" s="189"/>
      <c r="IB83" s="189"/>
      <c r="IC83" s="189"/>
      <c r="ID83" s="189"/>
      <c r="IE83" s="189"/>
      <c r="IF83" s="189"/>
      <c r="IG83" s="189"/>
      <c r="IH83" s="189"/>
      <c r="II83" s="189"/>
      <c r="IJ83" s="189"/>
      <c r="IK83" s="189"/>
      <c r="IL83" s="189"/>
      <c r="IM83" s="189"/>
      <c r="IN83" s="189"/>
      <c r="IO83" s="189"/>
    </row>
    <row r="84" spans="1:249" s="146" customFormat="1" ht="13.5" customHeight="1">
      <c r="A84" s="182"/>
      <c r="B84" s="93" t="s">
        <v>938</v>
      </c>
      <c r="C84" s="94" t="s">
        <v>939</v>
      </c>
      <c r="D84" s="95">
        <v>146</v>
      </c>
      <c r="E84" s="96">
        <v>10</v>
      </c>
      <c r="F84" s="96">
        <f t="shared" si="0"/>
        <v>10</v>
      </c>
      <c r="G84" s="97">
        <f t="shared" si="1"/>
        <v>0</v>
      </c>
      <c r="H84" s="98">
        <v>628136004398</v>
      </c>
      <c r="I84" s="81"/>
      <c r="J84" s="100">
        <v>6</v>
      </c>
      <c r="K84" s="90">
        <v>56</v>
      </c>
      <c r="L84" s="13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</row>
    <row r="85" spans="1:249" s="146" customFormat="1" ht="13.5" customHeight="1">
      <c r="A85" s="182"/>
      <c r="B85" s="93" t="s">
        <v>936</v>
      </c>
      <c r="C85" s="94" t="s">
        <v>937</v>
      </c>
      <c r="D85" s="95">
        <v>146</v>
      </c>
      <c r="E85" s="96">
        <v>10</v>
      </c>
      <c r="F85" s="96">
        <f t="shared" si="0"/>
        <v>10</v>
      </c>
      <c r="G85" s="97">
        <f t="shared" si="1"/>
        <v>0</v>
      </c>
      <c r="H85" s="98">
        <v>628136004404</v>
      </c>
      <c r="I85" s="81"/>
      <c r="J85" s="100">
        <v>6</v>
      </c>
      <c r="K85" s="90">
        <v>57</v>
      </c>
      <c r="L85" s="184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85"/>
      <c r="AT85" s="185"/>
      <c r="AU85" s="185"/>
      <c r="AV85" s="185"/>
      <c r="AW85" s="185"/>
      <c r="AX85" s="185"/>
      <c r="AY85" s="185"/>
      <c r="AZ85" s="185"/>
      <c r="BA85" s="185"/>
      <c r="BB85" s="185"/>
      <c r="BC85" s="185"/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185"/>
      <c r="BS85" s="185"/>
      <c r="BT85" s="185"/>
      <c r="BU85" s="185"/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85"/>
      <c r="DK85" s="185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85"/>
      <c r="DX85" s="185"/>
      <c r="DY85" s="185"/>
      <c r="DZ85" s="185"/>
      <c r="EA85" s="185"/>
      <c r="EB85" s="185"/>
      <c r="EC85" s="185"/>
      <c r="ED85" s="185"/>
      <c r="EE85" s="185"/>
      <c r="EF85" s="185"/>
      <c r="EG85" s="185"/>
      <c r="EH85" s="185"/>
      <c r="EI85" s="185"/>
      <c r="EJ85" s="185"/>
      <c r="EK85" s="185"/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85"/>
      <c r="EX85" s="185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85"/>
      <c r="FK85" s="185"/>
      <c r="FL85" s="185"/>
      <c r="FM85" s="185"/>
      <c r="FN85" s="185"/>
      <c r="FO85" s="185"/>
      <c r="FP85" s="185"/>
      <c r="FQ85" s="185"/>
      <c r="FR85" s="185"/>
      <c r="FS85" s="185"/>
      <c r="FT85" s="185"/>
      <c r="FU85" s="185"/>
      <c r="FV85" s="185"/>
      <c r="FW85" s="185"/>
      <c r="FX85" s="185"/>
      <c r="FY85" s="185"/>
      <c r="FZ85" s="185"/>
      <c r="GA85" s="185"/>
      <c r="GB85" s="185"/>
      <c r="GC85" s="185"/>
      <c r="GD85" s="185"/>
      <c r="GE85" s="185"/>
      <c r="GF85" s="185"/>
      <c r="GG85" s="185"/>
      <c r="GH85" s="185"/>
      <c r="GI85" s="185"/>
      <c r="GJ85" s="185"/>
      <c r="GK85" s="185"/>
      <c r="GL85" s="185"/>
      <c r="GM85" s="185"/>
      <c r="GN85" s="185"/>
      <c r="GO85" s="185"/>
      <c r="GP85" s="185"/>
      <c r="GQ85" s="185"/>
      <c r="GR85" s="185"/>
      <c r="GS85" s="185"/>
      <c r="GT85" s="185"/>
      <c r="GU85" s="185"/>
      <c r="GV85" s="185"/>
      <c r="GW85" s="185"/>
      <c r="GX85" s="185"/>
      <c r="GY85" s="185"/>
      <c r="GZ85" s="185"/>
      <c r="HA85" s="185"/>
      <c r="HB85" s="185"/>
      <c r="HC85" s="185"/>
      <c r="HD85" s="185"/>
      <c r="HE85" s="185"/>
      <c r="HF85" s="185"/>
      <c r="HG85" s="185"/>
      <c r="HH85" s="185"/>
      <c r="HI85" s="185"/>
      <c r="HJ85" s="185"/>
      <c r="HK85" s="185"/>
      <c r="HL85" s="185"/>
      <c r="HM85" s="185"/>
      <c r="HN85" s="185"/>
      <c r="HO85" s="185"/>
      <c r="HP85" s="185"/>
      <c r="HQ85" s="185"/>
      <c r="HR85" s="185"/>
      <c r="HS85" s="185"/>
      <c r="HT85" s="185"/>
      <c r="HU85" s="185"/>
      <c r="HV85" s="185"/>
      <c r="HW85" s="185"/>
      <c r="HX85" s="185"/>
      <c r="HY85" s="185"/>
      <c r="HZ85" s="185"/>
      <c r="IA85" s="185"/>
      <c r="IB85" s="185"/>
      <c r="IC85" s="185"/>
      <c r="ID85" s="185"/>
      <c r="IE85" s="185"/>
      <c r="IF85" s="185"/>
      <c r="IG85" s="185"/>
      <c r="IH85" s="185"/>
      <c r="II85" s="185"/>
      <c r="IJ85" s="185"/>
      <c r="IK85" s="185"/>
      <c r="IL85" s="185"/>
      <c r="IM85" s="185"/>
      <c r="IN85" s="185"/>
      <c r="IO85" s="185"/>
    </row>
    <row r="86" spans="1:249" s="146" customFormat="1" ht="13.5" customHeight="1">
      <c r="A86" s="182"/>
      <c r="B86" s="93" t="s">
        <v>723</v>
      </c>
      <c r="C86" s="94" t="s">
        <v>724</v>
      </c>
      <c r="D86" s="95">
        <v>110</v>
      </c>
      <c r="E86" s="96">
        <v>10</v>
      </c>
      <c r="F86" s="101">
        <f t="shared" si="0"/>
        <v>10</v>
      </c>
      <c r="G86" s="235">
        <f t="shared" si="1"/>
        <v>0</v>
      </c>
      <c r="H86" s="98">
        <v>628136605465</v>
      </c>
      <c r="I86" s="81"/>
      <c r="J86" s="100">
        <v>6</v>
      </c>
      <c r="K86" s="90">
        <v>58</v>
      </c>
      <c r="L86" s="13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</row>
    <row r="87" spans="1:249" s="150" customFormat="1" ht="13.5" customHeight="1">
      <c r="A87" s="182"/>
      <c r="B87" s="93" t="s">
        <v>735</v>
      </c>
      <c r="C87" s="94" t="s">
        <v>736</v>
      </c>
      <c r="D87" s="95">
        <v>111</v>
      </c>
      <c r="E87" s="96">
        <v>10</v>
      </c>
      <c r="F87" s="101">
        <f t="shared" si="0"/>
        <v>10</v>
      </c>
      <c r="G87" s="235">
        <f t="shared" si="1"/>
        <v>0</v>
      </c>
      <c r="H87" s="98">
        <v>628136605489</v>
      </c>
      <c r="I87" s="81"/>
      <c r="J87" s="100">
        <v>6</v>
      </c>
      <c r="K87" s="90">
        <v>59</v>
      </c>
      <c r="L87" s="130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131"/>
      <c r="EI87" s="131"/>
      <c r="EJ87" s="131"/>
      <c r="EK87" s="131"/>
      <c r="EL87" s="131"/>
      <c r="EM87" s="131"/>
      <c r="EN87" s="131"/>
      <c r="EO87" s="131"/>
      <c r="EP87" s="131"/>
      <c r="EQ87" s="131"/>
      <c r="ER87" s="131"/>
      <c r="ES87" s="131"/>
      <c r="ET87" s="131"/>
      <c r="EU87" s="131"/>
      <c r="EV87" s="131"/>
      <c r="EW87" s="131"/>
      <c r="EX87" s="131"/>
      <c r="EY87" s="131"/>
      <c r="EZ87" s="131"/>
      <c r="FA87" s="131"/>
      <c r="FB87" s="131"/>
      <c r="FC87" s="131"/>
      <c r="FD87" s="131"/>
      <c r="FE87" s="131"/>
      <c r="FF87" s="131"/>
      <c r="FG87" s="131"/>
      <c r="FH87" s="131"/>
      <c r="FI87" s="131"/>
      <c r="FJ87" s="131"/>
      <c r="FK87" s="131"/>
      <c r="FL87" s="131"/>
      <c r="FM87" s="131"/>
      <c r="FN87" s="131"/>
      <c r="FO87" s="131"/>
      <c r="FP87" s="131"/>
      <c r="FQ87" s="131"/>
      <c r="FR87" s="131"/>
      <c r="FS87" s="131"/>
      <c r="FT87" s="131"/>
      <c r="FU87" s="131"/>
      <c r="FV87" s="131"/>
      <c r="FW87" s="131"/>
      <c r="FX87" s="131"/>
      <c r="FY87" s="131"/>
      <c r="FZ87" s="131"/>
      <c r="GA87" s="131"/>
      <c r="GB87" s="131"/>
      <c r="GC87" s="131"/>
      <c r="GD87" s="131"/>
      <c r="GE87" s="131"/>
      <c r="GF87" s="131"/>
      <c r="GG87" s="131"/>
      <c r="GH87" s="131"/>
      <c r="GI87" s="131"/>
      <c r="GJ87" s="131"/>
      <c r="GK87" s="131"/>
      <c r="GL87" s="131"/>
      <c r="GM87" s="131"/>
      <c r="GN87" s="131"/>
      <c r="GO87" s="131"/>
      <c r="GP87" s="131"/>
      <c r="GQ87" s="131"/>
      <c r="GR87" s="131"/>
      <c r="GS87" s="131"/>
      <c r="GT87" s="131"/>
      <c r="GU87" s="131"/>
      <c r="GV87" s="131"/>
      <c r="GW87" s="131"/>
      <c r="GX87" s="131"/>
      <c r="GY87" s="131"/>
      <c r="GZ87" s="131"/>
      <c r="HA87" s="131"/>
      <c r="HB87" s="131"/>
      <c r="HC87" s="131"/>
      <c r="HD87" s="131"/>
      <c r="HE87" s="131"/>
      <c r="HF87" s="131"/>
      <c r="HG87" s="131"/>
      <c r="HH87" s="131"/>
      <c r="HI87" s="131"/>
      <c r="HJ87" s="131"/>
      <c r="HK87" s="131"/>
      <c r="HL87" s="131"/>
      <c r="HM87" s="131"/>
      <c r="HN87" s="131"/>
      <c r="HO87" s="131"/>
      <c r="HP87" s="131"/>
      <c r="HQ87" s="131"/>
      <c r="HR87" s="131"/>
      <c r="HS87" s="131"/>
      <c r="HT87" s="131"/>
      <c r="HU87" s="131"/>
      <c r="HV87" s="131"/>
      <c r="HW87" s="131"/>
      <c r="HX87" s="131"/>
      <c r="HY87" s="131"/>
      <c r="HZ87" s="131"/>
      <c r="IA87" s="131"/>
      <c r="IB87" s="131"/>
      <c r="IC87" s="131"/>
      <c r="ID87" s="131"/>
      <c r="IE87" s="131"/>
      <c r="IF87" s="131"/>
      <c r="IG87" s="131"/>
      <c r="IH87" s="131"/>
      <c r="II87" s="131"/>
      <c r="IJ87" s="131"/>
      <c r="IK87" s="131"/>
      <c r="IL87" s="131"/>
      <c r="IM87" s="131"/>
      <c r="IN87" s="131"/>
      <c r="IO87" s="131"/>
    </row>
    <row r="88" spans="1:249" s="146" customFormat="1" ht="13.5" customHeight="1">
      <c r="A88" s="182"/>
      <c r="B88" s="93" t="s">
        <v>733</v>
      </c>
      <c r="C88" s="94" t="s">
        <v>734</v>
      </c>
      <c r="D88" s="95">
        <v>111</v>
      </c>
      <c r="E88" s="96">
        <v>10</v>
      </c>
      <c r="F88" s="96">
        <f t="shared" si="0"/>
        <v>10</v>
      </c>
      <c r="G88" s="236">
        <f t="shared" si="1"/>
        <v>0</v>
      </c>
      <c r="H88" s="98">
        <v>628136605502</v>
      </c>
      <c r="I88" s="81"/>
      <c r="J88" s="100">
        <v>6</v>
      </c>
      <c r="K88" s="90">
        <v>60</v>
      </c>
      <c r="L88" s="239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1"/>
      <c r="BK88" s="231"/>
      <c r="BL88" s="231"/>
      <c r="BM88" s="231"/>
      <c r="BN88" s="231"/>
      <c r="BO88" s="231"/>
      <c r="BP88" s="231"/>
      <c r="BQ88" s="231"/>
      <c r="BR88" s="231"/>
      <c r="BS88" s="231"/>
      <c r="BT88" s="231"/>
      <c r="BU88" s="231"/>
      <c r="BV88" s="231"/>
      <c r="BW88" s="231"/>
      <c r="BX88" s="231"/>
      <c r="BY88" s="231"/>
      <c r="BZ88" s="231"/>
      <c r="CA88" s="231"/>
      <c r="CB88" s="231"/>
      <c r="CC88" s="231"/>
      <c r="CD88" s="231"/>
      <c r="CE88" s="231"/>
      <c r="CF88" s="231"/>
      <c r="CG88" s="231"/>
      <c r="CH88" s="231"/>
      <c r="CI88" s="231"/>
      <c r="CJ88" s="231"/>
      <c r="CK88" s="231"/>
      <c r="CL88" s="231"/>
      <c r="CM88" s="231"/>
      <c r="CN88" s="231"/>
      <c r="CO88" s="231"/>
      <c r="CP88" s="231"/>
      <c r="CQ88" s="231"/>
      <c r="CR88" s="231"/>
      <c r="CS88" s="231"/>
      <c r="CT88" s="231"/>
      <c r="CU88" s="231"/>
      <c r="CV88" s="231"/>
      <c r="CW88" s="231"/>
      <c r="CX88" s="231"/>
      <c r="CY88" s="231"/>
      <c r="CZ88" s="231"/>
      <c r="DA88" s="231"/>
      <c r="DB88" s="231"/>
      <c r="DC88" s="231"/>
      <c r="DD88" s="231"/>
      <c r="DE88" s="231"/>
      <c r="DF88" s="231"/>
      <c r="DG88" s="231"/>
      <c r="DH88" s="231"/>
      <c r="DI88" s="231"/>
      <c r="DJ88" s="231"/>
      <c r="DK88" s="231"/>
      <c r="DL88" s="231"/>
      <c r="DM88" s="231"/>
      <c r="DN88" s="231"/>
      <c r="DO88" s="231"/>
      <c r="DP88" s="231"/>
      <c r="DQ88" s="231"/>
      <c r="DR88" s="231"/>
      <c r="DS88" s="231"/>
      <c r="DT88" s="231"/>
      <c r="DU88" s="231"/>
      <c r="DV88" s="231"/>
      <c r="DW88" s="231"/>
      <c r="DX88" s="231"/>
      <c r="DY88" s="231"/>
      <c r="DZ88" s="231"/>
      <c r="EA88" s="231"/>
      <c r="EB88" s="231"/>
      <c r="EC88" s="231"/>
      <c r="ED88" s="231"/>
      <c r="EE88" s="231"/>
      <c r="EF88" s="231"/>
      <c r="EG88" s="231"/>
      <c r="EH88" s="231"/>
      <c r="EI88" s="231"/>
      <c r="EJ88" s="231"/>
      <c r="EK88" s="231"/>
      <c r="EL88" s="231"/>
      <c r="EM88" s="231"/>
      <c r="EN88" s="231"/>
      <c r="EO88" s="231"/>
      <c r="EP88" s="231"/>
      <c r="EQ88" s="231"/>
      <c r="ER88" s="231"/>
      <c r="ES88" s="231"/>
      <c r="ET88" s="231"/>
      <c r="EU88" s="231"/>
      <c r="EV88" s="231"/>
      <c r="EW88" s="231"/>
      <c r="EX88" s="231"/>
      <c r="EY88" s="231"/>
      <c r="EZ88" s="231"/>
      <c r="FA88" s="231"/>
      <c r="FB88" s="231"/>
      <c r="FC88" s="231"/>
      <c r="FD88" s="231"/>
      <c r="FE88" s="231"/>
      <c r="FF88" s="231"/>
      <c r="FG88" s="231"/>
      <c r="FH88" s="231"/>
      <c r="FI88" s="231"/>
      <c r="FJ88" s="231"/>
      <c r="FK88" s="231"/>
      <c r="FL88" s="231"/>
      <c r="FM88" s="231"/>
      <c r="FN88" s="231"/>
      <c r="FO88" s="231"/>
      <c r="FP88" s="231"/>
      <c r="FQ88" s="231"/>
      <c r="FR88" s="231"/>
      <c r="FS88" s="231"/>
      <c r="FT88" s="231"/>
      <c r="FU88" s="231"/>
      <c r="FV88" s="231"/>
      <c r="FW88" s="231"/>
      <c r="FX88" s="231"/>
      <c r="FY88" s="231"/>
      <c r="FZ88" s="231"/>
      <c r="GA88" s="231"/>
      <c r="GB88" s="231"/>
      <c r="GC88" s="231"/>
      <c r="GD88" s="231"/>
      <c r="GE88" s="231"/>
      <c r="GF88" s="231"/>
      <c r="GG88" s="231"/>
      <c r="GH88" s="231"/>
      <c r="GI88" s="231"/>
      <c r="GJ88" s="231"/>
      <c r="GK88" s="231"/>
      <c r="GL88" s="231"/>
      <c r="GM88" s="231"/>
      <c r="GN88" s="231"/>
      <c r="GO88" s="231"/>
      <c r="GP88" s="231"/>
      <c r="GQ88" s="231"/>
      <c r="GR88" s="231"/>
      <c r="GS88" s="231"/>
      <c r="GT88" s="231"/>
      <c r="GU88" s="231"/>
      <c r="GV88" s="231"/>
      <c r="GW88" s="231"/>
      <c r="GX88" s="231"/>
      <c r="GY88" s="231"/>
      <c r="GZ88" s="231"/>
      <c r="HA88" s="231"/>
      <c r="HB88" s="231"/>
      <c r="HC88" s="231"/>
      <c r="HD88" s="231"/>
      <c r="HE88" s="231"/>
      <c r="HF88" s="231"/>
      <c r="HG88" s="231"/>
      <c r="HH88" s="231"/>
      <c r="HI88" s="231"/>
      <c r="HJ88" s="231"/>
      <c r="HK88" s="231"/>
      <c r="HL88" s="231"/>
      <c r="HM88" s="231"/>
      <c r="HN88" s="231"/>
      <c r="HO88" s="231"/>
      <c r="HP88" s="231"/>
      <c r="HQ88" s="231"/>
      <c r="HR88" s="231"/>
      <c r="HS88" s="231"/>
      <c r="HT88" s="231"/>
      <c r="HU88" s="231"/>
      <c r="HV88" s="231"/>
      <c r="HW88" s="231"/>
      <c r="HX88" s="231"/>
      <c r="HY88" s="231"/>
      <c r="HZ88" s="231"/>
      <c r="IA88" s="231"/>
      <c r="IB88" s="231"/>
      <c r="IC88" s="231"/>
      <c r="ID88" s="231"/>
      <c r="IE88" s="231"/>
      <c r="IF88" s="231"/>
      <c r="IG88" s="231"/>
      <c r="IH88" s="231"/>
      <c r="II88" s="231"/>
      <c r="IJ88" s="231"/>
      <c r="IK88" s="231"/>
      <c r="IL88" s="231"/>
      <c r="IM88" s="231"/>
      <c r="IN88" s="231"/>
      <c r="IO88" s="231"/>
    </row>
    <row r="89" spans="1:249" ht="13.5" customHeight="1">
      <c r="A89" s="182"/>
      <c r="B89" s="93" t="s">
        <v>1492</v>
      </c>
      <c r="C89" s="105" t="s">
        <v>1493</v>
      </c>
      <c r="D89" s="95">
        <v>220</v>
      </c>
      <c r="E89" s="96">
        <v>10</v>
      </c>
      <c r="F89" s="96">
        <f t="shared" si="0"/>
        <v>10</v>
      </c>
      <c r="G89" s="97">
        <f t="shared" si="1"/>
        <v>0</v>
      </c>
      <c r="H89" s="98">
        <v>628136405577</v>
      </c>
      <c r="I89" s="81"/>
      <c r="J89" s="100">
        <v>6</v>
      </c>
      <c r="K89" s="90">
        <v>61</v>
      </c>
      <c r="L89" s="130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1"/>
      <c r="AS89" s="131"/>
      <c r="AT89" s="131"/>
      <c r="AU89" s="131"/>
      <c r="AV89" s="131"/>
      <c r="AW89" s="131"/>
      <c r="AX89" s="131"/>
      <c r="AY89" s="131"/>
      <c r="AZ89" s="131"/>
      <c r="BA89" s="131"/>
      <c r="BB89" s="131"/>
      <c r="BC89" s="131"/>
      <c r="BD89" s="131"/>
      <c r="BE89" s="131"/>
      <c r="BF89" s="131"/>
      <c r="BG89" s="131"/>
      <c r="BH89" s="131"/>
      <c r="BI89" s="131"/>
      <c r="BJ89" s="131"/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1"/>
      <c r="DE89" s="131"/>
      <c r="DF89" s="131"/>
      <c r="DG89" s="131"/>
      <c r="DH89" s="131"/>
      <c r="DI89" s="131"/>
      <c r="DJ89" s="131"/>
      <c r="DK89" s="131"/>
      <c r="DL89" s="131"/>
      <c r="DM89" s="131"/>
      <c r="DN89" s="131"/>
      <c r="DO89" s="131"/>
      <c r="DP89" s="131"/>
      <c r="DQ89" s="131"/>
      <c r="DR89" s="131"/>
      <c r="DS89" s="131"/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131"/>
      <c r="EI89" s="131"/>
      <c r="EJ89" s="131"/>
      <c r="EK89" s="131"/>
      <c r="EL89" s="131"/>
      <c r="EM89" s="131"/>
      <c r="EN89" s="131"/>
      <c r="EO89" s="131"/>
      <c r="EP89" s="131"/>
      <c r="EQ89" s="131"/>
      <c r="ER89" s="131"/>
      <c r="ES89" s="131"/>
      <c r="ET89" s="131"/>
      <c r="EU89" s="131"/>
      <c r="EV89" s="131"/>
      <c r="EW89" s="131"/>
      <c r="EX89" s="131"/>
      <c r="EY89" s="131"/>
      <c r="EZ89" s="131"/>
      <c r="FA89" s="131"/>
      <c r="FB89" s="131"/>
      <c r="FC89" s="131"/>
      <c r="FD89" s="131"/>
      <c r="FE89" s="131"/>
      <c r="FF89" s="131"/>
      <c r="FG89" s="131"/>
      <c r="FH89" s="131"/>
      <c r="FI89" s="131"/>
      <c r="FJ89" s="131"/>
      <c r="FK89" s="131"/>
      <c r="FL89" s="131"/>
      <c r="FM89" s="131"/>
      <c r="FN89" s="131"/>
      <c r="FO89" s="131"/>
      <c r="FP89" s="131"/>
      <c r="FQ89" s="131"/>
      <c r="FR89" s="131"/>
      <c r="FS89" s="131"/>
      <c r="FT89" s="131"/>
      <c r="FU89" s="131"/>
      <c r="FV89" s="131"/>
      <c r="FW89" s="131"/>
      <c r="FX89" s="131"/>
      <c r="FY89" s="131"/>
      <c r="FZ89" s="131"/>
      <c r="GA89" s="131"/>
      <c r="GB89" s="131"/>
      <c r="GC89" s="131"/>
      <c r="GD89" s="131"/>
      <c r="GE89" s="131"/>
      <c r="GF89" s="131"/>
      <c r="GG89" s="131"/>
      <c r="GH89" s="131"/>
      <c r="GI89" s="131"/>
      <c r="GJ89" s="131"/>
      <c r="GK89" s="131"/>
      <c r="GL89" s="131"/>
      <c r="GM89" s="131"/>
      <c r="GN89" s="131"/>
      <c r="GO89" s="131"/>
      <c r="GP89" s="131"/>
      <c r="GQ89" s="131"/>
      <c r="GR89" s="131"/>
      <c r="GS89" s="131"/>
      <c r="GT89" s="131"/>
      <c r="GU89" s="131"/>
      <c r="GV89" s="131"/>
      <c r="GW89" s="131"/>
      <c r="GX89" s="131"/>
      <c r="GY89" s="131"/>
      <c r="GZ89" s="131"/>
      <c r="HA89" s="131"/>
      <c r="HB89" s="131"/>
      <c r="HC89" s="131"/>
      <c r="HD89" s="131"/>
      <c r="HE89" s="131"/>
      <c r="HF89" s="131"/>
      <c r="HG89" s="131"/>
      <c r="HH89" s="131"/>
      <c r="HI89" s="131"/>
      <c r="HJ89" s="131"/>
      <c r="HK89" s="131"/>
      <c r="HL89" s="131"/>
      <c r="HM89" s="131"/>
      <c r="HN89" s="131"/>
      <c r="HO89" s="131"/>
      <c r="HP89" s="131"/>
      <c r="HQ89" s="131"/>
      <c r="HR89" s="131"/>
      <c r="HS89" s="131"/>
      <c r="HT89" s="131"/>
      <c r="HU89" s="131"/>
      <c r="HV89" s="131"/>
      <c r="HW89" s="131"/>
      <c r="HX89" s="131"/>
      <c r="HY89" s="131"/>
      <c r="HZ89" s="131"/>
      <c r="IA89" s="131"/>
      <c r="IB89" s="131"/>
      <c r="IC89" s="131"/>
      <c r="ID89" s="131"/>
      <c r="IE89" s="131"/>
      <c r="IF89" s="131"/>
      <c r="IG89" s="131"/>
      <c r="IH89" s="131"/>
      <c r="II89" s="131"/>
      <c r="IJ89" s="131"/>
      <c r="IK89" s="131"/>
      <c r="IL89" s="131"/>
      <c r="IM89" s="131"/>
      <c r="IN89" s="131"/>
      <c r="IO89" s="131"/>
    </row>
    <row r="90" spans="1:249" ht="13.5" customHeight="1">
      <c r="A90" s="182"/>
      <c r="B90" s="254" t="s">
        <v>953</v>
      </c>
      <c r="C90" s="258" t="s">
        <v>954</v>
      </c>
      <c r="D90" s="95">
        <v>147</v>
      </c>
      <c r="E90" s="96">
        <v>10</v>
      </c>
      <c r="F90" s="96">
        <f t="shared" si="0"/>
        <v>10</v>
      </c>
      <c r="G90" s="97">
        <f t="shared" si="1"/>
        <v>0</v>
      </c>
      <c r="H90" s="98">
        <v>628136605632</v>
      </c>
      <c r="I90" s="81"/>
      <c r="J90" s="100">
        <v>6</v>
      </c>
      <c r="K90" s="90">
        <v>62</v>
      </c>
    </row>
    <row r="91" spans="1:249" s="146" customFormat="1" ht="13.5" customHeight="1">
      <c r="A91" s="182"/>
      <c r="B91" s="254" t="s">
        <v>951</v>
      </c>
      <c r="C91" s="94" t="s">
        <v>952</v>
      </c>
      <c r="D91" s="95">
        <v>147</v>
      </c>
      <c r="E91" s="96">
        <v>10</v>
      </c>
      <c r="F91" s="255">
        <f t="shared" si="0"/>
        <v>10</v>
      </c>
      <c r="G91" s="97">
        <f t="shared" si="1"/>
        <v>0</v>
      </c>
      <c r="H91" s="256">
        <v>628136605649</v>
      </c>
      <c r="I91" s="257"/>
      <c r="J91" s="100">
        <v>6</v>
      </c>
      <c r="K91" s="90">
        <v>63</v>
      </c>
      <c r="L91" s="130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1"/>
      <c r="AS91" s="131"/>
      <c r="AT91" s="131"/>
      <c r="AU91" s="131"/>
      <c r="AV91" s="131"/>
      <c r="AW91" s="131"/>
      <c r="AX91" s="131"/>
      <c r="AY91" s="131"/>
      <c r="AZ91" s="131"/>
      <c r="BA91" s="131"/>
      <c r="BB91" s="131"/>
      <c r="BC91" s="131"/>
      <c r="BD91" s="131"/>
      <c r="BE91" s="131"/>
      <c r="BF91" s="131"/>
      <c r="BG91" s="131"/>
      <c r="BH91" s="131"/>
      <c r="BI91" s="131"/>
      <c r="BJ91" s="131"/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1"/>
      <c r="DE91" s="131"/>
      <c r="DF91" s="131"/>
      <c r="DG91" s="131"/>
      <c r="DH91" s="131"/>
      <c r="DI91" s="131"/>
      <c r="DJ91" s="131"/>
      <c r="DK91" s="131"/>
      <c r="DL91" s="131"/>
      <c r="DM91" s="131"/>
      <c r="DN91" s="131"/>
      <c r="DO91" s="131"/>
      <c r="DP91" s="131"/>
      <c r="DQ91" s="131"/>
      <c r="DR91" s="131"/>
      <c r="DS91" s="131"/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131"/>
      <c r="EI91" s="131"/>
      <c r="EJ91" s="131"/>
      <c r="EK91" s="131"/>
      <c r="EL91" s="131"/>
      <c r="EM91" s="131"/>
      <c r="EN91" s="131"/>
      <c r="EO91" s="131"/>
      <c r="EP91" s="131"/>
      <c r="EQ91" s="131"/>
      <c r="ER91" s="131"/>
      <c r="ES91" s="131"/>
      <c r="ET91" s="131"/>
      <c r="EU91" s="131"/>
      <c r="EV91" s="131"/>
      <c r="EW91" s="131"/>
      <c r="EX91" s="131"/>
      <c r="EY91" s="131"/>
      <c r="EZ91" s="131"/>
      <c r="FA91" s="131"/>
      <c r="FB91" s="131"/>
      <c r="FC91" s="131"/>
      <c r="FD91" s="131"/>
      <c r="FE91" s="131"/>
      <c r="FF91" s="131"/>
      <c r="FG91" s="131"/>
      <c r="FH91" s="131"/>
      <c r="FI91" s="131"/>
      <c r="FJ91" s="131"/>
      <c r="FK91" s="131"/>
      <c r="FL91" s="131"/>
      <c r="FM91" s="131"/>
      <c r="FN91" s="131"/>
      <c r="FO91" s="131"/>
      <c r="FP91" s="131"/>
      <c r="FQ91" s="131"/>
      <c r="FR91" s="131"/>
      <c r="FS91" s="131"/>
      <c r="FT91" s="131"/>
      <c r="FU91" s="131"/>
      <c r="FV91" s="131"/>
      <c r="FW91" s="131"/>
      <c r="FX91" s="131"/>
      <c r="FY91" s="131"/>
      <c r="FZ91" s="131"/>
      <c r="GA91" s="131"/>
      <c r="GB91" s="131"/>
      <c r="GC91" s="131"/>
      <c r="GD91" s="131"/>
      <c r="GE91" s="131"/>
      <c r="GF91" s="131"/>
      <c r="GG91" s="131"/>
      <c r="GH91" s="131"/>
      <c r="GI91" s="131"/>
      <c r="GJ91" s="131"/>
      <c r="GK91" s="131"/>
      <c r="GL91" s="131"/>
      <c r="GM91" s="131"/>
      <c r="GN91" s="131"/>
      <c r="GO91" s="131"/>
      <c r="GP91" s="131"/>
      <c r="GQ91" s="131"/>
      <c r="GR91" s="131"/>
      <c r="GS91" s="131"/>
      <c r="GT91" s="131"/>
      <c r="GU91" s="131"/>
      <c r="GV91" s="131"/>
      <c r="GW91" s="131"/>
      <c r="GX91" s="131"/>
      <c r="GY91" s="131"/>
      <c r="GZ91" s="131"/>
      <c r="HA91" s="131"/>
      <c r="HB91" s="131"/>
      <c r="HC91" s="131"/>
      <c r="HD91" s="131"/>
      <c r="HE91" s="131"/>
      <c r="HF91" s="131"/>
      <c r="HG91" s="131"/>
      <c r="HH91" s="131"/>
      <c r="HI91" s="131"/>
      <c r="HJ91" s="131"/>
      <c r="HK91" s="131"/>
      <c r="HL91" s="131"/>
      <c r="HM91" s="131"/>
      <c r="HN91" s="131"/>
      <c r="HO91" s="131"/>
      <c r="HP91" s="131"/>
      <c r="HQ91" s="131"/>
      <c r="HR91" s="131"/>
      <c r="HS91" s="131"/>
      <c r="HT91" s="131"/>
      <c r="HU91" s="131"/>
      <c r="HV91" s="131"/>
      <c r="HW91" s="131"/>
      <c r="HX91" s="131"/>
      <c r="HY91" s="131"/>
      <c r="HZ91" s="131"/>
      <c r="IA91" s="131"/>
      <c r="IB91" s="131"/>
      <c r="IC91" s="131"/>
      <c r="ID91" s="131"/>
      <c r="IE91" s="131"/>
      <c r="IF91" s="131"/>
      <c r="IG91" s="131"/>
      <c r="IH91" s="131"/>
      <c r="II91" s="131"/>
      <c r="IJ91" s="131"/>
      <c r="IK91" s="131"/>
      <c r="IL91" s="131"/>
      <c r="IM91" s="131"/>
      <c r="IN91" s="131"/>
      <c r="IO91" s="131"/>
    </row>
    <row r="92" spans="1:249" s="146" customFormat="1" ht="13.5" customHeight="1">
      <c r="A92" s="182"/>
      <c r="B92" s="93" t="s">
        <v>1433</v>
      </c>
      <c r="C92" s="94" t="s">
        <v>1434</v>
      </c>
      <c r="D92" s="95">
        <v>212</v>
      </c>
      <c r="E92" s="96">
        <v>10</v>
      </c>
      <c r="F92" s="96">
        <f t="shared" ref="F92:F155" si="2">E92*(1-F$26)</f>
        <v>10</v>
      </c>
      <c r="G92" s="97">
        <f t="shared" ref="G92:G155" si="3">A92*F92</f>
        <v>0</v>
      </c>
      <c r="H92" s="98">
        <v>628136605793</v>
      </c>
      <c r="I92" s="81"/>
      <c r="J92" s="100">
        <v>6</v>
      </c>
      <c r="K92" s="90">
        <v>64</v>
      </c>
      <c r="L92" s="186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S92" s="187"/>
      <c r="ET92" s="187"/>
      <c r="EU92" s="187"/>
      <c r="EV92" s="187"/>
      <c r="EW92" s="187"/>
      <c r="EX92" s="187"/>
      <c r="EY92" s="187"/>
      <c r="EZ92" s="187"/>
      <c r="FA92" s="187"/>
      <c r="FB92" s="187"/>
      <c r="FC92" s="187"/>
      <c r="FD92" s="187"/>
      <c r="FE92" s="187"/>
      <c r="FF92" s="187"/>
      <c r="FG92" s="187"/>
      <c r="FH92" s="187"/>
      <c r="FI92" s="187"/>
      <c r="FJ92" s="187"/>
      <c r="FK92" s="187"/>
      <c r="FL92" s="187"/>
      <c r="FM92" s="187"/>
      <c r="FN92" s="187"/>
      <c r="FO92" s="187"/>
      <c r="FP92" s="187"/>
      <c r="FQ92" s="187"/>
      <c r="FR92" s="187"/>
      <c r="FS92" s="187"/>
      <c r="FT92" s="187"/>
      <c r="FU92" s="187"/>
      <c r="FV92" s="187"/>
      <c r="FW92" s="187"/>
      <c r="FX92" s="187"/>
      <c r="FY92" s="187"/>
      <c r="FZ92" s="187"/>
      <c r="GA92" s="187"/>
      <c r="GB92" s="187"/>
      <c r="GC92" s="187"/>
      <c r="GD92" s="187"/>
      <c r="GE92" s="187"/>
      <c r="GF92" s="187"/>
      <c r="GG92" s="187"/>
      <c r="GH92" s="187"/>
      <c r="GI92" s="187"/>
      <c r="GJ92" s="187"/>
      <c r="GK92" s="187"/>
      <c r="GL92" s="187"/>
      <c r="GM92" s="187"/>
      <c r="GN92" s="187"/>
      <c r="GO92" s="187"/>
      <c r="GP92" s="187"/>
      <c r="GQ92" s="187"/>
      <c r="GR92" s="187"/>
      <c r="GS92" s="187"/>
      <c r="GT92" s="187"/>
      <c r="GU92" s="187"/>
      <c r="GV92" s="187"/>
      <c r="GW92" s="187"/>
      <c r="GX92" s="187"/>
      <c r="GY92" s="187"/>
      <c r="GZ92" s="187"/>
      <c r="HA92" s="187"/>
      <c r="HB92" s="187"/>
      <c r="HC92" s="187"/>
      <c r="HD92" s="187"/>
      <c r="HE92" s="187"/>
      <c r="HF92" s="187"/>
      <c r="HG92" s="187"/>
      <c r="HH92" s="187"/>
      <c r="HI92" s="187"/>
      <c r="HJ92" s="187"/>
      <c r="HK92" s="187"/>
      <c r="HL92" s="187"/>
      <c r="HM92" s="187"/>
      <c r="HN92" s="187"/>
      <c r="HO92" s="187"/>
      <c r="HP92" s="187"/>
      <c r="HQ92" s="187"/>
      <c r="HR92" s="187"/>
      <c r="HS92" s="187"/>
      <c r="HT92" s="187"/>
      <c r="HU92" s="187"/>
      <c r="HV92" s="187"/>
      <c r="HW92" s="187"/>
      <c r="HX92" s="187"/>
      <c r="HY92" s="187"/>
      <c r="HZ92" s="187"/>
      <c r="IA92" s="187"/>
      <c r="IB92" s="187"/>
      <c r="IC92" s="187"/>
      <c r="ID92" s="187"/>
      <c r="IE92" s="187"/>
      <c r="IF92" s="187"/>
      <c r="IG92" s="187"/>
      <c r="IH92" s="187"/>
      <c r="II92" s="187"/>
      <c r="IJ92" s="187"/>
      <c r="IK92" s="187"/>
      <c r="IL92" s="187"/>
      <c r="IM92" s="187"/>
      <c r="IN92" s="187"/>
      <c r="IO92" s="187"/>
    </row>
    <row r="93" spans="1:249" s="146" customFormat="1" ht="13.5" customHeight="1">
      <c r="A93" s="182"/>
      <c r="B93" s="93" t="s">
        <v>1439</v>
      </c>
      <c r="C93" s="94" t="s">
        <v>1440</v>
      </c>
      <c r="D93" s="95">
        <v>214</v>
      </c>
      <c r="E93" s="96">
        <v>10</v>
      </c>
      <c r="F93" s="96">
        <f t="shared" si="2"/>
        <v>10</v>
      </c>
      <c r="G93" s="97">
        <f t="shared" si="3"/>
        <v>0</v>
      </c>
      <c r="H93" s="98">
        <v>628136605809</v>
      </c>
      <c r="I93" s="81"/>
      <c r="J93" s="100">
        <v>6</v>
      </c>
      <c r="K93" s="90">
        <v>65</v>
      </c>
      <c r="L93" s="1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</row>
    <row r="94" spans="1:249" s="150" customFormat="1" ht="13.5" customHeight="1">
      <c r="A94" s="182"/>
      <c r="B94" s="93" t="s">
        <v>1441</v>
      </c>
      <c r="C94" s="94" t="s">
        <v>1442</v>
      </c>
      <c r="D94" s="95">
        <v>214</v>
      </c>
      <c r="E94" s="96">
        <v>10</v>
      </c>
      <c r="F94" s="96">
        <f t="shared" si="2"/>
        <v>10</v>
      </c>
      <c r="G94" s="97">
        <f t="shared" si="3"/>
        <v>0</v>
      </c>
      <c r="H94" s="98">
        <v>628136605816</v>
      </c>
      <c r="I94" s="81"/>
      <c r="J94" s="100">
        <v>6</v>
      </c>
      <c r="K94" s="90">
        <v>66</v>
      </c>
      <c r="L94" s="130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/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1"/>
      <c r="CX94" s="131"/>
      <c r="CY94" s="131"/>
      <c r="CZ94" s="131"/>
      <c r="DA94" s="131"/>
      <c r="DB94" s="131"/>
      <c r="DC94" s="131"/>
      <c r="DD94" s="131"/>
      <c r="DE94" s="131"/>
      <c r="DF94" s="131"/>
      <c r="DG94" s="131"/>
      <c r="DH94" s="131"/>
      <c r="DI94" s="131"/>
      <c r="DJ94" s="131"/>
      <c r="DK94" s="131"/>
      <c r="DL94" s="131"/>
      <c r="DM94" s="131"/>
      <c r="DN94" s="131"/>
      <c r="DO94" s="131"/>
      <c r="DP94" s="131"/>
      <c r="DQ94" s="131"/>
      <c r="DR94" s="131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  <c r="EO94" s="131"/>
      <c r="EP94" s="131"/>
      <c r="EQ94" s="131"/>
      <c r="ER94" s="131"/>
      <c r="ES94" s="131"/>
      <c r="ET94" s="131"/>
      <c r="EU94" s="131"/>
      <c r="EV94" s="131"/>
      <c r="EW94" s="131"/>
      <c r="EX94" s="131"/>
      <c r="EY94" s="131"/>
      <c r="EZ94" s="131"/>
      <c r="FA94" s="131"/>
      <c r="FB94" s="131"/>
      <c r="FC94" s="131"/>
      <c r="FD94" s="131"/>
      <c r="FE94" s="131"/>
      <c r="FF94" s="131"/>
      <c r="FG94" s="131"/>
      <c r="FH94" s="131"/>
      <c r="FI94" s="131"/>
      <c r="FJ94" s="131"/>
      <c r="FK94" s="131"/>
      <c r="FL94" s="131"/>
      <c r="FM94" s="131"/>
      <c r="FN94" s="131"/>
      <c r="FO94" s="131"/>
      <c r="FP94" s="131"/>
      <c r="FQ94" s="131"/>
      <c r="FR94" s="131"/>
      <c r="FS94" s="131"/>
      <c r="FT94" s="131"/>
      <c r="FU94" s="131"/>
      <c r="FV94" s="131"/>
      <c r="FW94" s="131"/>
      <c r="FX94" s="131"/>
      <c r="FY94" s="131"/>
      <c r="FZ94" s="131"/>
      <c r="GA94" s="131"/>
      <c r="GB94" s="131"/>
      <c r="GC94" s="131"/>
      <c r="GD94" s="131"/>
      <c r="GE94" s="131"/>
      <c r="GF94" s="131"/>
      <c r="GG94" s="131"/>
      <c r="GH94" s="131"/>
      <c r="GI94" s="131"/>
      <c r="GJ94" s="131"/>
      <c r="GK94" s="131"/>
      <c r="GL94" s="131"/>
      <c r="GM94" s="131"/>
      <c r="GN94" s="131"/>
      <c r="GO94" s="131"/>
      <c r="GP94" s="131"/>
      <c r="GQ94" s="131"/>
      <c r="GR94" s="131"/>
      <c r="GS94" s="131"/>
      <c r="GT94" s="131"/>
      <c r="GU94" s="131"/>
      <c r="GV94" s="131"/>
      <c r="GW94" s="131"/>
      <c r="GX94" s="131"/>
      <c r="GY94" s="131"/>
      <c r="GZ94" s="131"/>
      <c r="HA94" s="131"/>
      <c r="HB94" s="131"/>
      <c r="HC94" s="131"/>
      <c r="HD94" s="131"/>
      <c r="HE94" s="131"/>
      <c r="HF94" s="131"/>
      <c r="HG94" s="131"/>
      <c r="HH94" s="131"/>
      <c r="HI94" s="131"/>
      <c r="HJ94" s="131"/>
      <c r="HK94" s="131"/>
      <c r="HL94" s="131"/>
      <c r="HM94" s="131"/>
      <c r="HN94" s="131"/>
      <c r="HO94" s="131"/>
      <c r="HP94" s="131"/>
      <c r="HQ94" s="131"/>
      <c r="HR94" s="131"/>
      <c r="HS94" s="131"/>
      <c r="HT94" s="131"/>
      <c r="HU94" s="131"/>
      <c r="HV94" s="131"/>
      <c r="HW94" s="131"/>
      <c r="HX94" s="131"/>
      <c r="HY94" s="131"/>
      <c r="HZ94" s="131"/>
      <c r="IA94" s="131"/>
      <c r="IB94" s="131"/>
      <c r="IC94" s="131"/>
      <c r="ID94" s="131"/>
      <c r="IE94" s="131"/>
      <c r="IF94" s="131"/>
      <c r="IG94" s="131"/>
      <c r="IH94" s="131"/>
      <c r="II94" s="131"/>
      <c r="IJ94" s="131"/>
      <c r="IK94" s="131"/>
      <c r="IL94" s="131"/>
      <c r="IM94" s="131"/>
      <c r="IN94" s="131"/>
      <c r="IO94" s="131"/>
    </row>
    <row r="95" spans="1:249" s="146" customFormat="1" ht="13.5" customHeight="1">
      <c r="A95" s="182"/>
      <c r="B95" s="93" t="s">
        <v>1559</v>
      </c>
      <c r="C95" s="94" t="s">
        <v>1560</v>
      </c>
      <c r="D95" s="95">
        <v>228</v>
      </c>
      <c r="E95" s="96">
        <v>10</v>
      </c>
      <c r="F95" s="96">
        <f t="shared" si="2"/>
        <v>10</v>
      </c>
      <c r="G95" s="97">
        <f t="shared" si="3"/>
        <v>0</v>
      </c>
      <c r="H95" s="98">
        <v>628136605823</v>
      </c>
      <c r="I95" s="81"/>
      <c r="J95" s="100">
        <v>6</v>
      </c>
      <c r="K95" s="90">
        <v>67</v>
      </c>
      <c r="L95" s="239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  <c r="AJ95" s="231"/>
      <c r="AK95" s="231"/>
      <c r="AL95" s="231"/>
      <c r="AM95" s="231"/>
      <c r="AN95" s="231"/>
      <c r="AO95" s="231"/>
      <c r="AP95" s="231"/>
      <c r="AQ95" s="231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1"/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  <c r="CW95" s="231"/>
      <c r="CX95" s="231"/>
      <c r="CY95" s="231"/>
      <c r="CZ95" s="231"/>
      <c r="DA95" s="231"/>
      <c r="DB95" s="231"/>
      <c r="DC95" s="231"/>
      <c r="DD95" s="231"/>
      <c r="DE95" s="231"/>
      <c r="DF95" s="231"/>
      <c r="DG95" s="231"/>
      <c r="DH95" s="231"/>
      <c r="DI95" s="231"/>
      <c r="DJ95" s="231"/>
      <c r="DK95" s="231"/>
      <c r="DL95" s="231"/>
      <c r="DM95" s="231"/>
      <c r="DN95" s="231"/>
      <c r="DO95" s="231"/>
      <c r="DP95" s="231"/>
      <c r="DQ95" s="231"/>
      <c r="DR95" s="231"/>
      <c r="DS95" s="231"/>
      <c r="DT95" s="231"/>
      <c r="DU95" s="231"/>
      <c r="DV95" s="231"/>
      <c r="DW95" s="231"/>
      <c r="DX95" s="231"/>
      <c r="DY95" s="231"/>
      <c r="DZ95" s="231"/>
      <c r="EA95" s="231"/>
      <c r="EB95" s="231"/>
      <c r="EC95" s="231"/>
      <c r="ED95" s="231"/>
      <c r="EE95" s="231"/>
      <c r="EF95" s="231"/>
      <c r="EG95" s="231"/>
      <c r="EH95" s="231"/>
      <c r="EI95" s="231"/>
      <c r="EJ95" s="231"/>
      <c r="EK95" s="231"/>
      <c r="EL95" s="231"/>
      <c r="EM95" s="231"/>
      <c r="EN95" s="231"/>
      <c r="EO95" s="231"/>
      <c r="EP95" s="231"/>
      <c r="EQ95" s="231"/>
      <c r="ER95" s="231"/>
      <c r="ES95" s="231"/>
      <c r="ET95" s="231"/>
      <c r="EU95" s="231"/>
      <c r="EV95" s="231"/>
      <c r="EW95" s="231"/>
      <c r="EX95" s="231"/>
      <c r="EY95" s="231"/>
      <c r="EZ95" s="231"/>
      <c r="FA95" s="231"/>
      <c r="FB95" s="231"/>
      <c r="FC95" s="231"/>
      <c r="FD95" s="231"/>
      <c r="FE95" s="231"/>
      <c r="FF95" s="231"/>
      <c r="FG95" s="231"/>
      <c r="FH95" s="231"/>
      <c r="FI95" s="231"/>
      <c r="FJ95" s="231"/>
      <c r="FK95" s="231"/>
      <c r="FL95" s="231"/>
      <c r="FM95" s="231"/>
      <c r="FN95" s="231"/>
      <c r="FO95" s="231"/>
      <c r="FP95" s="231"/>
      <c r="FQ95" s="231"/>
      <c r="FR95" s="231"/>
      <c r="FS95" s="231"/>
      <c r="FT95" s="231"/>
      <c r="FU95" s="231"/>
      <c r="FV95" s="231"/>
      <c r="FW95" s="231"/>
      <c r="FX95" s="231"/>
      <c r="FY95" s="231"/>
      <c r="FZ95" s="231"/>
      <c r="GA95" s="231"/>
      <c r="GB95" s="231"/>
      <c r="GC95" s="231"/>
      <c r="GD95" s="231"/>
      <c r="GE95" s="231"/>
      <c r="GF95" s="231"/>
      <c r="GG95" s="231"/>
      <c r="GH95" s="231"/>
      <c r="GI95" s="231"/>
      <c r="GJ95" s="231"/>
      <c r="GK95" s="231"/>
      <c r="GL95" s="231"/>
      <c r="GM95" s="231"/>
      <c r="GN95" s="231"/>
      <c r="GO95" s="231"/>
      <c r="GP95" s="231"/>
      <c r="GQ95" s="231"/>
      <c r="GR95" s="231"/>
      <c r="GS95" s="231"/>
      <c r="GT95" s="231"/>
      <c r="GU95" s="231"/>
      <c r="GV95" s="231"/>
      <c r="GW95" s="231"/>
      <c r="GX95" s="231"/>
      <c r="GY95" s="231"/>
      <c r="GZ95" s="231"/>
      <c r="HA95" s="231"/>
      <c r="HB95" s="231"/>
      <c r="HC95" s="231"/>
      <c r="HD95" s="231"/>
      <c r="HE95" s="231"/>
      <c r="HF95" s="231"/>
      <c r="HG95" s="231"/>
      <c r="HH95" s="231"/>
      <c r="HI95" s="231"/>
      <c r="HJ95" s="231"/>
      <c r="HK95" s="231"/>
      <c r="HL95" s="231"/>
      <c r="HM95" s="231"/>
      <c r="HN95" s="231"/>
      <c r="HO95" s="231"/>
      <c r="HP95" s="231"/>
      <c r="HQ95" s="231"/>
      <c r="HR95" s="231"/>
      <c r="HS95" s="231"/>
      <c r="HT95" s="231"/>
      <c r="HU95" s="231"/>
      <c r="HV95" s="231"/>
      <c r="HW95" s="231"/>
      <c r="HX95" s="231"/>
      <c r="HY95" s="231"/>
      <c r="HZ95" s="231"/>
      <c r="IA95" s="231"/>
      <c r="IB95" s="231"/>
      <c r="IC95" s="231"/>
      <c r="ID95" s="231"/>
      <c r="IE95" s="231"/>
      <c r="IF95" s="231"/>
      <c r="IG95" s="231"/>
      <c r="IH95" s="231"/>
      <c r="II95" s="231"/>
      <c r="IJ95" s="231"/>
      <c r="IK95" s="231"/>
      <c r="IL95" s="231"/>
      <c r="IM95" s="231"/>
      <c r="IN95" s="231"/>
      <c r="IO95" s="231"/>
    </row>
    <row r="96" spans="1:249" s="146" customFormat="1" ht="13.5" customHeight="1">
      <c r="A96" s="182"/>
      <c r="B96" s="93" t="s">
        <v>1419</v>
      </c>
      <c r="C96" s="94" t="s">
        <v>1420</v>
      </c>
      <c r="D96" s="95">
        <v>211</v>
      </c>
      <c r="E96" s="96">
        <v>10</v>
      </c>
      <c r="F96" s="96">
        <f t="shared" si="2"/>
        <v>10</v>
      </c>
      <c r="G96" s="97">
        <f t="shared" si="3"/>
        <v>0</v>
      </c>
      <c r="H96" s="98">
        <v>628136605854</v>
      </c>
      <c r="I96" s="81"/>
      <c r="J96" s="100">
        <v>6</v>
      </c>
      <c r="K96" s="90">
        <v>68</v>
      </c>
      <c r="L96" s="188"/>
      <c r="M96" s="189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9"/>
      <c r="BE96" s="189"/>
      <c r="BF96" s="189"/>
      <c r="BG96" s="189"/>
      <c r="BH96" s="189"/>
      <c r="BI96" s="189"/>
      <c r="BJ96" s="189"/>
      <c r="BK96" s="189"/>
      <c r="BL96" s="189"/>
      <c r="BM96" s="189"/>
      <c r="BN96" s="189"/>
      <c r="BO96" s="189"/>
      <c r="BP96" s="189"/>
      <c r="BQ96" s="189"/>
      <c r="BR96" s="189"/>
      <c r="BS96" s="189"/>
      <c r="BT96" s="189"/>
      <c r="BU96" s="189"/>
      <c r="BV96" s="189"/>
      <c r="BW96" s="189"/>
      <c r="BX96" s="189"/>
      <c r="BY96" s="189"/>
      <c r="BZ96" s="189"/>
      <c r="CA96" s="189"/>
      <c r="CB96" s="189"/>
      <c r="CC96" s="189"/>
      <c r="CD96" s="189"/>
      <c r="CE96" s="189"/>
      <c r="CF96" s="189"/>
      <c r="CG96" s="189"/>
      <c r="CH96" s="189"/>
      <c r="CI96" s="189"/>
      <c r="CJ96" s="189"/>
      <c r="CK96" s="189"/>
      <c r="CL96" s="189"/>
      <c r="CM96" s="189"/>
      <c r="CN96" s="189"/>
      <c r="CO96" s="189"/>
      <c r="CP96" s="189"/>
      <c r="CQ96" s="189"/>
      <c r="CR96" s="189"/>
      <c r="CS96" s="189"/>
      <c r="CT96" s="189"/>
      <c r="CU96" s="189"/>
      <c r="CV96" s="189"/>
      <c r="CW96" s="189"/>
      <c r="CX96" s="189"/>
      <c r="CY96" s="189"/>
      <c r="CZ96" s="189"/>
      <c r="DA96" s="189"/>
      <c r="DB96" s="189"/>
      <c r="DC96" s="189"/>
      <c r="DD96" s="189"/>
      <c r="DE96" s="189"/>
      <c r="DF96" s="189"/>
      <c r="DG96" s="189"/>
      <c r="DH96" s="189"/>
      <c r="DI96" s="189"/>
      <c r="DJ96" s="189"/>
      <c r="DK96" s="189"/>
      <c r="DL96" s="189"/>
      <c r="DM96" s="189"/>
      <c r="DN96" s="189"/>
      <c r="DO96" s="189"/>
      <c r="DP96" s="189"/>
      <c r="DQ96" s="189"/>
      <c r="DR96" s="189"/>
      <c r="DS96" s="189"/>
      <c r="DT96" s="189"/>
      <c r="DU96" s="189"/>
      <c r="DV96" s="189"/>
      <c r="DW96" s="189"/>
      <c r="DX96" s="189"/>
      <c r="DY96" s="189"/>
      <c r="DZ96" s="189"/>
      <c r="EA96" s="189"/>
      <c r="EB96" s="189"/>
      <c r="EC96" s="189"/>
      <c r="ED96" s="189"/>
      <c r="EE96" s="189"/>
      <c r="EF96" s="189"/>
      <c r="EG96" s="189"/>
      <c r="EH96" s="189"/>
      <c r="EI96" s="189"/>
      <c r="EJ96" s="189"/>
      <c r="EK96" s="189"/>
      <c r="EL96" s="189"/>
      <c r="EM96" s="189"/>
      <c r="EN96" s="189"/>
      <c r="EO96" s="189"/>
      <c r="EP96" s="189"/>
      <c r="EQ96" s="189"/>
      <c r="ER96" s="189"/>
      <c r="ES96" s="189"/>
      <c r="ET96" s="189"/>
      <c r="EU96" s="189"/>
      <c r="EV96" s="189"/>
      <c r="EW96" s="189"/>
      <c r="EX96" s="189"/>
      <c r="EY96" s="189"/>
      <c r="EZ96" s="189"/>
      <c r="FA96" s="189"/>
      <c r="FB96" s="189"/>
      <c r="FC96" s="189"/>
      <c r="FD96" s="189"/>
      <c r="FE96" s="189"/>
      <c r="FF96" s="189"/>
      <c r="FG96" s="189"/>
      <c r="FH96" s="189"/>
      <c r="FI96" s="189"/>
      <c r="FJ96" s="189"/>
      <c r="FK96" s="189"/>
      <c r="FL96" s="189"/>
      <c r="FM96" s="189"/>
      <c r="FN96" s="189"/>
      <c r="FO96" s="189"/>
      <c r="FP96" s="189"/>
      <c r="FQ96" s="189"/>
      <c r="FR96" s="189"/>
      <c r="FS96" s="189"/>
      <c r="FT96" s="189"/>
      <c r="FU96" s="189"/>
      <c r="FV96" s="189"/>
      <c r="FW96" s="189"/>
      <c r="FX96" s="189"/>
      <c r="FY96" s="189"/>
      <c r="FZ96" s="189"/>
      <c r="GA96" s="189"/>
      <c r="GB96" s="189"/>
      <c r="GC96" s="189"/>
      <c r="GD96" s="189"/>
      <c r="GE96" s="189"/>
      <c r="GF96" s="189"/>
      <c r="GG96" s="189"/>
      <c r="GH96" s="189"/>
      <c r="GI96" s="189"/>
      <c r="GJ96" s="189"/>
      <c r="GK96" s="189"/>
      <c r="GL96" s="189"/>
      <c r="GM96" s="189"/>
      <c r="GN96" s="189"/>
      <c r="GO96" s="189"/>
      <c r="GP96" s="189"/>
      <c r="GQ96" s="189"/>
      <c r="GR96" s="189"/>
      <c r="GS96" s="189"/>
      <c r="GT96" s="189"/>
      <c r="GU96" s="189"/>
      <c r="GV96" s="189"/>
      <c r="GW96" s="189"/>
      <c r="GX96" s="189"/>
      <c r="GY96" s="189"/>
      <c r="GZ96" s="189"/>
      <c r="HA96" s="189"/>
      <c r="HB96" s="189"/>
      <c r="HC96" s="189"/>
      <c r="HD96" s="189"/>
      <c r="HE96" s="189"/>
      <c r="HF96" s="189"/>
      <c r="HG96" s="189"/>
      <c r="HH96" s="189"/>
      <c r="HI96" s="189"/>
      <c r="HJ96" s="189"/>
      <c r="HK96" s="189"/>
      <c r="HL96" s="189"/>
      <c r="HM96" s="189"/>
      <c r="HN96" s="189"/>
      <c r="HO96" s="189"/>
      <c r="HP96" s="189"/>
      <c r="HQ96" s="189"/>
      <c r="HR96" s="189"/>
      <c r="HS96" s="189"/>
      <c r="HT96" s="189"/>
      <c r="HU96" s="189"/>
      <c r="HV96" s="189"/>
      <c r="HW96" s="189"/>
      <c r="HX96" s="189"/>
      <c r="HY96" s="189"/>
      <c r="HZ96" s="189"/>
      <c r="IA96" s="189"/>
      <c r="IB96" s="189"/>
      <c r="IC96" s="189"/>
      <c r="ID96" s="189"/>
      <c r="IE96" s="189"/>
      <c r="IF96" s="189"/>
      <c r="IG96" s="189"/>
      <c r="IH96" s="189"/>
      <c r="II96" s="189"/>
      <c r="IJ96" s="189"/>
      <c r="IK96" s="189"/>
      <c r="IL96" s="189"/>
      <c r="IM96" s="189"/>
      <c r="IN96" s="189"/>
      <c r="IO96" s="189"/>
    </row>
    <row r="97" spans="1:249" s="146" customFormat="1" ht="13.5" customHeight="1">
      <c r="A97" s="182"/>
      <c r="B97" s="93" t="s">
        <v>1406</v>
      </c>
      <c r="C97" s="94" t="s">
        <v>1407</v>
      </c>
      <c r="D97" s="95">
        <v>210</v>
      </c>
      <c r="E97" s="96">
        <v>10</v>
      </c>
      <c r="F97" s="96">
        <f t="shared" si="2"/>
        <v>10</v>
      </c>
      <c r="G97" s="97">
        <f t="shared" si="3"/>
        <v>0</v>
      </c>
      <c r="H97" s="98">
        <v>628136605861</v>
      </c>
      <c r="I97" s="81"/>
      <c r="J97" s="100">
        <v>6</v>
      </c>
      <c r="K97" s="90">
        <v>69</v>
      </c>
      <c r="L97" s="186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7"/>
      <c r="DT97" s="187"/>
      <c r="DU97" s="187"/>
      <c r="DV97" s="187"/>
      <c r="DW97" s="187"/>
      <c r="DX97" s="187"/>
      <c r="DY97" s="187"/>
      <c r="DZ97" s="187"/>
      <c r="EA97" s="187"/>
      <c r="EB97" s="187"/>
      <c r="EC97" s="187"/>
      <c r="ED97" s="187"/>
      <c r="EE97" s="187"/>
      <c r="EF97" s="187"/>
      <c r="EG97" s="187"/>
      <c r="EH97" s="187"/>
      <c r="EI97" s="187"/>
      <c r="EJ97" s="187"/>
      <c r="EK97" s="187"/>
      <c r="EL97" s="187"/>
      <c r="EM97" s="187"/>
      <c r="EN97" s="187"/>
      <c r="EO97" s="187"/>
      <c r="EP97" s="187"/>
      <c r="EQ97" s="187"/>
      <c r="ER97" s="187"/>
      <c r="ES97" s="187"/>
      <c r="ET97" s="187"/>
      <c r="EU97" s="187"/>
      <c r="EV97" s="187"/>
      <c r="EW97" s="187"/>
      <c r="EX97" s="187"/>
      <c r="EY97" s="187"/>
      <c r="EZ97" s="187"/>
      <c r="FA97" s="187"/>
      <c r="FB97" s="187"/>
      <c r="FC97" s="187"/>
      <c r="FD97" s="187"/>
      <c r="FE97" s="187"/>
      <c r="FF97" s="187"/>
      <c r="FG97" s="187"/>
      <c r="FH97" s="187"/>
      <c r="FI97" s="187"/>
      <c r="FJ97" s="187"/>
      <c r="FK97" s="187"/>
      <c r="FL97" s="187"/>
      <c r="FM97" s="187"/>
      <c r="FN97" s="187"/>
      <c r="FO97" s="187"/>
      <c r="FP97" s="187"/>
      <c r="FQ97" s="187"/>
      <c r="FR97" s="187"/>
      <c r="FS97" s="187"/>
      <c r="FT97" s="187"/>
      <c r="FU97" s="187"/>
      <c r="FV97" s="187"/>
      <c r="FW97" s="187"/>
      <c r="FX97" s="187"/>
      <c r="FY97" s="187"/>
      <c r="FZ97" s="187"/>
      <c r="GA97" s="187"/>
      <c r="GB97" s="187"/>
      <c r="GC97" s="187"/>
      <c r="GD97" s="187"/>
      <c r="GE97" s="187"/>
      <c r="GF97" s="187"/>
      <c r="GG97" s="187"/>
      <c r="GH97" s="187"/>
      <c r="GI97" s="187"/>
      <c r="GJ97" s="187"/>
      <c r="GK97" s="187"/>
      <c r="GL97" s="187"/>
      <c r="GM97" s="187"/>
      <c r="GN97" s="187"/>
      <c r="GO97" s="187"/>
      <c r="GP97" s="187"/>
      <c r="GQ97" s="187"/>
      <c r="GR97" s="187"/>
      <c r="GS97" s="187"/>
      <c r="GT97" s="187"/>
      <c r="GU97" s="187"/>
      <c r="GV97" s="187"/>
      <c r="GW97" s="187"/>
      <c r="GX97" s="187"/>
      <c r="GY97" s="187"/>
      <c r="GZ97" s="187"/>
      <c r="HA97" s="187"/>
      <c r="HB97" s="187"/>
      <c r="HC97" s="187"/>
      <c r="HD97" s="187"/>
      <c r="HE97" s="187"/>
      <c r="HF97" s="187"/>
      <c r="HG97" s="187"/>
      <c r="HH97" s="187"/>
      <c r="HI97" s="187"/>
      <c r="HJ97" s="187"/>
      <c r="HK97" s="187"/>
      <c r="HL97" s="187"/>
      <c r="HM97" s="187"/>
      <c r="HN97" s="187"/>
      <c r="HO97" s="187"/>
      <c r="HP97" s="187"/>
      <c r="HQ97" s="187"/>
      <c r="HR97" s="187"/>
      <c r="HS97" s="187"/>
      <c r="HT97" s="187"/>
      <c r="HU97" s="187"/>
      <c r="HV97" s="187"/>
      <c r="HW97" s="187"/>
      <c r="HX97" s="187"/>
      <c r="HY97" s="187"/>
      <c r="HZ97" s="187"/>
      <c r="IA97" s="187"/>
      <c r="IB97" s="187"/>
      <c r="IC97" s="187"/>
      <c r="ID97" s="187"/>
      <c r="IE97" s="187"/>
      <c r="IF97" s="187"/>
      <c r="IG97" s="187"/>
      <c r="IH97" s="187"/>
      <c r="II97" s="187"/>
      <c r="IJ97" s="187"/>
      <c r="IK97" s="187"/>
      <c r="IL97" s="187"/>
      <c r="IM97" s="187"/>
      <c r="IN97" s="187"/>
      <c r="IO97" s="187"/>
    </row>
    <row r="98" spans="1:249" s="149" customFormat="1" ht="13.5" customHeight="1">
      <c r="A98" s="182"/>
      <c r="B98" s="93" t="s">
        <v>1404</v>
      </c>
      <c r="C98" s="94" t="s">
        <v>1405</v>
      </c>
      <c r="D98" s="95">
        <v>210</v>
      </c>
      <c r="E98" s="96">
        <v>10</v>
      </c>
      <c r="F98" s="96">
        <f t="shared" si="2"/>
        <v>10</v>
      </c>
      <c r="G98" s="97">
        <f t="shared" si="3"/>
        <v>0</v>
      </c>
      <c r="H98" s="98">
        <v>628136605878</v>
      </c>
      <c r="I98" s="81"/>
      <c r="J98" s="100">
        <v>6</v>
      </c>
      <c r="K98" s="90">
        <v>70</v>
      </c>
      <c r="L98" s="239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31"/>
      <c r="BB98" s="231"/>
      <c r="BC98" s="231"/>
      <c r="BD98" s="231"/>
      <c r="BE98" s="231"/>
      <c r="BF98" s="231"/>
      <c r="BG98" s="231"/>
      <c r="BH98" s="231"/>
      <c r="BI98" s="231"/>
      <c r="BJ98" s="231"/>
      <c r="BK98" s="231"/>
      <c r="BL98" s="231"/>
      <c r="BM98" s="231"/>
      <c r="BN98" s="231"/>
      <c r="BO98" s="231"/>
      <c r="BP98" s="231"/>
      <c r="BQ98" s="231"/>
      <c r="BR98" s="231"/>
      <c r="BS98" s="231"/>
      <c r="BT98" s="231"/>
      <c r="BU98" s="231"/>
      <c r="BV98" s="231"/>
      <c r="BW98" s="231"/>
      <c r="BX98" s="231"/>
      <c r="BY98" s="231"/>
      <c r="BZ98" s="231"/>
      <c r="CA98" s="231"/>
      <c r="CB98" s="231"/>
      <c r="CC98" s="231"/>
      <c r="CD98" s="231"/>
      <c r="CE98" s="231"/>
      <c r="CF98" s="231"/>
      <c r="CG98" s="231"/>
      <c r="CH98" s="231"/>
      <c r="CI98" s="231"/>
      <c r="CJ98" s="231"/>
      <c r="CK98" s="231"/>
      <c r="CL98" s="231"/>
      <c r="CM98" s="231"/>
      <c r="CN98" s="231"/>
      <c r="CO98" s="231"/>
      <c r="CP98" s="231"/>
      <c r="CQ98" s="231"/>
      <c r="CR98" s="231"/>
      <c r="CS98" s="231"/>
      <c r="CT98" s="231"/>
      <c r="CU98" s="231"/>
      <c r="CV98" s="231"/>
      <c r="CW98" s="231"/>
      <c r="CX98" s="231"/>
      <c r="CY98" s="231"/>
      <c r="CZ98" s="231"/>
      <c r="DA98" s="231"/>
      <c r="DB98" s="231"/>
      <c r="DC98" s="231"/>
      <c r="DD98" s="231"/>
      <c r="DE98" s="231"/>
      <c r="DF98" s="231"/>
      <c r="DG98" s="231"/>
      <c r="DH98" s="231"/>
      <c r="DI98" s="231"/>
      <c r="DJ98" s="231"/>
      <c r="DK98" s="231"/>
      <c r="DL98" s="231"/>
      <c r="DM98" s="231"/>
      <c r="DN98" s="231"/>
      <c r="DO98" s="231"/>
      <c r="DP98" s="231"/>
      <c r="DQ98" s="231"/>
      <c r="DR98" s="231"/>
      <c r="DS98" s="231"/>
      <c r="DT98" s="231"/>
      <c r="DU98" s="231"/>
      <c r="DV98" s="231"/>
      <c r="DW98" s="231"/>
      <c r="DX98" s="231"/>
      <c r="DY98" s="231"/>
      <c r="DZ98" s="231"/>
      <c r="EA98" s="231"/>
      <c r="EB98" s="231"/>
      <c r="EC98" s="231"/>
      <c r="ED98" s="231"/>
      <c r="EE98" s="231"/>
      <c r="EF98" s="231"/>
      <c r="EG98" s="231"/>
      <c r="EH98" s="231"/>
      <c r="EI98" s="231"/>
      <c r="EJ98" s="231"/>
      <c r="EK98" s="231"/>
      <c r="EL98" s="231"/>
      <c r="EM98" s="231"/>
      <c r="EN98" s="231"/>
      <c r="EO98" s="231"/>
      <c r="EP98" s="231"/>
      <c r="EQ98" s="231"/>
      <c r="ER98" s="231"/>
      <c r="ES98" s="231"/>
      <c r="ET98" s="231"/>
      <c r="EU98" s="231"/>
      <c r="EV98" s="231"/>
      <c r="EW98" s="231"/>
      <c r="EX98" s="231"/>
      <c r="EY98" s="231"/>
      <c r="EZ98" s="231"/>
      <c r="FA98" s="231"/>
      <c r="FB98" s="231"/>
      <c r="FC98" s="231"/>
      <c r="FD98" s="231"/>
      <c r="FE98" s="231"/>
      <c r="FF98" s="231"/>
      <c r="FG98" s="231"/>
      <c r="FH98" s="231"/>
      <c r="FI98" s="231"/>
      <c r="FJ98" s="231"/>
      <c r="FK98" s="231"/>
      <c r="FL98" s="231"/>
      <c r="FM98" s="231"/>
      <c r="FN98" s="231"/>
      <c r="FO98" s="231"/>
      <c r="FP98" s="231"/>
      <c r="FQ98" s="231"/>
      <c r="FR98" s="231"/>
      <c r="FS98" s="231"/>
      <c r="FT98" s="231"/>
      <c r="FU98" s="231"/>
      <c r="FV98" s="231"/>
      <c r="FW98" s="231"/>
      <c r="FX98" s="231"/>
      <c r="FY98" s="231"/>
      <c r="FZ98" s="231"/>
      <c r="GA98" s="231"/>
      <c r="GB98" s="231"/>
      <c r="GC98" s="231"/>
      <c r="GD98" s="231"/>
      <c r="GE98" s="231"/>
      <c r="GF98" s="231"/>
      <c r="GG98" s="231"/>
      <c r="GH98" s="231"/>
      <c r="GI98" s="231"/>
      <c r="GJ98" s="231"/>
      <c r="GK98" s="231"/>
      <c r="GL98" s="231"/>
      <c r="GM98" s="231"/>
      <c r="GN98" s="231"/>
      <c r="GO98" s="231"/>
      <c r="GP98" s="231"/>
      <c r="GQ98" s="231"/>
      <c r="GR98" s="231"/>
      <c r="GS98" s="231"/>
      <c r="GT98" s="231"/>
      <c r="GU98" s="231"/>
      <c r="GV98" s="231"/>
      <c r="GW98" s="231"/>
      <c r="GX98" s="231"/>
      <c r="GY98" s="231"/>
      <c r="GZ98" s="231"/>
      <c r="HA98" s="231"/>
      <c r="HB98" s="231"/>
      <c r="HC98" s="231"/>
      <c r="HD98" s="231"/>
      <c r="HE98" s="231"/>
      <c r="HF98" s="231"/>
      <c r="HG98" s="231"/>
      <c r="HH98" s="231"/>
      <c r="HI98" s="231"/>
      <c r="HJ98" s="231"/>
      <c r="HK98" s="231"/>
      <c r="HL98" s="231"/>
      <c r="HM98" s="231"/>
      <c r="HN98" s="231"/>
      <c r="HO98" s="231"/>
      <c r="HP98" s="231"/>
      <c r="HQ98" s="231"/>
      <c r="HR98" s="231"/>
      <c r="HS98" s="231"/>
      <c r="HT98" s="231"/>
      <c r="HU98" s="231"/>
      <c r="HV98" s="231"/>
      <c r="HW98" s="231"/>
      <c r="HX98" s="231"/>
      <c r="HY98" s="231"/>
      <c r="HZ98" s="231"/>
      <c r="IA98" s="231"/>
      <c r="IB98" s="231"/>
      <c r="IC98" s="231"/>
      <c r="ID98" s="231"/>
      <c r="IE98" s="231"/>
      <c r="IF98" s="231"/>
      <c r="IG98" s="231"/>
      <c r="IH98" s="231"/>
      <c r="II98" s="231"/>
      <c r="IJ98" s="231"/>
      <c r="IK98" s="231"/>
      <c r="IL98" s="231"/>
      <c r="IM98" s="231"/>
      <c r="IN98" s="231"/>
      <c r="IO98" s="231"/>
    </row>
    <row r="99" spans="1:249" s="146" customFormat="1" ht="13.5" customHeight="1">
      <c r="A99" s="182"/>
      <c r="B99" s="93" t="s">
        <v>1421</v>
      </c>
      <c r="C99" s="105" t="s">
        <v>1422</v>
      </c>
      <c r="D99" s="95">
        <v>211</v>
      </c>
      <c r="E99" s="96">
        <v>10</v>
      </c>
      <c r="F99" s="96">
        <f t="shared" si="2"/>
        <v>10</v>
      </c>
      <c r="G99" s="97">
        <f t="shared" si="3"/>
        <v>0</v>
      </c>
      <c r="H99" s="98">
        <v>628136605885</v>
      </c>
      <c r="I99" s="81"/>
      <c r="J99" s="100">
        <v>6</v>
      </c>
      <c r="K99" s="78">
        <v>71</v>
      </c>
      <c r="L99" s="188"/>
      <c r="M99" s="189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189"/>
      <c r="BF99" s="189"/>
      <c r="BG99" s="189"/>
      <c r="BH99" s="189"/>
      <c r="BI99" s="189"/>
      <c r="BJ99" s="189"/>
      <c r="BK99" s="189"/>
      <c r="BL99" s="189"/>
      <c r="BM99" s="189"/>
      <c r="BN99" s="189"/>
      <c r="BO99" s="189"/>
      <c r="BP99" s="189"/>
      <c r="BQ99" s="189"/>
      <c r="BR99" s="189"/>
      <c r="BS99" s="189"/>
      <c r="BT99" s="189"/>
      <c r="BU99" s="189"/>
      <c r="BV99" s="189"/>
      <c r="BW99" s="189"/>
      <c r="BX99" s="189"/>
      <c r="BY99" s="189"/>
      <c r="BZ99" s="189"/>
      <c r="CA99" s="189"/>
      <c r="CB99" s="189"/>
      <c r="CC99" s="189"/>
      <c r="CD99" s="189"/>
      <c r="CE99" s="189"/>
      <c r="CF99" s="189"/>
      <c r="CG99" s="189"/>
      <c r="CH99" s="189"/>
      <c r="CI99" s="189"/>
      <c r="CJ99" s="189"/>
      <c r="CK99" s="189"/>
      <c r="CL99" s="189"/>
      <c r="CM99" s="189"/>
      <c r="CN99" s="189"/>
      <c r="CO99" s="189"/>
      <c r="CP99" s="189"/>
      <c r="CQ99" s="189"/>
      <c r="CR99" s="189"/>
      <c r="CS99" s="189"/>
      <c r="CT99" s="189"/>
      <c r="CU99" s="189"/>
      <c r="CV99" s="189"/>
      <c r="CW99" s="189"/>
      <c r="CX99" s="189"/>
      <c r="CY99" s="189"/>
      <c r="CZ99" s="189"/>
      <c r="DA99" s="189"/>
      <c r="DB99" s="189"/>
      <c r="DC99" s="189"/>
      <c r="DD99" s="189"/>
      <c r="DE99" s="189"/>
      <c r="DF99" s="189"/>
      <c r="DG99" s="189"/>
      <c r="DH99" s="189"/>
      <c r="DI99" s="189"/>
      <c r="DJ99" s="189"/>
      <c r="DK99" s="189"/>
      <c r="DL99" s="189"/>
      <c r="DM99" s="189"/>
      <c r="DN99" s="189"/>
      <c r="DO99" s="189"/>
      <c r="DP99" s="189"/>
      <c r="DQ99" s="189"/>
      <c r="DR99" s="189"/>
      <c r="DS99" s="189"/>
      <c r="DT99" s="189"/>
      <c r="DU99" s="189"/>
      <c r="DV99" s="189"/>
      <c r="DW99" s="189"/>
      <c r="DX99" s="189"/>
      <c r="DY99" s="189"/>
      <c r="DZ99" s="189"/>
      <c r="EA99" s="189"/>
      <c r="EB99" s="189"/>
      <c r="EC99" s="189"/>
      <c r="ED99" s="189"/>
      <c r="EE99" s="189"/>
      <c r="EF99" s="189"/>
      <c r="EG99" s="189"/>
      <c r="EH99" s="189"/>
      <c r="EI99" s="189"/>
      <c r="EJ99" s="189"/>
      <c r="EK99" s="189"/>
      <c r="EL99" s="189"/>
      <c r="EM99" s="189"/>
      <c r="EN99" s="189"/>
      <c r="EO99" s="189"/>
      <c r="EP99" s="189"/>
      <c r="EQ99" s="189"/>
      <c r="ER99" s="189"/>
      <c r="ES99" s="189"/>
      <c r="ET99" s="189"/>
      <c r="EU99" s="189"/>
      <c r="EV99" s="189"/>
      <c r="EW99" s="189"/>
      <c r="EX99" s="189"/>
      <c r="EY99" s="189"/>
      <c r="EZ99" s="189"/>
      <c r="FA99" s="189"/>
      <c r="FB99" s="189"/>
      <c r="FC99" s="189"/>
      <c r="FD99" s="189"/>
      <c r="FE99" s="189"/>
      <c r="FF99" s="189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189"/>
      <c r="FT99" s="189"/>
      <c r="FU99" s="189"/>
      <c r="FV99" s="189"/>
      <c r="FW99" s="189"/>
      <c r="FX99" s="189"/>
      <c r="FY99" s="189"/>
      <c r="FZ99" s="189"/>
      <c r="GA99" s="189"/>
      <c r="GB99" s="189"/>
      <c r="GC99" s="189"/>
      <c r="GD99" s="189"/>
      <c r="GE99" s="189"/>
      <c r="GF99" s="189"/>
      <c r="GG99" s="189"/>
      <c r="GH99" s="189"/>
      <c r="GI99" s="189"/>
      <c r="GJ99" s="189"/>
      <c r="GK99" s="189"/>
      <c r="GL99" s="189"/>
      <c r="GM99" s="189"/>
      <c r="GN99" s="189"/>
      <c r="GO99" s="189"/>
      <c r="GP99" s="189"/>
      <c r="GQ99" s="189"/>
      <c r="GR99" s="189"/>
      <c r="GS99" s="189"/>
      <c r="GT99" s="189"/>
      <c r="GU99" s="189"/>
      <c r="GV99" s="189"/>
      <c r="GW99" s="189"/>
      <c r="GX99" s="189"/>
      <c r="GY99" s="189"/>
      <c r="GZ99" s="189"/>
      <c r="HA99" s="189"/>
      <c r="HB99" s="189"/>
      <c r="HC99" s="189"/>
      <c r="HD99" s="189"/>
      <c r="HE99" s="189"/>
      <c r="HF99" s="189"/>
      <c r="HG99" s="189"/>
      <c r="HH99" s="189"/>
      <c r="HI99" s="189"/>
      <c r="HJ99" s="189"/>
      <c r="HK99" s="189"/>
      <c r="HL99" s="189"/>
      <c r="HM99" s="189"/>
      <c r="HN99" s="189"/>
      <c r="HO99" s="189"/>
      <c r="HP99" s="189"/>
      <c r="HQ99" s="189"/>
      <c r="HR99" s="189"/>
      <c r="HS99" s="189"/>
      <c r="HT99" s="189"/>
      <c r="HU99" s="189"/>
      <c r="HV99" s="189"/>
      <c r="HW99" s="189"/>
      <c r="HX99" s="189"/>
      <c r="HY99" s="189"/>
      <c r="HZ99" s="189"/>
      <c r="IA99" s="189"/>
      <c r="IB99" s="189"/>
      <c r="IC99" s="189"/>
      <c r="ID99" s="189"/>
      <c r="IE99" s="189"/>
      <c r="IF99" s="189"/>
      <c r="IG99" s="189"/>
      <c r="IH99" s="189"/>
      <c r="II99" s="189"/>
      <c r="IJ99" s="189"/>
      <c r="IK99" s="189"/>
      <c r="IL99" s="189"/>
      <c r="IM99" s="189"/>
      <c r="IN99" s="189"/>
      <c r="IO99" s="189"/>
    </row>
    <row r="100" spans="1:249" s="146" customFormat="1" ht="13.5" customHeight="1">
      <c r="A100" s="182"/>
      <c r="B100" s="93" t="s">
        <v>1429</v>
      </c>
      <c r="C100" s="94" t="s">
        <v>1430</v>
      </c>
      <c r="D100" s="95">
        <v>212</v>
      </c>
      <c r="E100" s="96">
        <v>10</v>
      </c>
      <c r="F100" s="96">
        <f t="shared" si="2"/>
        <v>10</v>
      </c>
      <c r="G100" s="97">
        <f t="shared" si="3"/>
        <v>0</v>
      </c>
      <c r="H100" s="98">
        <v>628136605892</v>
      </c>
      <c r="I100" s="81"/>
      <c r="J100" s="100">
        <v>6</v>
      </c>
      <c r="K100" s="78">
        <v>72</v>
      </c>
      <c r="L100" s="186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7"/>
      <c r="DE100" s="187"/>
      <c r="DF100" s="187"/>
      <c r="DG100" s="187"/>
      <c r="DH100" s="187"/>
      <c r="DI100" s="187"/>
      <c r="DJ100" s="187"/>
      <c r="DK100" s="187"/>
      <c r="DL100" s="187"/>
      <c r="DM100" s="187"/>
      <c r="DN100" s="187"/>
      <c r="DO100" s="187"/>
      <c r="DP100" s="187"/>
      <c r="DQ100" s="187"/>
      <c r="DR100" s="187"/>
      <c r="DS100" s="187"/>
      <c r="DT100" s="187"/>
      <c r="DU100" s="187"/>
      <c r="DV100" s="187"/>
      <c r="DW100" s="187"/>
      <c r="DX100" s="187"/>
      <c r="DY100" s="187"/>
      <c r="DZ100" s="187"/>
      <c r="EA100" s="187"/>
      <c r="EB100" s="187"/>
      <c r="EC100" s="187"/>
      <c r="ED100" s="187"/>
      <c r="EE100" s="187"/>
      <c r="EF100" s="187"/>
      <c r="EG100" s="187"/>
      <c r="EH100" s="187"/>
      <c r="EI100" s="187"/>
      <c r="EJ100" s="187"/>
      <c r="EK100" s="187"/>
      <c r="EL100" s="187"/>
      <c r="EM100" s="187"/>
      <c r="EN100" s="187"/>
      <c r="EO100" s="187"/>
      <c r="EP100" s="187"/>
      <c r="EQ100" s="187"/>
      <c r="ER100" s="187"/>
      <c r="ES100" s="187"/>
      <c r="ET100" s="187"/>
      <c r="EU100" s="187"/>
      <c r="EV100" s="187"/>
      <c r="EW100" s="187"/>
      <c r="EX100" s="187"/>
      <c r="EY100" s="187"/>
      <c r="EZ100" s="187"/>
      <c r="FA100" s="187"/>
      <c r="FB100" s="187"/>
      <c r="FC100" s="187"/>
      <c r="FD100" s="187"/>
      <c r="FE100" s="187"/>
      <c r="FF100" s="187"/>
      <c r="FG100" s="187"/>
      <c r="FH100" s="187"/>
      <c r="FI100" s="187"/>
      <c r="FJ100" s="187"/>
      <c r="FK100" s="187"/>
      <c r="FL100" s="187"/>
      <c r="FM100" s="187"/>
      <c r="FN100" s="187"/>
      <c r="FO100" s="187"/>
      <c r="FP100" s="187"/>
      <c r="FQ100" s="187"/>
      <c r="FR100" s="187"/>
      <c r="FS100" s="187"/>
      <c r="FT100" s="187"/>
      <c r="FU100" s="187"/>
      <c r="FV100" s="187"/>
      <c r="FW100" s="187"/>
      <c r="FX100" s="187"/>
      <c r="FY100" s="187"/>
      <c r="FZ100" s="187"/>
      <c r="GA100" s="187"/>
      <c r="GB100" s="187"/>
      <c r="GC100" s="187"/>
      <c r="GD100" s="187"/>
      <c r="GE100" s="187"/>
      <c r="GF100" s="187"/>
      <c r="GG100" s="187"/>
      <c r="GH100" s="187"/>
      <c r="GI100" s="187"/>
      <c r="GJ100" s="187"/>
      <c r="GK100" s="187"/>
      <c r="GL100" s="187"/>
      <c r="GM100" s="187"/>
      <c r="GN100" s="187"/>
      <c r="GO100" s="187"/>
      <c r="GP100" s="187"/>
      <c r="GQ100" s="187"/>
      <c r="GR100" s="187"/>
      <c r="GS100" s="187"/>
      <c r="GT100" s="187"/>
      <c r="GU100" s="187"/>
      <c r="GV100" s="187"/>
      <c r="GW100" s="187"/>
      <c r="GX100" s="187"/>
      <c r="GY100" s="187"/>
      <c r="GZ100" s="187"/>
      <c r="HA100" s="187"/>
      <c r="HB100" s="187"/>
      <c r="HC100" s="187"/>
      <c r="HD100" s="187"/>
      <c r="HE100" s="187"/>
      <c r="HF100" s="187"/>
      <c r="HG100" s="187"/>
      <c r="HH100" s="187"/>
      <c r="HI100" s="187"/>
      <c r="HJ100" s="187"/>
      <c r="HK100" s="187"/>
      <c r="HL100" s="187"/>
      <c r="HM100" s="187"/>
      <c r="HN100" s="187"/>
      <c r="HO100" s="187"/>
      <c r="HP100" s="187"/>
      <c r="HQ100" s="187"/>
      <c r="HR100" s="187"/>
      <c r="HS100" s="187"/>
      <c r="HT100" s="187"/>
      <c r="HU100" s="187"/>
      <c r="HV100" s="187"/>
      <c r="HW100" s="187"/>
      <c r="HX100" s="187"/>
      <c r="HY100" s="187"/>
      <c r="HZ100" s="187"/>
      <c r="IA100" s="187"/>
      <c r="IB100" s="187"/>
      <c r="IC100" s="187"/>
      <c r="ID100" s="187"/>
      <c r="IE100" s="187"/>
      <c r="IF100" s="187"/>
      <c r="IG100" s="187"/>
      <c r="IH100" s="187"/>
      <c r="II100" s="187"/>
      <c r="IJ100" s="187"/>
      <c r="IK100" s="187"/>
      <c r="IL100" s="187"/>
      <c r="IM100" s="187"/>
      <c r="IN100" s="187"/>
      <c r="IO100" s="187"/>
    </row>
    <row r="101" spans="1:249" s="149" customFormat="1" ht="13.5" customHeight="1">
      <c r="A101" s="182"/>
      <c r="B101" s="93" t="s">
        <v>1417</v>
      </c>
      <c r="C101" s="94" t="s">
        <v>1418</v>
      </c>
      <c r="D101" s="95">
        <v>211</v>
      </c>
      <c r="E101" s="96">
        <v>10</v>
      </c>
      <c r="F101" s="96">
        <f t="shared" si="2"/>
        <v>10</v>
      </c>
      <c r="G101" s="97">
        <f t="shared" si="3"/>
        <v>0</v>
      </c>
      <c r="H101" s="98">
        <v>628136605908</v>
      </c>
      <c r="I101" s="81"/>
      <c r="J101" s="100">
        <v>6</v>
      </c>
      <c r="K101" s="78">
        <v>73</v>
      </c>
      <c r="L101" s="188"/>
      <c r="M101" s="189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  <c r="CW101" s="189"/>
      <c r="CX101" s="189"/>
      <c r="CY101" s="189"/>
      <c r="CZ101" s="189"/>
      <c r="DA101" s="189"/>
      <c r="DB101" s="189"/>
      <c r="DC101" s="189"/>
      <c r="DD101" s="189"/>
      <c r="DE101" s="189"/>
      <c r="DF101" s="189"/>
      <c r="DG101" s="189"/>
      <c r="DH101" s="189"/>
      <c r="DI101" s="189"/>
      <c r="DJ101" s="189"/>
      <c r="DK101" s="189"/>
      <c r="DL101" s="189"/>
      <c r="DM101" s="189"/>
      <c r="DN101" s="189"/>
      <c r="DO101" s="189"/>
      <c r="DP101" s="189"/>
      <c r="DQ101" s="189"/>
      <c r="DR101" s="189"/>
      <c r="DS101" s="189"/>
      <c r="DT101" s="189"/>
      <c r="DU101" s="189"/>
      <c r="DV101" s="189"/>
      <c r="DW101" s="189"/>
      <c r="DX101" s="189"/>
      <c r="DY101" s="189"/>
      <c r="DZ101" s="189"/>
      <c r="EA101" s="189"/>
      <c r="EB101" s="189"/>
      <c r="EC101" s="189"/>
      <c r="ED101" s="189"/>
      <c r="EE101" s="189"/>
      <c r="EF101" s="189"/>
      <c r="EG101" s="189"/>
      <c r="EH101" s="189"/>
      <c r="EI101" s="189"/>
      <c r="EJ101" s="189"/>
      <c r="EK101" s="189"/>
      <c r="EL101" s="189"/>
      <c r="EM101" s="189"/>
      <c r="EN101" s="189"/>
      <c r="EO101" s="189"/>
      <c r="EP101" s="189"/>
      <c r="EQ101" s="189"/>
      <c r="ER101" s="189"/>
      <c r="ES101" s="189"/>
      <c r="ET101" s="189"/>
      <c r="EU101" s="189"/>
      <c r="EV101" s="189"/>
      <c r="EW101" s="189"/>
      <c r="EX101" s="189"/>
      <c r="EY101" s="189"/>
      <c r="EZ101" s="189"/>
      <c r="FA101" s="189"/>
      <c r="FB101" s="189"/>
      <c r="FC101" s="189"/>
      <c r="FD101" s="189"/>
      <c r="FE101" s="189"/>
      <c r="FF101" s="189"/>
      <c r="FG101" s="189"/>
      <c r="FH101" s="189"/>
      <c r="FI101" s="189"/>
      <c r="FJ101" s="189"/>
      <c r="FK101" s="189"/>
      <c r="FL101" s="189"/>
      <c r="FM101" s="189"/>
      <c r="FN101" s="189"/>
      <c r="FO101" s="189"/>
      <c r="FP101" s="189"/>
      <c r="FQ101" s="189"/>
      <c r="FR101" s="189"/>
      <c r="FS101" s="189"/>
      <c r="FT101" s="189"/>
      <c r="FU101" s="189"/>
      <c r="FV101" s="189"/>
      <c r="FW101" s="189"/>
      <c r="FX101" s="189"/>
      <c r="FY101" s="189"/>
      <c r="FZ101" s="189"/>
      <c r="GA101" s="189"/>
      <c r="GB101" s="189"/>
      <c r="GC101" s="189"/>
      <c r="GD101" s="189"/>
      <c r="GE101" s="189"/>
      <c r="GF101" s="189"/>
      <c r="GG101" s="189"/>
      <c r="GH101" s="189"/>
      <c r="GI101" s="189"/>
      <c r="GJ101" s="189"/>
      <c r="GK101" s="189"/>
      <c r="GL101" s="189"/>
      <c r="GM101" s="189"/>
      <c r="GN101" s="189"/>
      <c r="GO101" s="189"/>
      <c r="GP101" s="189"/>
      <c r="GQ101" s="189"/>
      <c r="GR101" s="189"/>
      <c r="GS101" s="189"/>
      <c r="GT101" s="189"/>
      <c r="GU101" s="189"/>
      <c r="GV101" s="189"/>
      <c r="GW101" s="189"/>
      <c r="GX101" s="189"/>
      <c r="GY101" s="189"/>
      <c r="GZ101" s="189"/>
      <c r="HA101" s="189"/>
      <c r="HB101" s="189"/>
      <c r="HC101" s="189"/>
      <c r="HD101" s="189"/>
      <c r="HE101" s="189"/>
      <c r="HF101" s="189"/>
      <c r="HG101" s="189"/>
      <c r="HH101" s="189"/>
      <c r="HI101" s="189"/>
      <c r="HJ101" s="189"/>
      <c r="HK101" s="189"/>
      <c r="HL101" s="189"/>
      <c r="HM101" s="189"/>
      <c r="HN101" s="189"/>
      <c r="HO101" s="189"/>
      <c r="HP101" s="189"/>
      <c r="HQ101" s="189"/>
      <c r="HR101" s="189"/>
      <c r="HS101" s="189"/>
      <c r="HT101" s="189"/>
      <c r="HU101" s="189"/>
      <c r="HV101" s="189"/>
      <c r="HW101" s="189"/>
      <c r="HX101" s="189"/>
      <c r="HY101" s="189"/>
      <c r="HZ101" s="189"/>
      <c r="IA101" s="189"/>
      <c r="IB101" s="189"/>
      <c r="IC101" s="189"/>
      <c r="ID101" s="189"/>
      <c r="IE101" s="189"/>
      <c r="IF101" s="189"/>
      <c r="IG101" s="189"/>
      <c r="IH101" s="189"/>
      <c r="II101" s="189"/>
      <c r="IJ101" s="189"/>
      <c r="IK101" s="189"/>
      <c r="IL101" s="189"/>
      <c r="IM101" s="189"/>
      <c r="IN101" s="189"/>
      <c r="IO101" s="189"/>
    </row>
    <row r="102" spans="1:249" s="146" customFormat="1" ht="13.5" customHeight="1">
      <c r="A102" s="182"/>
      <c r="B102" s="93" t="s">
        <v>1425</v>
      </c>
      <c r="C102" s="94" t="s">
        <v>1426</v>
      </c>
      <c r="D102" s="95">
        <v>211</v>
      </c>
      <c r="E102" s="96">
        <v>10</v>
      </c>
      <c r="F102" s="96">
        <f t="shared" si="2"/>
        <v>10</v>
      </c>
      <c r="G102" s="97">
        <f t="shared" si="3"/>
        <v>0</v>
      </c>
      <c r="H102" s="98">
        <v>628136605977</v>
      </c>
      <c r="I102" s="81"/>
      <c r="J102" s="100">
        <v>6</v>
      </c>
      <c r="K102" s="78">
        <v>74</v>
      </c>
      <c r="L102" s="194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  <c r="DU102" s="195"/>
      <c r="DV102" s="195"/>
      <c r="DW102" s="195"/>
      <c r="DX102" s="195"/>
      <c r="DY102" s="195"/>
      <c r="DZ102" s="195"/>
      <c r="EA102" s="195"/>
      <c r="EB102" s="195"/>
      <c r="EC102" s="195"/>
      <c r="ED102" s="195"/>
      <c r="EE102" s="195"/>
      <c r="EF102" s="195"/>
      <c r="EG102" s="195"/>
      <c r="EH102" s="195"/>
      <c r="EI102" s="195"/>
      <c r="EJ102" s="195"/>
      <c r="EK102" s="195"/>
      <c r="EL102" s="195"/>
      <c r="EM102" s="195"/>
      <c r="EN102" s="195"/>
      <c r="EO102" s="195"/>
      <c r="EP102" s="195"/>
      <c r="EQ102" s="195"/>
      <c r="ER102" s="195"/>
      <c r="ES102" s="195"/>
      <c r="ET102" s="195"/>
      <c r="EU102" s="195"/>
      <c r="EV102" s="195"/>
      <c r="EW102" s="195"/>
      <c r="EX102" s="195"/>
      <c r="EY102" s="195"/>
      <c r="EZ102" s="195"/>
      <c r="FA102" s="195"/>
      <c r="FB102" s="195"/>
      <c r="FC102" s="195"/>
      <c r="FD102" s="195"/>
      <c r="FE102" s="195"/>
      <c r="FF102" s="195"/>
      <c r="FG102" s="195"/>
      <c r="FH102" s="195"/>
      <c r="FI102" s="195"/>
      <c r="FJ102" s="195"/>
      <c r="FK102" s="195"/>
      <c r="FL102" s="195"/>
      <c r="FM102" s="195"/>
      <c r="FN102" s="195"/>
      <c r="FO102" s="195"/>
      <c r="FP102" s="195"/>
      <c r="FQ102" s="195"/>
      <c r="FR102" s="195"/>
      <c r="FS102" s="195"/>
      <c r="FT102" s="195"/>
      <c r="FU102" s="195"/>
      <c r="FV102" s="195"/>
      <c r="FW102" s="195"/>
      <c r="FX102" s="195"/>
      <c r="FY102" s="195"/>
      <c r="FZ102" s="195"/>
      <c r="GA102" s="195"/>
      <c r="GB102" s="195"/>
      <c r="GC102" s="195"/>
      <c r="GD102" s="195"/>
      <c r="GE102" s="195"/>
      <c r="GF102" s="195"/>
      <c r="GG102" s="195"/>
      <c r="GH102" s="195"/>
      <c r="GI102" s="195"/>
      <c r="GJ102" s="195"/>
      <c r="GK102" s="195"/>
      <c r="GL102" s="195"/>
      <c r="GM102" s="195"/>
      <c r="GN102" s="195"/>
      <c r="GO102" s="195"/>
      <c r="GP102" s="195"/>
      <c r="GQ102" s="195"/>
      <c r="GR102" s="195"/>
      <c r="GS102" s="195"/>
      <c r="GT102" s="195"/>
      <c r="GU102" s="195"/>
      <c r="GV102" s="195"/>
      <c r="GW102" s="195"/>
      <c r="GX102" s="195"/>
      <c r="GY102" s="195"/>
      <c r="GZ102" s="195"/>
      <c r="HA102" s="195"/>
      <c r="HB102" s="195"/>
      <c r="HC102" s="195"/>
      <c r="HD102" s="195"/>
      <c r="HE102" s="195"/>
      <c r="HF102" s="195"/>
      <c r="HG102" s="195"/>
      <c r="HH102" s="195"/>
      <c r="HI102" s="195"/>
      <c r="HJ102" s="195"/>
      <c r="HK102" s="195"/>
      <c r="HL102" s="195"/>
      <c r="HM102" s="195"/>
      <c r="HN102" s="195"/>
      <c r="HO102" s="195"/>
      <c r="HP102" s="195"/>
      <c r="HQ102" s="195"/>
      <c r="HR102" s="195"/>
      <c r="HS102" s="195"/>
      <c r="HT102" s="195"/>
      <c r="HU102" s="195"/>
      <c r="HV102" s="195"/>
      <c r="HW102" s="195"/>
      <c r="HX102" s="195"/>
      <c r="HY102" s="195"/>
      <c r="HZ102" s="195"/>
      <c r="IA102" s="195"/>
      <c r="IB102" s="195"/>
      <c r="IC102" s="195"/>
      <c r="ID102" s="195"/>
      <c r="IE102" s="195"/>
      <c r="IF102" s="195"/>
      <c r="IG102" s="195"/>
      <c r="IH102" s="195"/>
      <c r="II102" s="195"/>
      <c r="IJ102" s="195"/>
      <c r="IK102" s="195"/>
      <c r="IL102" s="195"/>
      <c r="IM102" s="195"/>
      <c r="IN102" s="195"/>
      <c r="IO102" s="195"/>
    </row>
    <row r="103" spans="1:249" s="150" customFormat="1" ht="13.5" customHeight="1">
      <c r="A103" s="182"/>
      <c r="B103" s="93" t="s">
        <v>1423</v>
      </c>
      <c r="C103" s="94" t="s">
        <v>1424</v>
      </c>
      <c r="D103" s="95">
        <v>211</v>
      </c>
      <c r="E103" s="96">
        <v>10</v>
      </c>
      <c r="F103" s="96">
        <f t="shared" si="2"/>
        <v>10</v>
      </c>
      <c r="G103" s="97">
        <f t="shared" si="3"/>
        <v>0</v>
      </c>
      <c r="H103" s="98">
        <v>628136605984</v>
      </c>
      <c r="I103" s="81"/>
      <c r="J103" s="100">
        <v>6</v>
      </c>
      <c r="K103" s="78">
        <v>75</v>
      </c>
      <c r="L103" s="188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189"/>
      <c r="BF103" s="189"/>
      <c r="BG103" s="189"/>
      <c r="BH103" s="189"/>
      <c r="BI103" s="189"/>
      <c r="BJ103" s="189"/>
      <c r="BK103" s="189"/>
      <c r="BL103" s="189"/>
      <c r="BM103" s="189"/>
      <c r="BN103" s="189"/>
      <c r="BO103" s="189"/>
      <c r="BP103" s="189"/>
      <c r="BQ103" s="189"/>
      <c r="BR103" s="189"/>
      <c r="BS103" s="189"/>
      <c r="BT103" s="189"/>
      <c r="BU103" s="189"/>
      <c r="BV103" s="189"/>
      <c r="BW103" s="189"/>
      <c r="BX103" s="189"/>
      <c r="BY103" s="189"/>
      <c r="BZ103" s="189"/>
      <c r="CA103" s="189"/>
      <c r="CB103" s="189"/>
      <c r="CC103" s="189"/>
      <c r="CD103" s="189"/>
      <c r="CE103" s="189"/>
      <c r="CF103" s="189"/>
      <c r="CG103" s="189"/>
      <c r="CH103" s="189"/>
      <c r="CI103" s="189"/>
      <c r="CJ103" s="189"/>
      <c r="CK103" s="189"/>
      <c r="CL103" s="189"/>
      <c r="CM103" s="189"/>
      <c r="CN103" s="189"/>
      <c r="CO103" s="189"/>
      <c r="CP103" s="189"/>
      <c r="CQ103" s="189"/>
      <c r="CR103" s="189"/>
      <c r="CS103" s="189"/>
      <c r="CT103" s="189"/>
      <c r="CU103" s="189"/>
      <c r="CV103" s="189"/>
      <c r="CW103" s="189"/>
      <c r="CX103" s="189"/>
      <c r="CY103" s="189"/>
      <c r="CZ103" s="189"/>
      <c r="DA103" s="189"/>
      <c r="DB103" s="189"/>
      <c r="DC103" s="189"/>
      <c r="DD103" s="189"/>
      <c r="DE103" s="189"/>
      <c r="DF103" s="189"/>
      <c r="DG103" s="189"/>
      <c r="DH103" s="189"/>
      <c r="DI103" s="189"/>
      <c r="DJ103" s="189"/>
      <c r="DK103" s="189"/>
      <c r="DL103" s="189"/>
      <c r="DM103" s="189"/>
      <c r="DN103" s="189"/>
      <c r="DO103" s="189"/>
      <c r="DP103" s="189"/>
      <c r="DQ103" s="189"/>
      <c r="DR103" s="189"/>
      <c r="DS103" s="189"/>
      <c r="DT103" s="189"/>
      <c r="DU103" s="189"/>
      <c r="DV103" s="189"/>
      <c r="DW103" s="189"/>
      <c r="DX103" s="189"/>
      <c r="DY103" s="189"/>
      <c r="DZ103" s="189"/>
      <c r="EA103" s="189"/>
      <c r="EB103" s="189"/>
      <c r="EC103" s="189"/>
      <c r="ED103" s="189"/>
      <c r="EE103" s="189"/>
      <c r="EF103" s="189"/>
      <c r="EG103" s="189"/>
      <c r="EH103" s="189"/>
      <c r="EI103" s="189"/>
      <c r="EJ103" s="189"/>
      <c r="EK103" s="189"/>
      <c r="EL103" s="189"/>
      <c r="EM103" s="189"/>
      <c r="EN103" s="189"/>
      <c r="EO103" s="189"/>
      <c r="EP103" s="189"/>
      <c r="EQ103" s="189"/>
      <c r="ER103" s="189"/>
      <c r="ES103" s="189"/>
      <c r="ET103" s="189"/>
      <c r="EU103" s="189"/>
      <c r="EV103" s="189"/>
      <c r="EW103" s="189"/>
      <c r="EX103" s="189"/>
      <c r="EY103" s="189"/>
      <c r="EZ103" s="189"/>
      <c r="FA103" s="189"/>
      <c r="FB103" s="189"/>
      <c r="FC103" s="189"/>
      <c r="FD103" s="189"/>
      <c r="FE103" s="189"/>
      <c r="FF103" s="189"/>
      <c r="FG103" s="189"/>
      <c r="FH103" s="189"/>
      <c r="FI103" s="189"/>
      <c r="FJ103" s="189"/>
      <c r="FK103" s="189"/>
      <c r="FL103" s="189"/>
      <c r="FM103" s="189"/>
      <c r="FN103" s="189"/>
      <c r="FO103" s="189"/>
      <c r="FP103" s="189"/>
      <c r="FQ103" s="189"/>
      <c r="FR103" s="189"/>
      <c r="FS103" s="189"/>
      <c r="FT103" s="189"/>
      <c r="FU103" s="189"/>
      <c r="FV103" s="189"/>
      <c r="FW103" s="189"/>
      <c r="FX103" s="189"/>
      <c r="FY103" s="189"/>
      <c r="FZ103" s="189"/>
      <c r="GA103" s="189"/>
      <c r="GB103" s="189"/>
      <c r="GC103" s="189"/>
      <c r="GD103" s="189"/>
      <c r="GE103" s="189"/>
      <c r="GF103" s="189"/>
      <c r="GG103" s="189"/>
      <c r="GH103" s="189"/>
      <c r="GI103" s="189"/>
      <c r="GJ103" s="189"/>
      <c r="GK103" s="189"/>
      <c r="GL103" s="189"/>
      <c r="GM103" s="189"/>
      <c r="GN103" s="189"/>
      <c r="GO103" s="189"/>
      <c r="GP103" s="189"/>
      <c r="GQ103" s="189"/>
      <c r="GR103" s="189"/>
      <c r="GS103" s="189"/>
      <c r="GT103" s="189"/>
      <c r="GU103" s="189"/>
      <c r="GV103" s="189"/>
      <c r="GW103" s="189"/>
      <c r="GX103" s="189"/>
      <c r="GY103" s="189"/>
      <c r="GZ103" s="189"/>
      <c r="HA103" s="189"/>
      <c r="HB103" s="189"/>
      <c r="HC103" s="189"/>
      <c r="HD103" s="189"/>
      <c r="HE103" s="189"/>
      <c r="HF103" s="189"/>
      <c r="HG103" s="189"/>
      <c r="HH103" s="189"/>
      <c r="HI103" s="189"/>
      <c r="HJ103" s="189"/>
      <c r="HK103" s="189"/>
      <c r="HL103" s="189"/>
      <c r="HM103" s="189"/>
      <c r="HN103" s="189"/>
      <c r="HO103" s="189"/>
      <c r="HP103" s="189"/>
      <c r="HQ103" s="189"/>
      <c r="HR103" s="189"/>
      <c r="HS103" s="189"/>
      <c r="HT103" s="189"/>
      <c r="HU103" s="189"/>
      <c r="HV103" s="189"/>
      <c r="HW103" s="189"/>
      <c r="HX103" s="189"/>
      <c r="HY103" s="189"/>
      <c r="HZ103" s="189"/>
      <c r="IA103" s="189"/>
      <c r="IB103" s="189"/>
      <c r="IC103" s="189"/>
      <c r="ID103" s="189"/>
      <c r="IE103" s="189"/>
      <c r="IF103" s="189"/>
      <c r="IG103" s="189"/>
      <c r="IH103" s="189"/>
      <c r="II103" s="189"/>
      <c r="IJ103" s="189"/>
      <c r="IK103" s="189"/>
      <c r="IL103" s="189"/>
      <c r="IM103" s="189"/>
      <c r="IN103" s="189"/>
      <c r="IO103" s="189"/>
    </row>
    <row r="104" spans="1:249" s="150" customFormat="1" ht="13.5" customHeight="1">
      <c r="A104" s="182"/>
      <c r="B104" s="93" t="s">
        <v>1427</v>
      </c>
      <c r="C104" s="94" t="s">
        <v>1428</v>
      </c>
      <c r="D104" s="95">
        <v>212</v>
      </c>
      <c r="E104" s="96">
        <v>10</v>
      </c>
      <c r="F104" s="96">
        <f t="shared" si="2"/>
        <v>10</v>
      </c>
      <c r="G104" s="97">
        <f t="shared" si="3"/>
        <v>0</v>
      </c>
      <c r="H104" s="98">
        <v>628136605991</v>
      </c>
      <c r="I104" s="81"/>
      <c r="J104" s="100">
        <v>6</v>
      </c>
      <c r="K104" s="90">
        <v>76</v>
      </c>
      <c r="L104" s="188"/>
      <c r="M104" s="189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9"/>
      <c r="BE104" s="189"/>
      <c r="BF104" s="189"/>
      <c r="BG104" s="189"/>
      <c r="BH104" s="189"/>
      <c r="BI104" s="189"/>
      <c r="BJ104" s="189"/>
      <c r="BK104" s="189"/>
      <c r="BL104" s="189"/>
      <c r="BM104" s="189"/>
      <c r="BN104" s="189"/>
      <c r="BO104" s="189"/>
      <c r="BP104" s="189"/>
      <c r="BQ104" s="189"/>
      <c r="BR104" s="189"/>
      <c r="BS104" s="189"/>
      <c r="BT104" s="189"/>
      <c r="BU104" s="189"/>
      <c r="BV104" s="189"/>
      <c r="BW104" s="189"/>
      <c r="BX104" s="189"/>
      <c r="BY104" s="189"/>
      <c r="BZ104" s="189"/>
      <c r="CA104" s="189"/>
      <c r="CB104" s="189"/>
      <c r="CC104" s="189"/>
      <c r="CD104" s="189"/>
      <c r="CE104" s="189"/>
      <c r="CF104" s="189"/>
      <c r="CG104" s="189"/>
      <c r="CH104" s="189"/>
      <c r="CI104" s="189"/>
      <c r="CJ104" s="189"/>
      <c r="CK104" s="189"/>
      <c r="CL104" s="189"/>
      <c r="CM104" s="189"/>
      <c r="CN104" s="189"/>
      <c r="CO104" s="189"/>
      <c r="CP104" s="189"/>
      <c r="CQ104" s="189"/>
      <c r="CR104" s="189"/>
      <c r="CS104" s="189"/>
      <c r="CT104" s="189"/>
      <c r="CU104" s="189"/>
      <c r="CV104" s="189"/>
      <c r="CW104" s="189"/>
      <c r="CX104" s="189"/>
      <c r="CY104" s="189"/>
      <c r="CZ104" s="189"/>
      <c r="DA104" s="189"/>
      <c r="DB104" s="189"/>
      <c r="DC104" s="189"/>
      <c r="DD104" s="189"/>
      <c r="DE104" s="189"/>
      <c r="DF104" s="189"/>
      <c r="DG104" s="189"/>
      <c r="DH104" s="189"/>
      <c r="DI104" s="189"/>
      <c r="DJ104" s="189"/>
      <c r="DK104" s="189"/>
      <c r="DL104" s="189"/>
      <c r="DM104" s="189"/>
      <c r="DN104" s="189"/>
      <c r="DO104" s="189"/>
      <c r="DP104" s="189"/>
      <c r="DQ104" s="189"/>
      <c r="DR104" s="189"/>
      <c r="DS104" s="189"/>
      <c r="DT104" s="189"/>
      <c r="DU104" s="189"/>
      <c r="DV104" s="189"/>
      <c r="DW104" s="189"/>
      <c r="DX104" s="189"/>
      <c r="DY104" s="189"/>
      <c r="DZ104" s="189"/>
      <c r="EA104" s="189"/>
      <c r="EB104" s="189"/>
      <c r="EC104" s="189"/>
      <c r="ED104" s="189"/>
      <c r="EE104" s="189"/>
      <c r="EF104" s="189"/>
      <c r="EG104" s="189"/>
      <c r="EH104" s="189"/>
      <c r="EI104" s="189"/>
      <c r="EJ104" s="189"/>
      <c r="EK104" s="189"/>
      <c r="EL104" s="189"/>
      <c r="EM104" s="189"/>
      <c r="EN104" s="189"/>
      <c r="EO104" s="189"/>
      <c r="EP104" s="189"/>
      <c r="EQ104" s="189"/>
      <c r="ER104" s="189"/>
      <c r="ES104" s="189"/>
      <c r="ET104" s="189"/>
      <c r="EU104" s="189"/>
      <c r="EV104" s="189"/>
      <c r="EW104" s="189"/>
      <c r="EX104" s="189"/>
      <c r="EY104" s="189"/>
      <c r="EZ104" s="189"/>
      <c r="FA104" s="189"/>
      <c r="FB104" s="189"/>
      <c r="FC104" s="189"/>
      <c r="FD104" s="189"/>
      <c r="FE104" s="189"/>
      <c r="FF104" s="189"/>
      <c r="FG104" s="189"/>
      <c r="FH104" s="189"/>
      <c r="FI104" s="189"/>
      <c r="FJ104" s="189"/>
      <c r="FK104" s="189"/>
      <c r="FL104" s="189"/>
      <c r="FM104" s="189"/>
      <c r="FN104" s="189"/>
      <c r="FO104" s="189"/>
      <c r="FP104" s="189"/>
      <c r="FQ104" s="189"/>
      <c r="FR104" s="189"/>
      <c r="FS104" s="189"/>
      <c r="FT104" s="189"/>
      <c r="FU104" s="189"/>
      <c r="FV104" s="189"/>
      <c r="FW104" s="189"/>
      <c r="FX104" s="189"/>
      <c r="FY104" s="189"/>
      <c r="FZ104" s="189"/>
      <c r="GA104" s="189"/>
      <c r="GB104" s="189"/>
      <c r="GC104" s="189"/>
      <c r="GD104" s="189"/>
      <c r="GE104" s="189"/>
      <c r="GF104" s="189"/>
      <c r="GG104" s="189"/>
      <c r="GH104" s="189"/>
      <c r="GI104" s="189"/>
      <c r="GJ104" s="189"/>
      <c r="GK104" s="189"/>
      <c r="GL104" s="189"/>
      <c r="GM104" s="189"/>
      <c r="GN104" s="189"/>
      <c r="GO104" s="189"/>
      <c r="GP104" s="189"/>
      <c r="GQ104" s="189"/>
      <c r="GR104" s="189"/>
      <c r="GS104" s="189"/>
      <c r="GT104" s="189"/>
      <c r="GU104" s="189"/>
      <c r="GV104" s="189"/>
      <c r="GW104" s="189"/>
      <c r="GX104" s="189"/>
      <c r="GY104" s="189"/>
      <c r="GZ104" s="189"/>
      <c r="HA104" s="189"/>
      <c r="HB104" s="189"/>
      <c r="HC104" s="189"/>
      <c r="HD104" s="189"/>
      <c r="HE104" s="189"/>
      <c r="HF104" s="189"/>
      <c r="HG104" s="189"/>
      <c r="HH104" s="189"/>
      <c r="HI104" s="189"/>
      <c r="HJ104" s="189"/>
      <c r="HK104" s="189"/>
      <c r="HL104" s="189"/>
      <c r="HM104" s="189"/>
      <c r="HN104" s="189"/>
      <c r="HO104" s="189"/>
      <c r="HP104" s="189"/>
      <c r="HQ104" s="189"/>
      <c r="HR104" s="189"/>
      <c r="HS104" s="189"/>
      <c r="HT104" s="189"/>
      <c r="HU104" s="189"/>
      <c r="HV104" s="189"/>
      <c r="HW104" s="189"/>
      <c r="HX104" s="189"/>
      <c r="HY104" s="189"/>
      <c r="HZ104" s="189"/>
      <c r="IA104" s="189"/>
      <c r="IB104" s="189"/>
      <c r="IC104" s="189"/>
      <c r="ID104" s="189"/>
      <c r="IE104" s="189"/>
      <c r="IF104" s="189"/>
      <c r="IG104" s="189"/>
      <c r="IH104" s="189"/>
      <c r="II104" s="189"/>
      <c r="IJ104" s="189"/>
      <c r="IK104" s="189"/>
      <c r="IL104" s="189"/>
      <c r="IM104" s="189"/>
      <c r="IN104" s="189"/>
      <c r="IO104" s="189"/>
    </row>
    <row r="105" spans="1:249" s="146" customFormat="1" ht="13.5" customHeight="1">
      <c r="A105" s="182"/>
      <c r="B105" s="93" t="s">
        <v>972</v>
      </c>
      <c r="C105" s="94" t="s">
        <v>973</v>
      </c>
      <c r="D105" s="95">
        <v>150</v>
      </c>
      <c r="E105" s="96">
        <v>10</v>
      </c>
      <c r="F105" s="96">
        <f t="shared" si="2"/>
        <v>10</v>
      </c>
      <c r="G105" s="97">
        <f t="shared" si="3"/>
        <v>0</v>
      </c>
      <c r="H105" s="98">
        <v>628136606073</v>
      </c>
      <c r="I105" s="81"/>
      <c r="J105" s="100">
        <v>6</v>
      </c>
      <c r="K105" s="90">
        <v>77</v>
      </c>
      <c r="L105" s="186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7"/>
      <c r="DT105" s="187"/>
      <c r="DU105" s="187"/>
      <c r="DV105" s="187"/>
      <c r="DW105" s="187"/>
      <c r="DX105" s="187"/>
      <c r="DY105" s="187"/>
      <c r="DZ105" s="187"/>
      <c r="EA105" s="187"/>
      <c r="EB105" s="187"/>
      <c r="EC105" s="187"/>
      <c r="ED105" s="187"/>
      <c r="EE105" s="187"/>
      <c r="EF105" s="187"/>
      <c r="EG105" s="187"/>
      <c r="EH105" s="187"/>
      <c r="EI105" s="187"/>
      <c r="EJ105" s="187"/>
      <c r="EK105" s="187"/>
      <c r="EL105" s="187"/>
      <c r="EM105" s="187"/>
      <c r="EN105" s="187"/>
      <c r="EO105" s="187"/>
      <c r="EP105" s="187"/>
      <c r="EQ105" s="187"/>
      <c r="ER105" s="187"/>
      <c r="ES105" s="187"/>
      <c r="ET105" s="187"/>
      <c r="EU105" s="187"/>
      <c r="EV105" s="187"/>
      <c r="EW105" s="187"/>
      <c r="EX105" s="187"/>
      <c r="EY105" s="187"/>
      <c r="EZ105" s="187"/>
      <c r="FA105" s="187"/>
      <c r="FB105" s="187"/>
      <c r="FC105" s="187"/>
      <c r="FD105" s="187"/>
      <c r="FE105" s="187"/>
      <c r="FF105" s="187"/>
      <c r="FG105" s="187"/>
      <c r="FH105" s="187"/>
      <c r="FI105" s="187"/>
      <c r="FJ105" s="187"/>
      <c r="FK105" s="187"/>
      <c r="FL105" s="187"/>
      <c r="FM105" s="187"/>
      <c r="FN105" s="187"/>
      <c r="FO105" s="187"/>
      <c r="FP105" s="187"/>
      <c r="FQ105" s="187"/>
      <c r="FR105" s="187"/>
      <c r="FS105" s="187"/>
      <c r="FT105" s="187"/>
      <c r="FU105" s="187"/>
      <c r="FV105" s="187"/>
      <c r="FW105" s="187"/>
      <c r="FX105" s="187"/>
      <c r="FY105" s="187"/>
      <c r="FZ105" s="187"/>
      <c r="GA105" s="187"/>
      <c r="GB105" s="187"/>
      <c r="GC105" s="187"/>
      <c r="GD105" s="187"/>
      <c r="GE105" s="187"/>
      <c r="GF105" s="187"/>
      <c r="GG105" s="187"/>
      <c r="GH105" s="187"/>
      <c r="GI105" s="187"/>
      <c r="GJ105" s="187"/>
      <c r="GK105" s="187"/>
      <c r="GL105" s="187"/>
      <c r="GM105" s="187"/>
      <c r="GN105" s="187"/>
      <c r="GO105" s="187"/>
      <c r="GP105" s="187"/>
      <c r="GQ105" s="187"/>
      <c r="GR105" s="187"/>
      <c r="GS105" s="187"/>
      <c r="GT105" s="187"/>
      <c r="GU105" s="187"/>
      <c r="GV105" s="187"/>
      <c r="GW105" s="187"/>
      <c r="GX105" s="187"/>
      <c r="GY105" s="187"/>
      <c r="GZ105" s="187"/>
      <c r="HA105" s="187"/>
      <c r="HB105" s="187"/>
      <c r="HC105" s="187"/>
      <c r="HD105" s="187"/>
      <c r="HE105" s="187"/>
      <c r="HF105" s="187"/>
      <c r="HG105" s="187"/>
      <c r="HH105" s="187"/>
      <c r="HI105" s="187"/>
      <c r="HJ105" s="187"/>
      <c r="HK105" s="187"/>
      <c r="HL105" s="187"/>
      <c r="HM105" s="187"/>
      <c r="HN105" s="187"/>
      <c r="HO105" s="187"/>
      <c r="HP105" s="187"/>
      <c r="HQ105" s="187"/>
      <c r="HR105" s="187"/>
      <c r="HS105" s="187"/>
      <c r="HT105" s="187"/>
      <c r="HU105" s="187"/>
      <c r="HV105" s="187"/>
      <c r="HW105" s="187"/>
      <c r="HX105" s="187"/>
      <c r="HY105" s="187"/>
      <c r="HZ105" s="187"/>
      <c r="IA105" s="187"/>
      <c r="IB105" s="187"/>
      <c r="IC105" s="187"/>
      <c r="ID105" s="187"/>
      <c r="IE105" s="187"/>
      <c r="IF105" s="187"/>
      <c r="IG105" s="187"/>
      <c r="IH105" s="187"/>
      <c r="II105" s="187"/>
      <c r="IJ105" s="187"/>
      <c r="IK105" s="187"/>
      <c r="IL105" s="187"/>
      <c r="IM105" s="187"/>
      <c r="IN105" s="187"/>
      <c r="IO105" s="187"/>
    </row>
    <row r="106" spans="1:249" s="146" customFormat="1" ht="13.5" customHeight="1">
      <c r="A106" s="182"/>
      <c r="B106" s="93" t="s">
        <v>974</v>
      </c>
      <c r="C106" s="94" t="s">
        <v>975</v>
      </c>
      <c r="D106" s="95">
        <v>150</v>
      </c>
      <c r="E106" s="96">
        <v>10</v>
      </c>
      <c r="F106" s="96">
        <f t="shared" si="2"/>
        <v>10</v>
      </c>
      <c r="G106" s="97">
        <f t="shared" si="3"/>
        <v>0</v>
      </c>
      <c r="H106" s="98">
        <v>628136606080</v>
      </c>
      <c r="I106" s="81"/>
      <c r="J106" s="100">
        <v>6</v>
      </c>
      <c r="K106" s="90">
        <v>78</v>
      </c>
      <c r="L106" s="130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1"/>
      <c r="AZ106" s="131"/>
      <c r="BA106" s="131"/>
      <c r="BB106" s="131"/>
      <c r="BC106" s="131"/>
      <c r="BD106" s="131"/>
      <c r="BE106" s="131"/>
      <c r="BF106" s="131"/>
      <c r="BG106" s="131"/>
      <c r="BH106" s="131"/>
      <c r="BI106" s="131"/>
      <c r="BJ106" s="131"/>
      <c r="BK106" s="131"/>
      <c r="BL106" s="131"/>
      <c r="BM106" s="131"/>
      <c r="BN106" s="131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131"/>
      <c r="BY106" s="131"/>
      <c r="BZ106" s="131"/>
      <c r="CA106" s="131"/>
      <c r="CB106" s="131"/>
      <c r="CC106" s="131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131"/>
      <c r="CN106" s="131"/>
      <c r="CO106" s="131"/>
      <c r="CP106" s="131"/>
      <c r="CQ106" s="131"/>
      <c r="CR106" s="131"/>
      <c r="CS106" s="131"/>
      <c r="CT106" s="131"/>
      <c r="CU106" s="131"/>
      <c r="CV106" s="131"/>
      <c r="CW106" s="131"/>
      <c r="CX106" s="131"/>
      <c r="CY106" s="131"/>
      <c r="CZ106" s="131"/>
      <c r="DA106" s="131"/>
      <c r="DB106" s="131"/>
      <c r="DC106" s="131"/>
      <c r="DD106" s="131"/>
      <c r="DE106" s="131"/>
      <c r="DF106" s="131"/>
      <c r="DG106" s="131"/>
      <c r="DH106" s="131"/>
      <c r="DI106" s="131"/>
      <c r="DJ106" s="131"/>
      <c r="DK106" s="131"/>
      <c r="DL106" s="131"/>
      <c r="DM106" s="131"/>
      <c r="DN106" s="131"/>
      <c r="DO106" s="131"/>
      <c r="DP106" s="131"/>
      <c r="DQ106" s="131"/>
      <c r="DR106" s="131"/>
      <c r="DS106" s="131"/>
      <c r="DT106" s="131"/>
      <c r="DU106" s="131"/>
      <c r="DV106" s="131"/>
      <c r="DW106" s="131"/>
      <c r="DX106" s="131"/>
      <c r="DY106" s="131"/>
      <c r="DZ106" s="131"/>
      <c r="EA106" s="131"/>
      <c r="EB106" s="131"/>
      <c r="EC106" s="131"/>
      <c r="ED106" s="131"/>
      <c r="EE106" s="131"/>
      <c r="EF106" s="131"/>
      <c r="EG106" s="131"/>
      <c r="EH106" s="131"/>
      <c r="EI106" s="131"/>
      <c r="EJ106" s="131"/>
      <c r="EK106" s="131"/>
      <c r="EL106" s="131"/>
      <c r="EM106" s="131"/>
      <c r="EN106" s="131"/>
      <c r="EO106" s="131"/>
      <c r="EP106" s="131"/>
      <c r="EQ106" s="131"/>
      <c r="ER106" s="131"/>
      <c r="ES106" s="131"/>
      <c r="ET106" s="131"/>
      <c r="EU106" s="131"/>
      <c r="EV106" s="131"/>
      <c r="EW106" s="131"/>
      <c r="EX106" s="131"/>
      <c r="EY106" s="131"/>
      <c r="EZ106" s="131"/>
      <c r="FA106" s="131"/>
      <c r="FB106" s="131"/>
      <c r="FC106" s="131"/>
      <c r="FD106" s="131"/>
      <c r="FE106" s="131"/>
      <c r="FF106" s="131"/>
      <c r="FG106" s="131"/>
      <c r="FH106" s="131"/>
      <c r="FI106" s="131"/>
      <c r="FJ106" s="131"/>
      <c r="FK106" s="131"/>
      <c r="FL106" s="131"/>
      <c r="FM106" s="131"/>
      <c r="FN106" s="131"/>
      <c r="FO106" s="131"/>
      <c r="FP106" s="131"/>
      <c r="FQ106" s="131"/>
      <c r="FR106" s="131"/>
      <c r="FS106" s="131"/>
      <c r="FT106" s="131"/>
      <c r="FU106" s="131"/>
      <c r="FV106" s="131"/>
      <c r="FW106" s="131"/>
      <c r="FX106" s="131"/>
      <c r="FY106" s="131"/>
      <c r="FZ106" s="131"/>
      <c r="GA106" s="131"/>
      <c r="GB106" s="131"/>
      <c r="GC106" s="131"/>
      <c r="GD106" s="131"/>
      <c r="GE106" s="131"/>
      <c r="GF106" s="131"/>
      <c r="GG106" s="131"/>
      <c r="GH106" s="131"/>
      <c r="GI106" s="131"/>
      <c r="GJ106" s="131"/>
      <c r="GK106" s="131"/>
      <c r="GL106" s="131"/>
      <c r="GM106" s="131"/>
      <c r="GN106" s="131"/>
      <c r="GO106" s="131"/>
      <c r="GP106" s="131"/>
      <c r="GQ106" s="131"/>
      <c r="GR106" s="131"/>
      <c r="GS106" s="131"/>
      <c r="GT106" s="131"/>
      <c r="GU106" s="131"/>
      <c r="GV106" s="131"/>
      <c r="GW106" s="131"/>
      <c r="GX106" s="131"/>
      <c r="GY106" s="131"/>
      <c r="GZ106" s="131"/>
      <c r="HA106" s="131"/>
      <c r="HB106" s="131"/>
      <c r="HC106" s="131"/>
      <c r="HD106" s="131"/>
      <c r="HE106" s="131"/>
      <c r="HF106" s="131"/>
      <c r="HG106" s="131"/>
      <c r="HH106" s="131"/>
      <c r="HI106" s="131"/>
      <c r="HJ106" s="131"/>
      <c r="HK106" s="131"/>
      <c r="HL106" s="131"/>
      <c r="HM106" s="131"/>
      <c r="HN106" s="131"/>
      <c r="HO106" s="131"/>
      <c r="HP106" s="131"/>
      <c r="HQ106" s="131"/>
      <c r="HR106" s="131"/>
      <c r="HS106" s="131"/>
      <c r="HT106" s="131"/>
      <c r="HU106" s="131"/>
      <c r="HV106" s="131"/>
      <c r="HW106" s="131"/>
      <c r="HX106" s="131"/>
      <c r="HY106" s="131"/>
      <c r="HZ106" s="131"/>
      <c r="IA106" s="131"/>
      <c r="IB106" s="131"/>
      <c r="IC106" s="131"/>
      <c r="ID106" s="131"/>
      <c r="IE106" s="131"/>
      <c r="IF106" s="131"/>
      <c r="IG106" s="131"/>
      <c r="IH106" s="131"/>
      <c r="II106" s="131"/>
      <c r="IJ106" s="131"/>
      <c r="IK106" s="131"/>
      <c r="IL106" s="131"/>
      <c r="IM106" s="131"/>
      <c r="IN106" s="131"/>
      <c r="IO106" s="131"/>
    </row>
    <row r="107" spans="1:249" s="146" customFormat="1" ht="15" customHeight="1">
      <c r="A107" s="182"/>
      <c r="B107" s="93" t="s">
        <v>968</v>
      </c>
      <c r="C107" s="94" t="s">
        <v>969</v>
      </c>
      <c r="D107" s="95">
        <v>149</v>
      </c>
      <c r="E107" s="96">
        <v>10</v>
      </c>
      <c r="F107" s="96">
        <f t="shared" si="2"/>
        <v>10</v>
      </c>
      <c r="G107" s="97">
        <f t="shared" si="3"/>
        <v>0</v>
      </c>
      <c r="H107" s="98">
        <v>628136606127</v>
      </c>
      <c r="I107" s="81"/>
      <c r="J107" s="100">
        <v>6</v>
      </c>
      <c r="K107" s="90">
        <v>79</v>
      </c>
      <c r="L107" s="13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</row>
    <row r="108" spans="1:249" s="146" customFormat="1" ht="13.5" customHeight="1">
      <c r="A108" s="182"/>
      <c r="B108" s="93" t="s">
        <v>944</v>
      </c>
      <c r="C108" s="94" t="s">
        <v>945</v>
      </c>
      <c r="D108" s="95">
        <v>146</v>
      </c>
      <c r="E108" s="96">
        <v>10</v>
      </c>
      <c r="F108" s="96">
        <f t="shared" si="2"/>
        <v>10</v>
      </c>
      <c r="G108" s="97">
        <f t="shared" si="3"/>
        <v>0</v>
      </c>
      <c r="H108" s="98">
        <v>628136606257</v>
      </c>
      <c r="I108" s="81"/>
      <c r="J108" s="100">
        <v>6</v>
      </c>
      <c r="K108" s="90">
        <v>80</v>
      </c>
      <c r="L108" s="186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187"/>
      <c r="DQ108" s="187"/>
      <c r="DR108" s="187"/>
      <c r="DS108" s="187"/>
      <c r="DT108" s="187"/>
      <c r="DU108" s="187"/>
      <c r="DV108" s="187"/>
      <c r="DW108" s="187"/>
      <c r="DX108" s="187"/>
      <c r="DY108" s="187"/>
      <c r="DZ108" s="187"/>
      <c r="EA108" s="187"/>
      <c r="EB108" s="187"/>
      <c r="EC108" s="187"/>
      <c r="ED108" s="187"/>
      <c r="EE108" s="187"/>
      <c r="EF108" s="187"/>
      <c r="EG108" s="187"/>
      <c r="EH108" s="187"/>
      <c r="EI108" s="187"/>
      <c r="EJ108" s="187"/>
      <c r="EK108" s="187"/>
      <c r="EL108" s="187"/>
      <c r="EM108" s="187"/>
      <c r="EN108" s="187"/>
      <c r="EO108" s="187"/>
      <c r="EP108" s="187"/>
      <c r="EQ108" s="187"/>
      <c r="ER108" s="187"/>
      <c r="ES108" s="187"/>
      <c r="ET108" s="187"/>
      <c r="EU108" s="187"/>
      <c r="EV108" s="187"/>
      <c r="EW108" s="187"/>
      <c r="EX108" s="187"/>
      <c r="EY108" s="187"/>
      <c r="EZ108" s="187"/>
      <c r="FA108" s="187"/>
      <c r="FB108" s="187"/>
      <c r="FC108" s="187"/>
      <c r="FD108" s="187"/>
      <c r="FE108" s="187"/>
      <c r="FF108" s="187"/>
      <c r="FG108" s="187"/>
      <c r="FH108" s="187"/>
      <c r="FI108" s="187"/>
      <c r="FJ108" s="187"/>
      <c r="FK108" s="187"/>
      <c r="FL108" s="187"/>
      <c r="FM108" s="187"/>
      <c r="FN108" s="187"/>
      <c r="FO108" s="187"/>
      <c r="FP108" s="187"/>
      <c r="FQ108" s="187"/>
      <c r="FR108" s="187"/>
      <c r="FS108" s="187"/>
      <c r="FT108" s="187"/>
      <c r="FU108" s="187"/>
      <c r="FV108" s="187"/>
      <c r="FW108" s="187"/>
      <c r="FX108" s="187"/>
      <c r="FY108" s="187"/>
      <c r="FZ108" s="187"/>
      <c r="GA108" s="187"/>
      <c r="GB108" s="187"/>
      <c r="GC108" s="187"/>
      <c r="GD108" s="187"/>
      <c r="GE108" s="187"/>
      <c r="GF108" s="187"/>
      <c r="GG108" s="187"/>
      <c r="GH108" s="187"/>
      <c r="GI108" s="187"/>
      <c r="GJ108" s="187"/>
      <c r="GK108" s="187"/>
      <c r="GL108" s="187"/>
      <c r="GM108" s="187"/>
      <c r="GN108" s="187"/>
      <c r="GO108" s="187"/>
      <c r="GP108" s="187"/>
      <c r="GQ108" s="187"/>
      <c r="GR108" s="187"/>
      <c r="GS108" s="187"/>
      <c r="GT108" s="187"/>
      <c r="GU108" s="187"/>
      <c r="GV108" s="187"/>
      <c r="GW108" s="187"/>
      <c r="GX108" s="187"/>
      <c r="GY108" s="187"/>
      <c r="GZ108" s="187"/>
      <c r="HA108" s="187"/>
      <c r="HB108" s="187"/>
      <c r="HC108" s="187"/>
      <c r="HD108" s="187"/>
      <c r="HE108" s="187"/>
      <c r="HF108" s="187"/>
      <c r="HG108" s="187"/>
      <c r="HH108" s="187"/>
      <c r="HI108" s="187"/>
      <c r="HJ108" s="187"/>
      <c r="HK108" s="187"/>
      <c r="HL108" s="187"/>
      <c r="HM108" s="187"/>
      <c r="HN108" s="187"/>
      <c r="HO108" s="187"/>
      <c r="HP108" s="187"/>
      <c r="HQ108" s="187"/>
      <c r="HR108" s="187"/>
      <c r="HS108" s="187"/>
      <c r="HT108" s="187"/>
      <c r="HU108" s="187"/>
      <c r="HV108" s="187"/>
      <c r="HW108" s="187"/>
      <c r="HX108" s="187"/>
      <c r="HY108" s="187"/>
      <c r="HZ108" s="187"/>
      <c r="IA108" s="187"/>
      <c r="IB108" s="187"/>
      <c r="IC108" s="187"/>
      <c r="ID108" s="187"/>
      <c r="IE108" s="187"/>
      <c r="IF108" s="187"/>
      <c r="IG108" s="187"/>
      <c r="IH108" s="187"/>
      <c r="II108" s="187"/>
      <c r="IJ108" s="187"/>
      <c r="IK108" s="187"/>
      <c r="IL108" s="187"/>
      <c r="IM108" s="187"/>
      <c r="IN108" s="187"/>
      <c r="IO108" s="187"/>
    </row>
    <row r="109" spans="1:249" s="149" customFormat="1" ht="13.5" customHeight="1">
      <c r="A109" s="182"/>
      <c r="B109" s="93" t="s">
        <v>1170</v>
      </c>
      <c r="C109" s="94" t="s">
        <v>1171</v>
      </c>
      <c r="D109" s="272">
        <v>181</v>
      </c>
      <c r="E109" s="96">
        <v>10</v>
      </c>
      <c r="F109" s="96">
        <f t="shared" si="2"/>
        <v>10</v>
      </c>
      <c r="G109" s="97">
        <f t="shared" si="3"/>
        <v>0</v>
      </c>
      <c r="H109" s="98">
        <v>628136606486</v>
      </c>
      <c r="I109" s="81"/>
      <c r="J109" s="100">
        <v>6</v>
      </c>
      <c r="K109" s="90">
        <v>81</v>
      </c>
      <c r="L109" s="215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  <c r="AN109" s="197"/>
      <c r="AO109" s="197"/>
      <c r="AP109" s="197"/>
      <c r="AQ109" s="197"/>
      <c r="AR109" s="197"/>
      <c r="AS109" s="197"/>
      <c r="AT109" s="197"/>
      <c r="AU109" s="197"/>
      <c r="AV109" s="197"/>
      <c r="AW109" s="197"/>
      <c r="AX109" s="197"/>
      <c r="AY109" s="197"/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7"/>
      <c r="FG109" s="197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197"/>
      <c r="GD109" s="197"/>
      <c r="GE109" s="197"/>
      <c r="GF109" s="197"/>
      <c r="GG109" s="197"/>
      <c r="GH109" s="197"/>
      <c r="GI109" s="197"/>
      <c r="GJ109" s="197"/>
      <c r="GK109" s="197"/>
      <c r="GL109" s="197"/>
      <c r="GM109" s="197"/>
      <c r="GN109" s="197"/>
      <c r="GO109" s="197"/>
      <c r="GP109" s="197"/>
      <c r="GQ109" s="197"/>
      <c r="GR109" s="197"/>
      <c r="GS109" s="197"/>
      <c r="GT109" s="197"/>
      <c r="GU109" s="197"/>
      <c r="GV109" s="197"/>
      <c r="GW109" s="197"/>
      <c r="GX109" s="197"/>
      <c r="GY109" s="197"/>
      <c r="GZ109" s="197"/>
      <c r="HA109" s="197"/>
      <c r="HB109" s="197"/>
      <c r="HC109" s="197"/>
      <c r="HD109" s="197"/>
      <c r="HE109" s="197"/>
      <c r="HF109" s="197"/>
      <c r="HG109" s="197"/>
      <c r="HH109" s="197"/>
      <c r="HI109" s="197"/>
      <c r="HJ109" s="197"/>
      <c r="HK109" s="197"/>
      <c r="HL109" s="197"/>
      <c r="HM109" s="197"/>
      <c r="HN109" s="197"/>
      <c r="HO109" s="197"/>
      <c r="HP109" s="197"/>
      <c r="HQ109" s="197"/>
      <c r="HR109" s="197"/>
      <c r="HS109" s="197"/>
      <c r="HT109" s="197"/>
      <c r="HU109" s="197"/>
      <c r="HV109" s="197"/>
      <c r="HW109" s="197"/>
      <c r="HX109" s="197"/>
      <c r="HY109" s="197"/>
      <c r="HZ109" s="197"/>
      <c r="IA109" s="197"/>
      <c r="IB109" s="197"/>
      <c r="IC109" s="197"/>
      <c r="ID109" s="197"/>
      <c r="IE109" s="197"/>
      <c r="IF109" s="197"/>
      <c r="IG109" s="197"/>
      <c r="IH109" s="197"/>
      <c r="II109" s="197"/>
      <c r="IJ109" s="197"/>
      <c r="IK109" s="197"/>
      <c r="IL109" s="197"/>
      <c r="IM109" s="197"/>
      <c r="IN109" s="197"/>
      <c r="IO109" s="197"/>
    </row>
    <row r="110" spans="1:249" s="146" customFormat="1" ht="13.5" customHeight="1">
      <c r="A110" s="182"/>
      <c r="B110" s="93" t="s">
        <v>1431</v>
      </c>
      <c r="C110" s="94" t="s">
        <v>1432</v>
      </c>
      <c r="D110" s="95">
        <v>212</v>
      </c>
      <c r="E110" s="96">
        <v>10</v>
      </c>
      <c r="F110" s="96">
        <f t="shared" si="2"/>
        <v>10</v>
      </c>
      <c r="G110" s="97">
        <f t="shared" si="3"/>
        <v>0</v>
      </c>
      <c r="H110" s="98">
        <v>628136606547</v>
      </c>
      <c r="I110" s="81"/>
      <c r="J110" s="100">
        <v>6</v>
      </c>
      <c r="K110" s="90">
        <v>82</v>
      </c>
      <c r="L110" s="188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/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189"/>
      <c r="DE110" s="189"/>
      <c r="DF110" s="189"/>
      <c r="DG110" s="189"/>
      <c r="DH110" s="189"/>
      <c r="DI110" s="189"/>
      <c r="DJ110" s="189"/>
      <c r="DK110" s="189"/>
      <c r="DL110" s="189"/>
      <c r="DM110" s="189"/>
      <c r="DN110" s="189"/>
      <c r="DO110" s="189"/>
      <c r="DP110" s="189"/>
      <c r="DQ110" s="189"/>
      <c r="DR110" s="189"/>
      <c r="DS110" s="189"/>
      <c r="DT110" s="189"/>
      <c r="DU110" s="189"/>
      <c r="DV110" s="189"/>
      <c r="DW110" s="189"/>
      <c r="DX110" s="189"/>
      <c r="DY110" s="189"/>
      <c r="DZ110" s="189"/>
      <c r="EA110" s="189"/>
      <c r="EB110" s="189"/>
      <c r="EC110" s="189"/>
      <c r="ED110" s="189"/>
      <c r="EE110" s="189"/>
      <c r="EF110" s="189"/>
      <c r="EG110" s="189"/>
      <c r="EH110" s="189"/>
      <c r="EI110" s="189"/>
      <c r="EJ110" s="189"/>
      <c r="EK110" s="189"/>
      <c r="EL110" s="189"/>
      <c r="EM110" s="189"/>
      <c r="EN110" s="189"/>
      <c r="EO110" s="189"/>
      <c r="EP110" s="189"/>
      <c r="EQ110" s="189"/>
      <c r="ER110" s="189"/>
      <c r="ES110" s="189"/>
      <c r="ET110" s="189"/>
      <c r="EU110" s="189"/>
      <c r="EV110" s="189"/>
      <c r="EW110" s="189"/>
      <c r="EX110" s="189"/>
      <c r="EY110" s="189"/>
      <c r="EZ110" s="189"/>
      <c r="FA110" s="189"/>
      <c r="FB110" s="189"/>
      <c r="FC110" s="189"/>
      <c r="FD110" s="189"/>
      <c r="FE110" s="189"/>
      <c r="FF110" s="189"/>
      <c r="FG110" s="189"/>
      <c r="FH110" s="189"/>
      <c r="FI110" s="189"/>
      <c r="FJ110" s="189"/>
      <c r="FK110" s="189"/>
      <c r="FL110" s="189"/>
      <c r="FM110" s="189"/>
      <c r="FN110" s="189"/>
      <c r="FO110" s="189"/>
      <c r="FP110" s="189"/>
      <c r="FQ110" s="189"/>
      <c r="FR110" s="189"/>
      <c r="FS110" s="189"/>
      <c r="FT110" s="189"/>
      <c r="FU110" s="189"/>
      <c r="FV110" s="189"/>
      <c r="FW110" s="189"/>
      <c r="FX110" s="189"/>
      <c r="FY110" s="189"/>
      <c r="FZ110" s="189"/>
      <c r="GA110" s="189"/>
      <c r="GB110" s="189"/>
      <c r="GC110" s="189"/>
      <c r="GD110" s="189"/>
      <c r="GE110" s="189"/>
      <c r="GF110" s="189"/>
      <c r="GG110" s="189"/>
      <c r="GH110" s="189"/>
      <c r="GI110" s="189"/>
      <c r="GJ110" s="189"/>
      <c r="GK110" s="189"/>
      <c r="GL110" s="189"/>
      <c r="GM110" s="189"/>
      <c r="GN110" s="189"/>
      <c r="GO110" s="189"/>
      <c r="GP110" s="189"/>
      <c r="GQ110" s="189"/>
      <c r="GR110" s="189"/>
      <c r="GS110" s="189"/>
      <c r="GT110" s="189"/>
      <c r="GU110" s="189"/>
      <c r="GV110" s="189"/>
      <c r="GW110" s="189"/>
      <c r="GX110" s="189"/>
      <c r="GY110" s="189"/>
      <c r="GZ110" s="189"/>
      <c r="HA110" s="189"/>
      <c r="HB110" s="189"/>
      <c r="HC110" s="189"/>
      <c r="HD110" s="189"/>
      <c r="HE110" s="189"/>
      <c r="HF110" s="189"/>
      <c r="HG110" s="189"/>
      <c r="HH110" s="189"/>
      <c r="HI110" s="189"/>
      <c r="HJ110" s="189"/>
      <c r="HK110" s="189"/>
      <c r="HL110" s="189"/>
      <c r="HM110" s="189"/>
      <c r="HN110" s="189"/>
      <c r="HO110" s="189"/>
      <c r="HP110" s="189"/>
      <c r="HQ110" s="189"/>
      <c r="HR110" s="189"/>
      <c r="HS110" s="189"/>
      <c r="HT110" s="189"/>
      <c r="HU110" s="189"/>
      <c r="HV110" s="189"/>
      <c r="HW110" s="189"/>
      <c r="HX110" s="189"/>
      <c r="HY110" s="189"/>
      <c r="HZ110" s="189"/>
      <c r="IA110" s="189"/>
      <c r="IB110" s="189"/>
      <c r="IC110" s="189"/>
      <c r="ID110" s="189"/>
      <c r="IE110" s="189"/>
      <c r="IF110" s="189"/>
      <c r="IG110" s="189"/>
      <c r="IH110" s="189"/>
      <c r="II110" s="189"/>
      <c r="IJ110" s="189"/>
      <c r="IK110" s="189"/>
      <c r="IL110" s="189"/>
      <c r="IM110" s="189"/>
      <c r="IN110" s="189"/>
      <c r="IO110" s="189"/>
    </row>
    <row r="111" spans="1:249" s="146" customFormat="1">
      <c r="A111" s="182"/>
      <c r="B111" s="93" t="s">
        <v>692</v>
      </c>
      <c r="C111" s="94" t="s">
        <v>693</v>
      </c>
      <c r="D111" s="95">
        <v>106</v>
      </c>
      <c r="E111" s="96">
        <v>10</v>
      </c>
      <c r="F111" s="96">
        <f t="shared" si="2"/>
        <v>10</v>
      </c>
      <c r="G111" s="97">
        <f t="shared" si="3"/>
        <v>0</v>
      </c>
      <c r="H111" s="98">
        <v>628136106573</v>
      </c>
      <c r="I111" s="81"/>
      <c r="J111" s="100">
        <v>6</v>
      </c>
      <c r="K111" s="90">
        <v>83</v>
      </c>
      <c r="L111" s="13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</row>
    <row r="112" spans="1:249" s="146" customFormat="1">
      <c r="A112" s="182"/>
      <c r="B112" s="93" t="s">
        <v>698</v>
      </c>
      <c r="C112" s="94" t="s">
        <v>699</v>
      </c>
      <c r="D112" s="95">
        <v>107</v>
      </c>
      <c r="E112" s="96">
        <v>10</v>
      </c>
      <c r="F112" s="96">
        <f t="shared" si="2"/>
        <v>10</v>
      </c>
      <c r="G112" s="97">
        <f t="shared" si="3"/>
        <v>0</v>
      </c>
      <c r="H112" s="98">
        <v>628136106580</v>
      </c>
      <c r="I112" s="81"/>
      <c r="J112" s="100">
        <v>6</v>
      </c>
      <c r="K112" s="90">
        <v>84</v>
      </c>
      <c r="L112" s="194"/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  <c r="DU112" s="195"/>
      <c r="DV112" s="195"/>
      <c r="DW112" s="195"/>
      <c r="DX112" s="195"/>
      <c r="DY112" s="195"/>
      <c r="DZ112" s="195"/>
      <c r="EA112" s="195"/>
      <c r="EB112" s="195"/>
      <c r="EC112" s="195"/>
      <c r="ED112" s="195"/>
      <c r="EE112" s="195"/>
      <c r="EF112" s="195"/>
      <c r="EG112" s="195"/>
      <c r="EH112" s="195"/>
      <c r="EI112" s="195"/>
      <c r="EJ112" s="195"/>
      <c r="EK112" s="195"/>
      <c r="EL112" s="195"/>
      <c r="EM112" s="195"/>
      <c r="EN112" s="195"/>
      <c r="EO112" s="195"/>
      <c r="EP112" s="195"/>
      <c r="EQ112" s="195"/>
      <c r="ER112" s="195"/>
      <c r="ES112" s="195"/>
      <c r="ET112" s="195"/>
      <c r="EU112" s="195"/>
      <c r="EV112" s="195"/>
      <c r="EW112" s="195"/>
      <c r="EX112" s="195"/>
      <c r="EY112" s="195"/>
      <c r="EZ112" s="195"/>
      <c r="FA112" s="195"/>
      <c r="FB112" s="195"/>
      <c r="FC112" s="195"/>
      <c r="FD112" s="195"/>
      <c r="FE112" s="195"/>
      <c r="FF112" s="195"/>
      <c r="FG112" s="195"/>
      <c r="FH112" s="195"/>
      <c r="FI112" s="195"/>
      <c r="FJ112" s="195"/>
      <c r="FK112" s="195"/>
      <c r="FL112" s="195"/>
      <c r="FM112" s="195"/>
      <c r="FN112" s="195"/>
      <c r="FO112" s="195"/>
      <c r="FP112" s="195"/>
      <c r="FQ112" s="195"/>
      <c r="FR112" s="195"/>
      <c r="FS112" s="195"/>
      <c r="FT112" s="195"/>
      <c r="FU112" s="195"/>
      <c r="FV112" s="195"/>
      <c r="FW112" s="195"/>
      <c r="FX112" s="195"/>
      <c r="FY112" s="195"/>
      <c r="FZ112" s="195"/>
      <c r="GA112" s="195"/>
      <c r="GB112" s="195"/>
      <c r="GC112" s="195"/>
      <c r="GD112" s="195"/>
      <c r="GE112" s="195"/>
      <c r="GF112" s="195"/>
      <c r="GG112" s="195"/>
      <c r="GH112" s="195"/>
      <c r="GI112" s="195"/>
      <c r="GJ112" s="195"/>
      <c r="GK112" s="195"/>
      <c r="GL112" s="195"/>
      <c r="GM112" s="195"/>
      <c r="GN112" s="195"/>
      <c r="GO112" s="195"/>
      <c r="GP112" s="195"/>
      <c r="GQ112" s="195"/>
      <c r="GR112" s="195"/>
      <c r="GS112" s="195"/>
      <c r="GT112" s="195"/>
      <c r="GU112" s="195"/>
      <c r="GV112" s="195"/>
      <c r="GW112" s="195"/>
      <c r="GX112" s="195"/>
      <c r="GY112" s="195"/>
      <c r="GZ112" s="195"/>
      <c r="HA112" s="195"/>
      <c r="HB112" s="195"/>
      <c r="HC112" s="195"/>
      <c r="HD112" s="195"/>
      <c r="HE112" s="195"/>
      <c r="HF112" s="195"/>
      <c r="HG112" s="195"/>
      <c r="HH112" s="195"/>
      <c r="HI112" s="195"/>
      <c r="HJ112" s="195"/>
      <c r="HK112" s="195"/>
      <c r="HL112" s="195"/>
      <c r="HM112" s="195"/>
      <c r="HN112" s="195"/>
      <c r="HO112" s="195"/>
      <c r="HP112" s="195"/>
      <c r="HQ112" s="195"/>
      <c r="HR112" s="195"/>
      <c r="HS112" s="195"/>
      <c r="HT112" s="195"/>
      <c r="HU112" s="195"/>
      <c r="HV112" s="195"/>
      <c r="HW112" s="195"/>
      <c r="HX112" s="195"/>
      <c r="HY112" s="195"/>
      <c r="HZ112" s="195"/>
      <c r="IA112" s="195"/>
      <c r="IB112" s="195"/>
      <c r="IC112" s="195"/>
      <c r="ID112" s="195"/>
      <c r="IE112" s="195"/>
      <c r="IF112" s="195"/>
      <c r="IG112" s="195"/>
      <c r="IH112" s="195"/>
      <c r="II112" s="195"/>
      <c r="IJ112" s="195"/>
      <c r="IK112" s="195"/>
      <c r="IL112" s="195"/>
      <c r="IM112" s="195"/>
      <c r="IN112" s="195"/>
      <c r="IO112" s="195"/>
    </row>
    <row r="113" spans="1:249" s="146" customFormat="1" ht="13.5" customHeight="1">
      <c r="A113" s="182"/>
      <c r="B113" s="139" t="s">
        <v>702</v>
      </c>
      <c r="C113" s="140" t="s">
        <v>703</v>
      </c>
      <c r="D113" s="141">
        <v>107</v>
      </c>
      <c r="E113" s="142">
        <v>10</v>
      </c>
      <c r="F113" s="142">
        <f t="shared" si="2"/>
        <v>10</v>
      </c>
      <c r="G113" s="142">
        <f t="shared" si="3"/>
        <v>0</v>
      </c>
      <c r="H113" s="143">
        <v>628136106597</v>
      </c>
      <c r="I113" s="144" t="s">
        <v>135</v>
      </c>
      <c r="J113" s="143">
        <v>6</v>
      </c>
      <c r="K113" s="90">
        <v>85</v>
      </c>
      <c r="L113" s="181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150"/>
      <c r="BN113" s="150"/>
      <c r="BO113" s="150"/>
      <c r="BP113" s="150"/>
      <c r="BQ113" s="150"/>
      <c r="BR113" s="150"/>
      <c r="BS113" s="150"/>
      <c r="BT113" s="150"/>
      <c r="BU113" s="150"/>
      <c r="BV113" s="150"/>
      <c r="BW113" s="150"/>
      <c r="BX113" s="150"/>
      <c r="BY113" s="150"/>
      <c r="BZ113" s="150"/>
      <c r="CA113" s="150"/>
      <c r="CB113" s="150"/>
      <c r="CC113" s="150"/>
      <c r="CD113" s="150"/>
      <c r="CE113" s="150"/>
      <c r="CF113" s="150"/>
      <c r="CG113" s="150"/>
      <c r="CH113" s="150"/>
      <c r="CI113" s="150"/>
      <c r="CJ113" s="150"/>
      <c r="CK113" s="150"/>
      <c r="CL113" s="150"/>
      <c r="CM113" s="150"/>
      <c r="CN113" s="150"/>
      <c r="CO113" s="150"/>
      <c r="CP113" s="150"/>
      <c r="CQ113" s="150"/>
      <c r="CR113" s="150"/>
      <c r="CS113" s="150"/>
      <c r="CT113" s="150"/>
      <c r="CU113" s="150"/>
      <c r="CV113" s="150"/>
      <c r="CW113" s="150"/>
      <c r="CX113" s="150"/>
      <c r="CY113" s="150"/>
      <c r="CZ113" s="150"/>
      <c r="DA113" s="150"/>
      <c r="DB113" s="150"/>
      <c r="DC113" s="150"/>
      <c r="DD113" s="150"/>
      <c r="DE113" s="150"/>
      <c r="DF113" s="150"/>
      <c r="DG113" s="150"/>
      <c r="DH113" s="150"/>
      <c r="DI113" s="150"/>
      <c r="DJ113" s="150"/>
      <c r="DK113" s="150"/>
      <c r="DL113" s="150"/>
      <c r="DM113" s="150"/>
      <c r="DN113" s="150"/>
      <c r="DO113" s="150"/>
      <c r="DP113" s="150"/>
      <c r="DQ113" s="150"/>
      <c r="DR113" s="150"/>
      <c r="DS113" s="150"/>
      <c r="DT113" s="150"/>
      <c r="DU113" s="150"/>
      <c r="DV113" s="150"/>
      <c r="DW113" s="150"/>
      <c r="DX113" s="150"/>
      <c r="DY113" s="150"/>
      <c r="DZ113" s="150"/>
      <c r="EA113" s="150"/>
      <c r="EB113" s="150"/>
      <c r="EC113" s="150"/>
      <c r="ED113" s="150"/>
      <c r="EE113" s="150"/>
      <c r="EF113" s="150"/>
      <c r="EG113" s="150"/>
      <c r="EH113" s="150"/>
      <c r="EI113" s="150"/>
      <c r="EJ113" s="150"/>
      <c r="EK113" s="150"/>
      <c r="EL113" s="150"/>
      <c r="EM113" s="150"/>
      <c r="EN113" s="150"/>
      <c r="EO113" s="150"/>
      <c r="EP113" s="150"/>
      <c r="EQ113" s="150"/>
      <c r="ER113" s="150"/>
      <c r="ES113" s="150"/>
      <c r="ET113" s="150"/>
      <c r="EU113" s="150"/>
      <c r="EV113" s="150"/>
      <c r="EW113" s="150"/>
      <c r="EX113" s="150"/>
      <c r="EY113" s="150"/>
      <c r="EZ113" s="150"/>
      <c r="FA113" s="150"/>
      <c r="FB113" s="150"/>
      <c r="FC113" s="150"/>
      <c r="FD113" s="150"/>
      <c r="FE113" s="150"/>
      <c r="FF113" s="150"/>
      <c r="FG113" s="150"/>
      <c r="FH113" s="150"/>
      <c r="FI113" s="150"/>
      <c r="FJ113" s="150"/>
      <c r="FK113" s="150"/>
      <c r="FL113" s="150"/>
      <c r="FM113" s="150"/>
      <c r="FN113" s="150"/>
      <c r="FO113" s="150"/>
      <c r="FP113" s="150"/>
      <c r="FQ113" s="150"/>
      <c r="FR113" s="150"/>
      <c r="FS113" s="150"/>
      <c r="FT113" s="150"/>
      <c r="FU113" s="150"/>
      <c r="FV113" s="150"/>
      <c r="FW113" s="150"/>
      <c r="FX113" s="150"/>
      <c r="FY113" s="150"/>
      <c r="FZ113" s="150"/>
      <c r="GA113" s="150"/>
      <c r="GB113" s="150"/>
      <c r="GC113" s="150"/>
      <c r="GD113" s="150"/>
      <c r="GE113" s="150"/>
      <c r="GF113" s="150"/>
      <c r="GG113" s="150"/>
      <c r="GH113" s="150"/>
      <c r="GI113" s="150"/>
      <c r="GJ113" s="150"/>
      <c r="GK113" s="150"/>
      <c r="GL113" s="150"/>
      <c r="GM113" s="150"/>
      <c r="GN113" s="150"/>
      <c r="GO113" s="150"/>
      <c r="GP113" s="150"/>
      <c r="GQ113" s="150"/>
      <c r="GR113" s="150"/>
      <c r="GS113" s="150"/>
      <c r="GT113" s="150"/>
      <c r="GU113" s="150"/>
      <c r="GV113" s="150"/>
      <c r="GW113" s="150"/>
      <c r="GX113" s="150"/>
      <c r="GY113" s="150"/>
      <c r="GZ113" s="150"/>
      <c r="HA113" s="150"/>
      <c r="HB113" s="150"/>
      <c r="HC113" s="150"/>
      <c r="HD113" s="150"/>
      <c r="HE113" s="150"/>
      <c r="HF113" s="150"/>
      <c r="HG113" s="150"/>
      <c r="HH113" s="150"/>
      <c r="HI113" s="150"/>
      <c r="HJ113" s="150"/>
      <c r="HK113" s="150"/>
      <c r="HL113" s="150"/>
      <c r="HM113" s="150"/>
      <c r="HN113" s="150"/>
      <c r="HO113" s="150"/>
      <c r="HP113" s="150"/>
      <c r="HQ113" s="150"/>
      <c r="HR113" s="150"/>
      <c r="HS113" s="150"/>
      <c r="HT113" s="150"/>
      <c r="HU113" s="150"/>
      <c r="HV113" s="150"/>
      <c r="HW113" s="150"/>
      <c r="HX113" s="150"/>
      <c r="HY113" s="150"/>
      <c r="HZ113" s="150"/>
      <c r="IA113" s="150"/>
      <c r="IB113" s="150"/>
      <c r="IC113" s="150"/>
      <c r="ID113" s="150"/>
      <c r="IE113" s="150"/>
      <c r="IF113" s="150"/>
      <c r="IG113" s="150"/>
      <c r="IH113" s="150"/>
      <c r="II113" s="150"/>
      <c r="IJ113" s="150"/>
      <c r="IK113" s="150"/>
      <c r="IL113" s="150"/>
      <c r="IM113" s="150"/>
      <c r="IN113" s="150"/>
      <c r="IO113" s="150"/>
    </row>
    <row r="114" spans="1:249" s="146" customFormat="1" ht="13.5" customHeight="1">
      <c r="A114" s="182"/>
      <c r="B114" s="93" t="s">
        <v>694</v>
      </c>
      <c r="C114" s="107" t="s">
        <v>695</v>
      </c>
      <c r="D114" s="95">
        <v>106</v>
      </c>
      <c r="E114" s="96">
        <v>10</v>
      </c>
      <c r="F114" s="96">
        <f t="shared" si="2"/>
        <v>10</v>
      </c>
      <c r="G114" s="97">
        <f t="shared" si="3"/>
        <v>0</v>
      </c>
      <c r="H114" s="98">
        <v>628136106603</v>
      </c>
      <c r="I114" s="81"/>
      <c r="J114" s="100">
        <v>6</v>
      </c>
      <c r="K114" s="90">
        <v>86</v>
      </c>
      <c r="L114" s="130"/>
      <c r="M114" s="131"/>
      <c r="N114" s="131"/>
      <c r="O114" s="131"/>
      <c r="P114" s="131"/>
      <c r="Q114" s="131"/>
      <c r="R114" s="131"/>
      <c r="S114" s="131"/>
      <c r="T114" s="131"/>
      <c r="U114" s="131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1"/>
      <c r="AZ114" s="131"/>
      <c r="BA114" s="131"/>
      <c r="BB114" s="131"/>
      <c r="BC114" s="131"/>
      <c r="BD114" s="131"/>
      <c r="BE114" s="131"/>
      <c r="BF114" s="131"/>
      <c r="BG114" s="131"/>
      <c r="BH114" s="131"/>
      <c r="BI114" s="131"/>
      <c r="BJ114" s="131"/>
      <c r="BK114" s="131"/>
      <c r="BL114" s="131"/>
      <c r="BM114" s="131"/>
      <c r="BN114" s="131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131"/>
      <c r="BY114" s="131"/>
      <c r="BZ114" s="131"/>
      <c r="CA114" s="131"/>
      <c r="CB114" s="131"/>
      <c r="CC114" s="131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131"/>
      <c r="CN114" s="131"/>
      <c r="CO114" s="131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131"/>
      <c r="CZ114" s="131"/>
      <c r="DA114" s="131"/>
      <c r="DB114" s="131"/>
      <c r="DC114" s="131"/>
      <c r="DD114" s="131"/>
      <c r="DE114" s="131"/>
      <c r="DF114" s="131"/>
      <c r="DG114" s="131"/>
      <c r="DH114" s="131"/>
      <c r="DI114" s="131"/>
      <c r="DJ114" s="131"/>
      <c r="DK114" s="131"/>
      <c r="DL114" s="131"/>
      <c r="DM114" s="131"/>
      <c r="DN114" s="131"/>
      <c r="DO114" s="131"/>
      <c r="DP114" s="131"/>
      <c r="DQ114" s="131"/>
      <c r="DR114" s="131"/>
      <c r="DS114" s="131"/>
      <c r="DT114" s="131"/>
      <c r="DU114" s="131"/>
      <c r="DV114" s="131"/>
      <c r="DW114" s="131"/>
      <c r="DX114" s="131"/>
      <c r="DY114" s="131"/>
      <c r="DZ114" s="131"/>
      <c r="EA114" s="131"/>
      <c r="EB114" s="131"/>
      <c r="EC114" s="131"/>
      <c r="ED114" s="131"/>
      <c r="EE114" s="131"/>
      <c r="EF114" s="131"/>
      <c r="EG114" s="131"/>
      <c r="EH114" s="131"/>
      <c r="EI114" s="131"/>
      <c r="EJ114" s="131"/>
      <c r="EK114" s="131"/>
      <c r="EL114" s="131"/>
      <c r="EM114" s="131"/>
      <c r="EN114" s="131"/>
      <c r="EO114" s="131"/>
      <c r="EP114" s="131"/>
      <c r="EQ114" s="131"/>
      <c r="ER114" s="131"/>
      <c r="ES114" s="131"/>
      <c r="ET114" s="131"/>
      <c r="EU114" s="131"/>
      <c r="EV114" s="131"/>
      <c r="EW114" s="131"/>
      <c r="EX114" s="131"/>
      <c r="EY114" s="131"/>
      <c r="EZ114" s="131"/>
      <c r="FA114" s="131"/>
      <c r="FB114" s="131"/>
      <c r="FC114" s="131"/>
      <c r="FD114" s="131"/>
      <c r="FE114" s="131"/>
      <c r="FF114" s="131"/>
      <c r="FG114" s="131"/>
      <c r="FH114" s="131"/>
      <c r="FI114" s="131"/>
      <c r="FJ114" s="131"/>
      <c r="FK114" s="131"/>
      <c r="FL114" s="131"/>
      <c r="FM114" s="131"/>
      <c r="FN114" s="131"/>
      <c r="FO114" s="131"/>
      <c r="FP114" s="131"/>
      <c r="FQ114" s="131"/>
      <c r="FR114" s="131"/>
      <c r="FS114" s="131"/>
      <c r="FT114" s="131"/>
      <c r="FU114" s="131"/>
      <c r="FV114" s="131"/>
      <c r="FW114" s="131"/>
      <c r="FX114" s="131"/>
      <c r="FY114" s="131"/>
      <c r="FZ114" s="131"/>
      <c r="GA114" s="131"/>
      <c r="GB114" s="131"/>
      <c r="GC114" s="131"/>
      <c r="GD114" s="131"/>
      <c r="GE114" s="131"/>
      <c r="GF114" s="131"/>
      <c r="GG114" s="131"/>
      <c r="GH114" s="131"/>
      <c r="GI114" s="131"/>
      <c r="GJ114" s="131"/>
      <c r="GK114" s="131"/>
      <c r="GL114" s="131"/>
      <c r="GM114" s="131"/>
      <c r="GN114" s="131"/>
      <c r="GO114" s="131"/>
      <c r="GP114" s="131"/>
      <c r="GQ114" s="131"/>
      <c r="GR114" s="131"/>
      <c r="GS114" s="131"/>
      <c r="GT114" s="131"/>
      <c r="GU114" s="131"/>
      <c r="GV114" s="131"/>
      <c r="GW114" s="131"/>
      <c r="GX114" s="131"/>
      <c r="GY114" s="131"/>
      <c r="GZ114" s="131"/>
      <c r="HA114" s="131"/>
      <c r="HB114" s="131"/>
      <c r="HC114" s="131"/>
      <c r="HD114" s="131"/>
      <c r="HE114" s="131"/>
      <c r="HF114" s="131"/>
      <c r="HG114" s="131"/>
      <c r="HH114" s="131"/>
      <c r="HI114" s="131"/>
      <c r="HJ114" s="131"/>
      <c r="HK114" s="131"/>
      <c r="HL114" s="131"/>
      <c r="HM114" s="131"/>
      <c r="HN114" s="131"/>
      <c r="HO114" s="131"/>
      <c r="HP114" s="131"/>
      <c r="HQ114" s="131"/>
      <c r="HR114" s="131"/>
      <c r="HS114" s="131"/>
      <c r="HT114" s="131"/>
      <c r="HU114" s="131"/>
      <c r="HV114" s="131"/>
      <c r="HW114" s="131"/>
      <c r="HX114" s="131"/>
      <c r="HY114" s="131"/>
      <c r="HZ114" s="131"/>
      <c r="IA114" s="131"/>
      <c r="IB114" s="131"/>
      <c r="IC114" s="131"/>
      <c r="ID114" s="131"/>
      <c r="IE114" s="131"/>
      <c r="IF114" s="131"/>
      <c r="IG114" s="131"/>
      <c r="IH114" s="131"/>
      <c r="II114" s="131"/>
      <c r="IJ114" s="131"/>
      <c r="IK114" s="131"/>
      <c r="IL114" s="131"/>
      <c r="IM114" s="131"/>
      <c r="IN114" s="131"/>
      <c r="IO114" s="131"/>
    </row>
    <row r="115" spans="1:249" s="146" customFormat="1" ht="13.5" customHeight="1">
      <c r="A115" s="182"/>
      <c r="B115" s="93" t="s">
        <v>700</v>
      </c>
      <c r="C115" s="94" t="s">
        <v>701</v>
      </c>
      <c r="D115" s="95">
        <v>107</v>
      </c>
      <c r="E115" s="96">
        <v>10</v>
      </c>
      <c r="F115" s="96">
        <f t="shared" si="2"/>
        <v>10</v>
      </c>
      <c r="G115" s="97">
        <f t="shared" si="3"/>
        <v>0</v>
      </c>
      <c r="H115" s="98">
        <v>628136106627</v>
      </c>
      <c r="I115" s="81"/>
      <c r="J115" s="100">
        <v>6</v>
      </c>
      <c r="K115" s="90">
        <v>87</v>
      </c>
      <c r="L115" s="215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7"/>
      <c r="AX115" s="197"/>
      <c r="AY115" s="197"/>
      <c r="AZ115" s="197"/>
      <c r="BA115" s="197"/>
      <c r="BB115" s="197"/>
      <c r="BC115" s="197"/>
      <c r="BD115" s="197"/>
      <c r="BE115" s="197"/>
      <c r="BF115" s="197"/>
      <c r="BG115" s="197"/>
      <c r="BH115" s="197"/>
      <c r="BI115" s="197"/>
      <c r="BJ115" s="197"/>
      <c r="BK115" s="197"/>
      <c r="BL115" s="197"/>
      <c r="BM115" s="197"/>
      <c r="BN115" s="197"/>
      <c r="BO115" s="197"/>
      <c r="BP115" s="197"/>
      <c r="BQ115" s="197"/>
      <c r="BR115" s="197"/>
      <c r="BS115" s="197"/>
      <c r="BT115" s="197"/>
      <c r="BU115" s="197"/>
      <c r="BV115" s="197"/>
      <c r="BW115" s="197"/>
      <c r="BX115" s="197"/>
      <c r="BY115" s="197"/>
      <c r="BZ115" s="197"/>
      <c r="CA115" s="197"/>
      <c r="CB115" s="197"/>
      <c r="CC115" s="197"/>
      <c r="CD115" s="197"/>
      <c r="CE115" s="197"/>
      <c r="CF115" s="197"/>
      <c r="CG115" s="197"/>
      <c r="CH115" s="197"/>
      <c r="CI115" s="197"/>
      <c r="CJ115" s="197"/>
      <c r="CK115" s="197"/>
      <c r="CL115" s="197"/>
      <c r="CM115" s="197"/>
      <c r="CN115" s="197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7"/>
      <c r="CY115" s="197"/>
      <c r="CZ115" s="197"/>
      <c r="DA115" s="197"/>
      <c r="DB115" s="197"/>
      <c r="DC115" s="197"/>
      <c r="DD115" s="197"/>
      <c r="DE115" s="197"/>
      <c r="DF115" s="197"/>
      <c r="DG115" s="197"/>
      <c r="DH115" s="197"/>
      <c r="DI115" s="197"/>
      <c r="DJ115" s="197"/>
      <c r="DK115" s="197"/>
      <c r="DL115" s="197"/>
      <c r="DM115" s="197"/>
      <c r="DN115" s="197"/>
      <c r="DO115" s="197"/>
      <c r="DP115" s="197"/>
      <c r="DQ115" s="197"/>
      <c r="DR115" s="197"/>
      <c r="DS115" s="197"/>
      <c r="DT115" s="197"/>
      <c r="DU115" s="197"/>
      <c r="DV115" s="197"/>
      <c r="DW115" s="197"/>
      <c r="DX115" s="197"/>
      <c r="DY115" s="197"/>
      <c r="DZ115" s="197"/>
      <c r="EA115" s="197"/>
      <c r="EB115" s="197"/>
      <c r="EC115" s="197"/>
      <c r="ED115" s="197"/>
      <c r="EE115" s="197"/>
      <c r="EF115" s="197"/>
      <c r="EG115" s="197"/>
      <c r="EH115" s="197"/>
      <c r="EI115" s="197"/>
      <c r="EJ115" s="197"/>
      <c r="EK115" s="197"/>
      <c r="EL115" s="197"/>
      <c r="EM115" s="197"/>
      <c r="EN115" s="197"/>
      <c r="EO115" s="197"/>
      <c r="EP115" s="197"/>
      <c r="EQ115" s="197"/>
      <c r="ER115" s="197"/>
      <c r="ES115" s="197"/>
      <c r="ET115" s="197"/>
      <c r="EU115" s="197"/>
      <c r="EV115" s="197"/>
      <c r="EW115" s="197"/>
      <c r="EX115" s="197"/>
      <c r="EY115" s="197"/>
      <c r="EZ115" s="197"/>
      <c r="FA115" s="197"/>
      <c r="FB115" s="197"/>
      <c r="FC115" s="197"/>
      <c r="FD115" s="197"/>
      <c r="FE115" s="197"/>
      <c r="FF115" s="197"/>
      <c r="FG115" s="197"/>
      <c r="FH115" s="197"/>
      <c r="FI115" s="197"/>
      <c r="FJ115" s="197"/>
      <c r="FK115" s="197"/>
      <c r="FL115" s="197"/>
      <c r="FM115" s="197"/>
      <c r="FN115" s="197"/>
      <c r="FO115" s="197"/>
      <c r="FP115" s="197"/>
      <c r="FQ115" s="197"/>
      <c r="FR115" s="197"/>
      <c r="FS115" s="197"/>
      <c r="FT115" s="197"/>
      <c r="FU115" s="197"/>
      <c r="FV115" s="197"/>
      <c r="FW115" s="197"/>
      <c r="FX115" s="197"/>
      <c r="FY115" s="197"/>
      <c r="FZ115" s="197"/>
      <c r="GA115" s="197"/>
      <c r="GB115" s="197"/>
      <c r="GC115" s="197"/>
      <c r="GD115" s="197"/>
      <c r="GE115" s="197"/>
      <c r="GF115" s="197"/>
      <c r="GG115" s="197"/>
      <c r="GH115" s="197"/>
      <c r="GI115" s="197"/>
      <c r="GJ115" s="197"/>
      <c r="GK115" s="197"/>
      <c r="GL115" s="197"/>
      <c r="GM115" s="197"/>
      <c r="GN115" s="197"/>
      <c r="GO115" s="197"/>
      <c r="GP115" s="197"/>
      <c r="GQ115" s="197"/>
      <c r="GR115" s="197"/>
      <c r="GS115" s="197"/>
      <c r="GT115" s="197"/>
      <c r="GU115" s="197"/>
      <c r="GV115" s="197"/>
      <c r="GW115" s="197"/>
      <c r="GX115" s="197"/>
      <c r="GY115" s="197"/>
      <c r="GZ115" s="197"/>
      <c r="HA115" s="197"/>
      <c r="HB115" s="197"/>
      <c r="HC115" s="197"/>
      <c r="HD115" s="197"/>
      <c r="HE115" s="197"/>
      <c r="HF115" s="197"/>
      <c r="HG115" s="197"/>
      <c r="HH115" s="197"/>
      <c r="HI115" s="197"/>
      <c r="HJ115" s="197"/>
      <c r="HK115" s="197"/>
      <c r="HL115" s="197"/>
      <c r="HM115" s="197"/>
      <c r="HN115" s="197"/>
      <c r="HO115" s="197"/>
      <c r="HP115" s="197"/>
      <c r="HQ115" s="197"/>
      <c r="HR115" s="197"/>
      <c r="HS115" s="197"/>
      <c r="HT115" s="197"/>
      <c r="HU115" s="197"/>
      <c r="HV115" s="197"/>
      <c r="HW115" s="197"/>
      <c r="HX115" s="197"/>
      <c r="HY115" s="197"/>
      <c r="HZ115" s="197"/>
      <c r="IA115" s="197"/>
      <c r="IB115" s="197"/>
      <c r="IC115" s="197"/>
      <c r="ID115" s="197"/>
      <c r="IE115" s="197"/>
      <c r="IF115" s="197"/>
      <c r="IG115" s="197"/>
      <c r="IH115" s="197"/>
      <c r="II115" s="197"/>
      <c r="IJ115" s="197"/>
      <c r="IK115" s="197"/>
      <c r="IL115" s="197"/>
      <c r="IM115" s="197"/>
      <c r="IN115" s="197"/>
      <c r="IO115" s="197"/>
    </row>
    <row r="116" spans="1:249" s="146" customFormat="1" ht="13.5" customHeight="1">
      <c r="A116" s="182"/>
      <c r="B116" s="93" t="s">
        <v>696</v>
      </c>
      <c r="C116" s="94" t="s">
        <v>697</v>
      </c>
      <c r="D116" s="95">
        <v>106</v>
      </c>
      <c r="E116" s="96">
        <v>10</v>
      </c>
      <c r="F116" s="96">
        <f t="shared" si="2"/>
        <v>10</v>
      </c>
      <c r="G116" s="97">
        <f t="shared" si="3"/>
        <v>0</v>
      </c>
      <c r="H116" s="98">
        <v>628136106634</v>
      </c>
      <c r="I116" s="81"/>
      <c r="J116" s="100">
        <v>6</v>
      </c>
      <c r="K116" s="90">
        <v>88</v>
      </c>
      <c r="L116" s="215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BQ116" s="197"/>
      <c r="BR116" s="197"/>
      <c r="BS116" s="197"/>
      <c r="BT116" s="197"/>
      <c r="BU116" s="197"/>
      <c r="BV116" s="197"/>
      <c r="BW116" s="197"/>
      <c r="BX116" s="197"/>
      <c r="BY116" s="197"/>
      <c r="BZ116" s="197"/>
      <c r="CA116" s="197"/>
      <c r="CB116" s="197"/>
      <c r="CC116" s="197"/>
      <c r="CD116" s="197"/>
      <c r="CE116" s="197"/>
      <c r="CF116" s="197"/>
      <c r="CG116" s="197"/>
      <c r="CH116" s="197"/>
      <c r="CI116" s="197"/>
      <c r="CJ116" s="197"/>
      <c r="CK116" s="197"/>
      <c r="CL116" s="197"/>
      <c r="CM116" s="197"/>
      <c r="CN116" s="197"/>
      <c r="CO116" s="197"/>
      <c r="CP116" s="197"/>
      <c r="CQ116" s="197"/>
      <c r="CR116" s="197"/>
      <c r="CS116" s="197"/>
      <c r="CT116" s="197"/>
      <c r="CU116" s="197"/>
      <c r="CV116" s="197"/>
      <c r="CW116" s="197"/>
      <c r="CX116" s="197"/>
      <c r="CY116" s="197"/>
      <c r="CZ116" s="197"/>
      <c r="DA116" s="197"/>
      <c r="DB116" s="197"/>
      <c r="DC116" s="197"/>
      <c r="DD116" s="197"/>
      <c r="DE116" s="197"/>
      <c r="DF116" s="197"/>
      <c r="DG116" s="197"/>
      <c r="DH116" s="197"/>
      <c r="DI116" s="197"/>
      <c r="DJ116" s="197"/>
      <c r="DK116" s="197"/>
      <c r="DL116" s="197"/>
      <c r="DM116" s="197"/>
      <c r="DN116" s="197"/>
      <c r="DO116" s="197"/>
      <c r="DP116" s="197"/>
      <c r="DQ116" s="197"/>
      <c r="DR116" s="197"/>
      <c r="DS116" s="197"/>
      <c r="DT116" s="197"/>
      <c r="DU116" s="197"/>
      <c r="DV116" s="197"/>
      <c r="DW116" s="197"/>
      <c r="DX116" s="197"/>
      <c r="DY116" s="197"/>
      <c r="DZ116" s="197"/>
      <c r="EA116" s="197"/>
      <c r="EB116" s="197"/>
      <c r="EC116" s="197"/>
      <c r="ED116" s="197"/>
      <c r="EE116" s="197"/>
      <c r="EF116" s="197"/>
      <c r="EG116" s="197"/>
      <c r="EH116" s="197"/>
      <c r="EI116" s="197"/>
      <c r="EJ116" s="197"/>
      <c r="EK116" s="197"/>
      <c r="EL116" s="197"/>
      <c r="EM116" s="197"/>
      <c r="EN116" s="197"/>
      <c r="EO116" s="197"/>
      <c r="EP116" s="197"/>
      <c r="EQ116" s="197"/>
      <c r="ER116" s="197"/>
      <c r="ES116" s="197"/>
      <c r="ET116" s="197"/>
      <c r="EU116" s="197"/>
      <c r="EV116" s="197"/>
      <c r="EW116" s="197"/>
      <c r="EX116" s="197"/>
      <c r="EY116" s="197"/>
      <c r="EZ116" s="197"/>
      <c r="FA116" s="197"/>
      <c r="FB116" s="197"/>
      <c r="FC116" s="197"/>
      <c r="FD116" s="197"/>
      <c r="FE116" s="197"/>
      <c r="FF116" s="197"/>
      <c r="FG116" s="197"/>
      <c r="FH116" s="197"/>
      <c r="FI116" s="197"/>
      <c r="FJ116" s="197"/>
      <c r="FK116" s="197"/>
      <c r="FL116" s="197"/>
      <c r="FM116" s="197"/>
      <c r="FN116" s="197"/>
      <c r="FO116" s="197"/>
      <c r="FP116" s="197"/>
      <c r="FQ116" s="197"/>
      <c r="FR116" s="197"/>
      <c r="FS116" s="197"/>
      <c r="FT116" s="197"/>
      <c r="FU116" s="197"/>
      <c r="FV116" s="197"/>
      <c r="FW116" s="197"/>
      <c r="FX116" s="197"/>
      <c r="FY116" s="197"/>
      <c r="FZ116" s="197"/>
      <c r="GA116" s="197"/>
      <c r="GB116" s="197"/>
      <c r="GC116" s="197"/>
      <c r="GD116" s="197"/>
      <c r="GE116" s="197"/>
      <c r="GF116" s="197"/>
      <c r="GG116" s="197"/>
      <c r="GH116" s="197"/>
      <c r="GI116" s="197"/>
      <c r="GJ116" s="197"/>
      <c r="GK116" s="197"/>
      <c r="GL116" s="197"/>
      <c r="GM116" s="197"/>
      <c r="GN116" s="197"/>
      <c r="GO116" s="197"/>
      <c r="GP116" s="197"/>
      <c r="GQ116" s="197"/>
      <c r="GR116" s="197"/>
      <c r="GS116" s="197"/>
      <c r="GT116" s="197"/>
      <c r="GU116" s="197"/>
      <c r="GV116" s="197"/>
      <c r="GW116" s="197"/>
      <c r="GX116" s="197"/>
      <c r="GY116" s="197"/>
      <c r="GZ116" s="197"/>
      <c r="HA116" s="197"/>
      <c r="HB116" s="197"/>
      <c r="HC116" s="197"/>
      <c r="HD116" s="197"/>
      <c r="HE116" s="197"/>
      <c r="HF116" s="197"/>
      <c r="HG116" s="197"/>
      <c r="HH116" s="197"/>
      <c r="HI116" s="197"/>
      <c r="HJ116" s="197"/>
      <c r="HK116" s="197"/>
      <c r="HL116" s="197"/>
      <c r="HM116" s="197"/>
      <c r="HN116" s="197"/>
      <c r="HO116" s="197"/>
      <c r="HP116" s="197"/>
      <c r="HQ116" s="197"/>
      <c r="HR116" s="197"/>
      <c r="HS116" s="197"/>
      <c r="HT116" s="197"/>
      <c r="HU116" s="197"/>
      <c r="HV116" s="197"/>
      <c r="HW116" s="197"/>
      <c r="HX116" s="197"/>
      <c r="HY116" s="197"/>
      <c r="HZ116" s="197"/>
      <c r="IA116" s="197"/>
      <c r="IB116" s="197"/>
      <c r="IC116" s="197"/>
      <c r="ID116" s="197"/>
      <c r="IE116" s="197"/>
      <c r="IF116" s="197"/>
      <c r="IG116" s="197"/>
      <c r="IH116" s="197"/>
      <c r="II116" s="197"/>
      <c r="IJ116" s="197"/>
      <c r="IK116" s="197"/>
      <c r="IL116" s="197"/>
      <c r="IM116" s="197"/>
      <c r="IN116" s="197"/>
      <c r="IO116" s="197"/>
    </row>
    <row r="117" spans="1:249" s="146" customFormat="1" ht="13.5" customHeight="1">
      <c r="A117" s="182"/>
      <c r="B117" s="93" t="s">
        <v>1073</v>
      </c>
      <c r="C117" s="94" t="s">
        <v>1074</v>
      </c>
      <c r="D117" s="95">
        <v>167</v>
      </c>
      <c r="E117" s="96">
        <v>10</v>
      </c>
      <c r="F117" s="96">
        <f t="shared" si="2"/>
        <v>10</v>
      </c>
      <c r="G117" s="97">
        <f t="shared" si="3"/>
        <v>0</v>
      </c>
      <c r="H117" s="98">
        <v>628136806657</v>
      </c>
      <c r="I117" s="81"/>
      <c r="J117" s="100">
        <v>6</v>
      </c>
      <c r="K117" s="90">
        <v>89</v>
      </c>
      <c r="L117" s="186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7"/>
      <c r="CB117" s="187"/>
      <c r="CC117" s="187"/>
      <c r="CD117" s="187"/>
      <c r="CE117" s="187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7"/>
      <c r="CP117" s="187"/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7"/>
      <c r="DE117" s="187"/>
      <c r="DF117" s="187"/>
      <c r="DG117" s="187"/>
      <c r="DH117" s="187"/>
      <c r="DI117" s="187"/>
      <c r="DJ117" s="187"/>
      <c r="DK117" s="187"/>
      <c r="DL117" s="187"/>
      <c r="DM117" s="187"/>
      <c r="DN117" s="187"/>
      <c r="DO117" s="187"/>
      <c r="DP117" s="187"/>
      <c r="DQ117" s="187"/>
      <c r="DR117" s="187"/>
      <c r="DS117" s="187"/>
      <c r="DT117" s="187"/>
      <c r="DU117" s="187"/>
      <c r="DV117" s="187"/>
      <c r="DW117" s="187"/>
      <c r="DX117" s="187"/>
      <c r="DY117" s="187"/>
      <c r="DZ117" s="187"/>
      <c r="EA117" s="187"/>
      <c r="EB117" s="187"/>
      <c r="EC117" s="187"/>
      <c r="ED117" s="187"/>
      <c r="EE117" s="187"/>
      <c r="EF117" s="187"/>
      <c r="EG117" s="187"/>
      <c r="EH117" s="187"/>
      <c r="EI117" s="187"/>
      <c r="EJ117" s="187"/>
      <c r="EK117" s="187"/>
      <c r="EL117" s="187"/>
      <c r="EM117" s="187"/>
      <c r="EN117" s="187"/>
      <c r="EO117" s="187"/>
      <c r="EP117" s="187"/>
      <c r="EQ117" s="187"/>
      <c r="ER117" s="187"/>
      <c r="ES117" s="187"/>
      <c r="ET117" s="187"/>
      <c r="EU117" s="187"/>
      <c r="EV117" s="187"/>
      <c r="EW117" s="187"/>
      <c r="EX117" s="187"/>
      <c r="EY117" s="187"/>
      <c r="EZ117" s="187"/>
      <c r="FA117" s="187"/>
      <c r="FB117" s="187"/>
      <c r="FC117" s="187"/>
      <c r="FD117" s="187"/>
      <c r="FE117" s="187"/>
      <c r="FF117" s="187"/>
      <c r="FG117" s="187"/>
      <c r="FH117" s="187"/>
      <c r="FI117" s="187"/>
      <c r="FJ117" s="187"/>
      <c r="FK117" s="187"/>
      <c r="FL117" s="187"/>
      <c r="FM117" s="187"/>
      <c r="FN117" s="187"/>
      <c r="FO117" s="187"/>
      <c r="FP117" s="187"/>
      <c r="FQ117" s="187"/>
      <c r="FR117" s="187"/>
      <c r="FS117" s="187"/>
      <c r="FT117" s="187"/>
      <c r="FU117" s="187"/>
      <c r="FV117" s="187"/>
      <c r="FW117" s="187"/>
      <c r="FX117" s="187"/>
      <c r="FY117" s="187"/>
      <c r="FZ117" s="187"/>
      <c r="GA117" s="187"/>
      <c r="GB117" s="187"/>
      <c r="GC117" s="187"/>
      <c r="GD117" s="187"/>
      <c r="GE117" s="187"/>
      <c r="GF117" s="187"/>
      <c r="GG117" s="187"/>
      <c r="GH117" s="187"/>
      <c r="GI117" s="187"/>
      <c r="GJ117" s="187"/>
      <c r="GK117" s="187"/>
      <c r="GL117" s="187"/>
      <c r="GM117" s="187"/>
      <c r="GN117" s="187"/>
      <c r="GO117" s="187"/>
      <c r="GP117" s="187"/>
      <c r="GQ117" s="187"/>
      <c r="GR117" s="187"/>
      <c r="GS117" s="187"/>
      <c r="GT117" s="187"/>
      <c r="GU117" s="187"/>
      <c r="GV117" s="187"/>
      <c r="GW117" s="187"/>
      <c r="GX117" s="187"/>
      <c r="GY117" s="187"/>
      <c r="GZ117" s="187"/>
      <c r="HA117" s="187"/>
      <c r="HB117" s="187"/>
      <c r="HC117" s="187"/>
      <c r="HD117" s="187"/>
      <c r="HE117" s="187"/>
      <c r="HF117" s="187"/>
      <c r="HG117" s="187"/>
      <c r="HH117" s="187"/>
      <c r="HI117" s="187"/>
      <c r="HJ117" s="187"/>
      <c r="HK117" s="187"/>
      <c r="HL117" s="187"/>
      <c r="HM117" s="187"/>
      <c r="HN117" s="187"/>
      <c r="HO117" s="187"/>
      <c r="HP117" s="187"/>
      <c r="HQ117" s="187"/>
      <c r="HR117" s="187"/>
      <c r="HS117" s="187"/>
      <c r="HT117" s="187"/>
      <c r="HU117" s="187"/>
      <c r="HV117" s="187"/>
      <c r="HW117" s="187"/>
      <c r="HX117" s="187"/>
      <c r="HY117" s="187"/>
      <c r="HZ117" s="187"/>
      <c r="IA117" s="187"/>
      <c r="IB117" s="187"/>
      <c r="IC117" s="187"/>
      <c r="ID117" s="187"/>
      <c r="IE117" s="187"/>
      <c r="IF117" s="187"/>
      <c r="IG117" s="187"/>
      <c r="IH117" s="187"/>
      <c r="II117" s="187"/>
      <c r="IJ117" s="187"/>
      <c r="IK117" s="187"/>
      <c r="IL117" s="187"/>
      <c r="IM117" s="187"/>
      <c r="IN117" s="187"/>
      <c r="IO117" s="187"/>
    </row>
    <row r="118" spans="1:249" s="146" customFormat="1" ht="13.5" customHeight="1">
      <c r="A118" s="182"/>
      <c r="B118" s="93" t="s">
        <v>977</v>
      </c>
      <c r="C118" s="94" t="s">
        <v>978</v>
      </c>
      <c r="D118" s="95">
        <v>151</v>
      </c>
      <c r="E118" s="96">
        <v>10</v>
      </c>
      <c r="F118" s="96">
        <f t="shared" si="2"/>
        <v>10</v>
      </c>
      <c r="G118" s="97">
        <f t="shared" si="3"/>
        <v>0</v>
      </c>
      <c r="H118" s="98">
        <v>628136606691</v>
      </c>
      <c r="I118" s="81"/>
      <c r="J118" s="100">
        <v>6</v>
      </c>
      <c r="K118" s="90">
        <v>90</v>
      </c>
      <c r="L118" s="130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31"/>
      <c r="AK118" s="131"/>
      <c r="AL118" s="131"/>
      <c r="AM118" s="131"/>
      <c r="AN118" s="131"/>
      <c r="AO118" s="131"/>
      <c r="AP118" s="131"/>
      <c r="AQ118" s="131"/>
      <c r="AR118" s="131"/>
      <c r="AS118" s="131"/>
      <c r="AT118" s="131"/>
      <c r="AU118" s="131"/>
      <c r="AV118" s="131"/>
      <c r="AW118" s="131"/>
      <c r="AX118" s="131"/>
      <c r="AY118" s="131"/>
      <c r="AZ118" s="131"/>
      <c r="BA118" s="131"/>
      <c r="BB118" s="131"/>
      <c r="BC118" s="131"/>
      <c r="BD118" s="131"/>
      <c r="BE118" s="131"/>
      <c r="BF118" s="131"/>
      <c r="BG118" s="131"/>
      <c r="BH118" s="131"/>
      <c r="BI118" s="131"/>
      <c r="BJ118" s="131"/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131"/>
      <c r="CZ118" s="131"/>
      <c r="DA118" s="131"/>
      <c r="DB118" s="131"/>
      <c r="DC118" s="131"/>
      <c r="DD118" s="131"/>
      <c r="DE118" s="131"/>
      <c r="DF118" s="131"/>
      <c r="DG118" s="131"/>
      <c r="DH118" s="131"/>
      <c r="DI118" s="131"/>
      <c r="DJ118" s="131"/>
      <c r="DK118" s="131"/>
      <c r="DL118" s="131"/>
      <c r="DM118" s="131"/>
      <c r="DN118" s="131"/>
      <c r="DO118" s="131"/>
      <c r="DP118" s="131"/>
      <c r="DQ118" s="131"/>
      <c r="DR118" s="131"/>
      <c r="DS118" s="131"/>
      <c r="DT118" s="131"/>
      <c r="DU118" s="131"/>
      <c r="DV118" s="131"/>
      <c r="DW118" s="131"/>
      <c r="DX118" s="131"/>
      <c r="DY118" s="131"/>
      <c r="DZ118" s="131"/>
      <c r="EA118" s="131"/>
      <c r="EB118" s="131"/>
      <c r="EC118" s="131"/>
      <c r="ED118" s="131"/>
      <c r="EE118" s="131"/>
      <c r="EF118" s="131"/>
      <c r="EG118" s="131"/>
      <c r="EH118" s="131"/>
      <c r="EI118" s="131"/>
      <c r="EJ118" s="131"/>
      <c r="EK118" s="131"/>
      <c r="EL118" s="131"/>
      <c r="EM118" s="131"/>
      <c r="EN118" s="131"/>
      <c r="EO118" s="131"/>
      <c r="EP118" s="131"/>
      <c r="EQ118" s="131"/>
      <c r="ER118" s="131"/>
      <c r="ES118" s="131"/>
      <c r="ET118" s="131"/>
      <c r="EU118" s="131"/>
      <c r="EV118" s="131"/>
      <c r="EW118" s="131"/>
      <c r="EX118" s="131"/>
      <c r="EY118" s="131"/>
      <c r="EZ118" s="131"/>
      <c r="FA118" s="131"/>
      <c r="FB118" s="131"/>
      <c r="FC118" s="131"/>
      <c r="FD118" s="131"/>
      <c r="FE118" s="131"/>
      <c r="FF118" s="131"/>
      <c r="FG118" s="131"/>
      <c r="FH118" s="131"/>
      <c r="FI118" s="131"/>
      <c r="FJ118" s="131"/>
      <c r="FK118" s="131"/>
      <c r="FL118" s="131"/>
      <c r="FM118" s="131"/>
      <c r="FN118" s="131"/>
      <c r="FO118" s="131"/>
      <c r="FP118" s="131"/>
      <c r="FQ118" s="131"/>
      <c r="FR118" s="131"/>
      <c r="FS118" s="131"/>
      <c r="FT118" s="131"/>
      <c r="FU118" s="131"/>
      <c r="FV118" s="131"/>
      <c r="FW118" s="131"/>
      <c r="FX118" s="131"/>
      <c r="FY118" s="131"/>
      <c r="FZ118" s="131"/>
      <c r="GA118" s="131"/>
      <c r="GB118" s="131"/>
      <c r="GC118" s="131"/>
      <c r="GD118" s="131"/>
      <c r="GE118" s="131"/>
      <c r="GF118" s="131"/>
      <c r="GG118" s="131"/>
      <c r="GH118" s="131"/>
      <c r="GI118" s="131"/>
      <c r="GJ118" s="131"/>
      <c r="GK118" s="131"/>
      <c r="GL118" s="131"/>
      <c r="GM118" s="131"/>
      <c r="GN118" s="131"/>
      <c r="GO118" s="131"/>
      <c r="GP118" s="131"/>
      <c r="GQ118" s="131"/>
      <c r="GR118" s="131"/>
      <c r="GS118" s="131"/>
      <c r="GT118" s="131"/>
      <c r="GU118" s="131"/>
      <c r="GV118" s="131"/>
      <c r="GW118" s="131"/>
      <c r="GX118" s="131"/>
      <c r="GY118" s="131"/>
      <c r="GZ118" s="131"/>
      <c r="HA118" s="131"/>
      <c r="HB118" s="131"/>
      <c r="HC118" s="131"/>
      <c r="HD118" s="131"/>
      <c r="HE118" s="131"/>
      <c r="HF118" s="131"/>
      <c r="HG118" s="131"/>
      <c r="HH118" s="131"/>
      <c r="HI118" s="131"/>
      <c r="HJ118" s="131"/>
      <c r="HK118" s="131"/>
      <c r="HL118" s="131"/>
      <c r="HM118" s="131"/>
      <c r="HN118" s="131"/>
      <c r="HO118" s="131"/>
      <c r="HP118" s="131"/>
      <c r="HQ118" s="131"/>
      <c r="HR118" s="131"/>
      <c r="HS118" s="131"/>
      <c r="HT118" s="131"/>
      <c r="HU118" s="131"/>
      <c r="HV118" s="131"/>
      <c r="HW118" s="131"/>
      <c r="HX118" s="131"/>
      <c r="HY118" s="131"/>
      <c r="HZ118" s="131"/>
      <c r="IA118" s="131"/>
      <c r="IB118" s="131"/>
      <c r="IC118" s="131"/>
      <c r="ID118" s="131"/>
      <c r="IE118" s="131"/>
      <c r="IF118" s="131"/>
      <c r="IG118" s="131"/>
      <c r="IH118" s="131"/>
      <c r="II118" s="131"/>
      <c r="IJ118" s="131"/>
      <c r="IK118" s="131"/>
      <c r="IL118" s="131"/>
      <c r="IM118" s="131"/>
      <c r="IN118" s="131"/>
      <c r="IO118" s="131"/>
    </row>
    <row r="119" spans="1:249" s="146" customFormat="1" ht="13.5" customHeight="1">
      <c r="A119" s="182"/>
      <c r="B119" s="93" t="s">
        <v>1065</v>
      </c>
      <c r="C119" s="105" t="s">
        <v>1066</v>
      </c>
      <c r="D119" s="95">
        <v>166</v>
      </c>
      <c r="E119" s="96">
        <v>10</v>
      </c>
      <c r="F119" s="96">
        <f t="shared" si="2"/>
        <v>10</v>
      </c>
      <c r="G119" s="97">
        <f t="shared" si="3"/>
        <v>0</v>
      </c>
      <c r="H119" s="98">
        <v>628136606769</v>
      </c>
      <c r="I119" s="81"/>
      <c r="J119" s="100">
        <v>6</v>
      </c>
      <c r="K119" s="90">
        <v>91</v>
      </c>
      <c r="L119" s="186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  <c r="BS119" s="187"/>
      <c r="BT119" s="187"/>
      <c r="BU119" s="187"/>
      <c r="BV119" s="187"/>
      <c r="BW119" s="187"/>
      <c r="BX119" s="187"/>
      <c r="BY119" s="187"/>
      <c r="BZ119" s="187"/>
      <c r="CA119" s="187"/>
      <c r="CB119" s="187"/>
      <c r="CC119" s="187"/>
      <c r="CD119" s="187"/>
      <c r="CE119" s="187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87"/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7"/>
      <c r="DE119" s="187"/>
      <c r="DF119" s="187"/>
      <c r="DG119" s="187"/>
      <c r="DH119" s="187"/>
      <c r="DI119" s="187"/>
      <c r="DJ119" s="187"/>
      <c r="DK119" s="187"/>
      <c r="DL119" s="187"/>
      <c r="DM119" s="187"/>
      <c r="DN119" s="187"/>
      <c r="DO119" s="187"/>
      <c r="DP119" s="187"/>
      <c r="DQ119" s="187"/>
      <c r="DR119" s="187"/>
      <c r="DS119" s="187"/>
      <c r="DT119" s="187"/>
      <c r="DU119" s="187"/>
      <c r="DV119" s="187"/>
      <c r="DW119" s="187"/>
      <c r="DX119" s="187"/>
      <c r="DY119" s="187"/>
      <c r="DZ119" s="187"/>
      <c r="EA119" s="187"/>
      <c r="EB119" s="187"/>
      <c r="EC119" s="187"/>
      <c r="ED119" s="187"/>
      <c r="EE119" s="187"/>
      <c r="EF119" s="187"/>
      <c r="EG119" s="187"/>
      <c r="EH119" s="187"/>
      <c r="EI119" s="187"/>
      <c r="EJ119" s="187"/>
      <c r="EK119" s="187"/>
      <c r="EL119" s="187"/>
      <c r="EM119" s="187"/>
      <c r="EN119" s="187"/>
      <c r="EO119" s="187"/>
      <c r="EP119" s="187"/>
      <c r="EQ119" s="187"/>
      <c r="ER119" s="187"/>
      <c r="ES119" s="187"/>
      <c r="ET119" s="187"/>
      <c r="EU119" s="187"/>
      <c r="EV119" s="187"/>
      <c r="EW119" s="187"/>
      <c r="EX119" s="187"/>
      <c r="EY119" s="187"/>
      <c r="EZ119" s="187"/>
      <c r="FA119" s="187"/>
      <c r="FB119" s="187"/>
      <c r="FC119" s="187"/>
      <c r="FD119" s="187"/>
      <c r="FE119" s="187"/>
      <c r="FF119" s="187"/>
      <c r="FG119" s="187"/>
      <c r="FH119" s="187"/>
      <c r="FI119" s="187"/>
      <c r="FJ119" s="187"/>
      <c r="FK119" s="187"/>
      <c r="FL119" s="187"/>
      <c r="FM119" s="187"/>
      <c r="FN119" s="187"/>
      <c r="FO119" s="187"/>
      <c r="FP119" s="187"/>
      <c r="FQ119" s="187"/>
      <c r="FR119" s="187"/>
      <c r="FS119" s="187"/>
      <c r="FT119" s="187"/>
      <c r="FU119" s="187"/>
      <c r="FV119" s="187"/>
      <c r="FW119" s="187"/>
      <c r="FX119" s="187"/>
      <c r="FY119" s="187"/>
      <c r="FZ119" s="187"/>
      <c r="GA119" s="187"/>
      <c r="GB119" s="187"/>
      <c r="GC119" s="187"/>
      <c r="GD119" s="187"/>
      <c r="GE119" s="187"/>
      <c r="GF119" s="187"/>
      <c r="GG119" s="187"/>
      <c r="GH119" s="187"/>
      <c r="GI119" s="187"/>
      <c r="GJ119" s="187"/>
      <c r="GK119" s="187"/>
      <c r="GL119" s="187"/>
      <c r="GM119" s="187"/>
      <c r="GN119" s="187"/>
      <c r="GO119" s="187"/>
      <c r="GP119" s="187"/>
      <c r="GQ119" s="187"/>
      <c r="GR119" s="187"/>
      <c r="GS119" s="187"/>
      <c r="GT119" s="187"/>
      <c r="GU119" s="187"/>
      <c r="GV119" s="187"/>
      <c r="GW119" s="187"/>
      <c r="GX119" s="187"/>
      <c r="GY119" s="187"/>
      <c r="GZ119" s="187"/>
      <c r="HA119" s="187"/>
      <c r="HB119" s="187"/>
      <c r="HC119" s="187"/>
      <c r="HD119" s="187"/>
      <c r="HE119" s="187"/>
      <c r="HF119" s="187"/>
      <c r="HG119" s="187"/>
      <c r="HH119" s="187"/>
      <c r="HI119" s="187"/>
      <c r="HJ119" s="187"/>
      <c r="HK119" s="187"/>
      <c r="HL119" s="187"/>
      <c r="HM119" s="187"/>
      <c r="HN119" s="187"/>
      <c r="HO119" s="187"/>
      <c r="HP119" s="187"/>
      <c r="HQ119" s="187"/>
      <c r="HR119" s="187"/>
      <c r="HS119" s="187"/>
      <c r="HT119" s="187"/>
      <c r="HU119" s="187"/>
      <c r="HV119" s="187"/>
      <c r="HW119" s="187"/>
      <c r="HX119" s="187"/>
      <c r="HY119" s="187"/>
      <c r="HZ119" s="187"/>
      <c r="IA119" s="187"/>
      <c r="IB119" s="187"/>
      <c r="IC119" s="187"/>
      <c r="ID119" s="187"/>
      <c r="IE119" s="187"/>
      <c r="IF119" s="187"/>
      <c r="IG119" s="187"/>
      <c r="IH119" s="187"/>
      <c r="II119" s="187"/>
      <c r="IJ119" s="187"/>
      <c r="IK119" s="187"/>
      <c r="IL119" s="187"/>
      <c r="IM119" s="187"/>
      <c r="IN119" s="187"/>
      <c r="IO119" s="187"/>
    </row>
    <row r="120" spans="1:249" s="146" customFormat="1" ht="13.5" customHeight="1">
      <c r="A120" s="182"/>
      <c r="B120" s="93" t="s">
        <v>1067</v>
      </c>
      <c r="C120" s="94" t="s">
        <v>1068</v>
      </c>
      <c r="D120" s="95">
        <v>166</v>
      </c>
      <c r="E120" s="96">
        <v>10</v>
      </c>
      <c r="F120" s="96">
        <f t="shared" si="2"/>
        <v>10</v>
      </c>
      <c r="G120" s="97">
        <f t="shared" si="3"/>
        <v>0</v>
      </c>
      <c r="H120" s="98">
        <v>628136606776</v>
      </c>
      <c r="I120" s="81"/>
      <c r="J120" s="100">
        <v>6</v>
      </c>
      <c r="K120" s="90">
        <v>92</v>
      </c>
      <c r="L120" s="188"/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89"/>
      <c r="AZ120" s="189"/>
      <c r="BA120" s="189"/>
      <c r="BB120" s="189"/>
      <c r="BC120" s="189"/>
      <c r="BD120" s="189"/>
      <c r="BE120" s="189"/>
      <c r="BF120" s="189"/>
      <c r="BG120" s="189"/>
      <c r="BH120" s="189"/>
      <c r="BI120" s="189"/>
      <c r="BJ120" s="189"/>
      <c r="BK120" s="189"/>
      <c r="BL120" s="189"/>
      <c r="BM120" s="189"/>
      <c r="BN120" s="189"/>
      <c r="BO120" s="189"/>
      <c r="BP120" s="189"/>
      <c r="BQ120" s="189"/>
      <c r="BR120" s="189"/>
      <c r="BS120" s="189"/>
      <c r="BT120" s="189"/>
      <c r="BU120" s="189"/>
      <c r="BV120" s="189"/>
      <c r="BW120" s="189"/>
      <c r="BX120" s="189"/>
      <c r="BY120" s="189"/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  <c r="CM120" s="189"/>
      <c r="CN120" s="189"/>
      <c r="CO120" s="189"/>
      <c r="CP120" s="189"/>
      <c r="CQ120" s="189"/>
      <c r="CR120" s="189"/>
      <c r="CS120" s="189"/>
      <c r="CT120" s="189"/>
      <c r="CU120" s="189"/>
      <c r="CV120" s="189"/>
      <c r="CW120" s="189"/>
      <c r="CX120" s="189"/>
      <c r="CY120" s="189"/>
      <c r="CZ120" s="189"/>
      <c r="DA120" s="189"/>
      <c r="DB120" s="189"/>
      <c r="DC120" s="189"/>
      <c r="DD120" s="189"/>
      <c r="DE120" s="189"/>
      <c r="DF120" s="189"/>
      <c r="DG120" s="189"/>
      <c r="DH120" s="189"/>
      <c r="DI120" s="189"/>
      <c r="DJ120" s="189"/>
      <c r="DK120" s="189"/>
      <c r="DL120" s="189"/>
      <c r="DM120" s="189"/>
      <c r="DN120" s="189"/>
      <c r="DO120" s="189"/>
      <c r="DP120" s="189"/>
      <c r="DQ120" s="189"/>
      <c r="DR120" s="189"/>
      <c r="DS120" s="189"/>
      <c r="DT120" s="189"/>
      <c r="DU120" s="189"/>
      <c r="DV120" s="189"/>
      <c r="DW120" s="189"/>
      <c r="DX120" s="189"/>
      <c r="DY120" s="189"/>
      <c r="DZ120" s="189"/>
      <c r="EA120" s="189"/>
      <c r="EB120" s="189"/>
      <c r="EC120" s="189"/>
      <c r="ED120" s="189"/>
      <c r="EE120" s="189"/>
      <c r="EF120" s="189"/>
      <c r="EG120" s="189"/>
      <c r="EH120" s="189"/>
      <c r="EI120" s="189"/>
      <c r="EJ120" s="189"/>
      <c r="EK120" s="189"/>
      <c r="EL120" s="189"/>
      <c r="EM120" s="189"/>
      <c r="EN120" s="189"/>
      <c r="EO120" s="189"/>
      <c r="EP120" s="189"/>
      <c r="EQ120" s="189"/>
      <c r="ER120" s="189"/>
      <c r="ES120" s="189"/>
      <c r="ET120" s="189"/>
      <c r="EU120" s="189"/>
      <c r="EV120" s="189"/>
      <c r="EW120" s="189"/>
      <c r="EX120" s="189"/>
      <c r="EY120" s="189"/>
      <c r="EZ120" s="189"/>
      <c r="FA120" s="189"/>
      <c r="FB120" s="189"/>
      <c r="FC120" s="189"/>
      <c r="FD120" s="189"/>
      <c r="FE120" s="189"/>
      <c r="FF120" s="189"/>
      <c r="FG120" s="189"/>
      <c r="FH120" s="189"/>
      <c r="FI120" s="189"/>
      <c r="FJ120" s="189"/>
      <c r="FK120" s="189"/>
      <c r="FL120" s="189"/>
      <c r="FM120" s="189"/>
      <c r="FN120" s="189"/>
      <c r="FO120" s="189"/>
      <c r="FP120" s="189"/>
      <c r="FQ120" s="189"/>
      <c r="FR120" s="189"/>
      <c r="FS120" s="189"/>
      <c r="FT120" s="189"/>
      <c r="FU120" s="189"/>
      <c r="FV120" s="189"/>
      <c r="FW120" s="189"/>
      <c r="FX120" s="189"/>
      <c r="FY120" s="189"/>
      <c r="FZ120" s="189"/>
      <c r="GA120" s="189"/>
      <c r="GB120" s="189"/>
      <c r="GC120" s="189"/>
      <c r="GD120" s="189"/>
      <c r="GE120" s="189"/>
      <c r="GF120" s="189"/>
      <c r="GG120" s="189"/>
      <c r="GH120" s="189"/>
      <c r="GI120" s="189"/>
      <c r="GJ120" s="189"/>
      <c r="GK120" s="189"/>
      <c r="GL120" s="189"/>
      <c r="GM120" s="189"/>
      <c r="GN120" s="189"/>
      <c r="GO120" s="189"/>
      <c r="GP120" s="189"/>
      <c r="GQ120" s="189"/>
      <c r="GR120" s="189"/>
      <c r="GS120" s="189"/>
      <c r="GT120" s="189"/>
      <c r="GU120" s="189"/>
      <c r="GV120" s="189"/>
      <c r="GW120" s="189"/>
      <c r="GX120" s="189"/>
      <c r="GY120" s="189"/>
      <c r="GZ120" s="189"/>
      <c r="HA120" s="189"/>
      <c r="HB120" s="189"/>
      <c r="HC120" s="189"/>
      <c r="HD120" s="189"/>
      <c r="HE120" s="189"/>
      <c r="HF120" s="189"/>
      <c r="HG120" s="189"/>
      <c r="HH120" s="189"/>
      <c r="HI120" s="189"/>
      <c r="HJ120" s="189"/>
      <c r="HK120" s="189"/>
      <c r="HL120" s="189"/>
      <c r="HM120" s="189"/>
      <c r="HN120" s="189"/>
      <c r="HO120" s="189"/>
      <c r="HP120" s="189"/>
      <c r="HQ120" s="189"/>
      <c r="HR120" s="189"/>
      <c r="HS120" s="189"/>
      <c r="HT120" s="189"/>
      <c r="HU120" s="189"/>
      <c r="HV120" s="189"/>
      <c r="HW120" s="189"/>
      <c r="HX120" s="189"/>
      <c r="HY120" s="189"/>
      <c r="HZ120" s="189"/>
      <c r="IA120" s="189"/>
      <c r="IB120" s="189"/>
      <c r="IC120" s="189"/>
      <c r="ID120" s="189"/>
      <c r="IE120" s="189"/>
      <c r="IF120" s="189"/>
      <c r="IG120" s="189"/>
      <c r="IH120" s="189"/>
      <c r="II120" s="189"/>
      <c r="IJ120" s="189"/>
      <c r="IK120" s="189"/>
      <c r="IL120" s="189"/>
      <c r="IM120" s="189"/>
      <c r="IN120" s="189"/>
      <c r="IO120" s="189"/>
    </row>
    <row r="121" spans="1:249" s="146" customFormat="1" ht="13.5" customHeight="1">
      <c r="A121" s="182"/>
      <c r="B121" s="93" t="s">
        <v>1044</v>
      </c>
      <c r="C121" s="94" t="s">
        <v>1045</v>
      </c>
      <c r="D121" s="95">
        <v>163</v>
      </c>
      <c r="E121" s="96">
        <v>10</v>
      </c>
      <c r="F121" s="96">
        <f t="shared" si="2"/>
        <v>10</v>
      </c>
      <c r="G121" s="97">
        <f t="shared" si="3"/>
        <v>0</v>
      </c>
      <c r="H121" s="98">
        <v>628136606813</v>
      </c>
      <c r="I121" s="81"/>
      <c r="J121" s="100">
        <v>6</v>
      </c>
      <c r="K121" s="90">
        <v>93</v>
      </c>
      <c r="L121" s="188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89"/>
      <c r="AT121" s="189"/>
      <c r="AU121" s="189"/>
      <c r="AV121" s="189"/>
      <c r="AW121" s="189"/>
      <c r="AX121" s="189"/>
      <c r="AY121" s="189"/>
      <c r="AZ121" s="189"/>
      <c r="BA121" s="189"/>
      <c r="BB121" s="189"/>
      <c r="BC121" s="189"/>
      <c r="BD121" s="189"/>
      <c r="BE121" s="189"/>
      <c r="BF121" s="189"/>
      <c r="BG121" s="189"/>
      <c r="BH121" s="189"/>
      <c r="BI121" s="189"/>
      <c r="BJ121" s="189"/>
      <c r="BK121" s="189"/>
      <c r="BL121" s="189"/>
      <c r="BM121" s="189"/>
      <c r="BN121" s="189"/>
      <c r="BO121" s="189"/>
      <c r="BP121" s="189"/>
      <c r="BQ121" s="189"/>
      <c r="BR121" s="189"/>
      <c r="BS121" s="189"/>
      <c r="BT121" s="189"/>
      <c r="BU121" s="189"/>
      <c r="BV121" s="189"/>
      <c r="BW121" s="189"/>
      <c r="BX121" s="189"/>
      <c r="BY121" s="189"/>
      <c r="BZ121" s="189"/>
      <c r="CA121" s="189"/>
      <c r="CB121" s="189"/>
      <c r="CC121" s="189"/>
      <c r="CD121" s="189"/>
      <c r="CE121" s="189"/>
      <c r="CF121" s="189"/>
      <c r="CG121" s="189"/>
      <c r="CH121" s="189"/>
      <c r="CI121" s="189"/>
      <c r="CJ121" s="189"/>
      <c r="CK121" s="189"/>
      <c r="CL121" s="189"/>
      <c r="CM121" s="189"/>
      <c r="CN121" s="189"/>
      <c r="CO121" s="189"/>
      <c r="CP121" s="189"/>
      <c r="CQ121" s="189"/>
      <c r="CR121" s="189"/>
      <c r="CS121" s="189"/>
      <c r="CT121" s="189"/>
      <c r="CU121" s="189"/>
      <c r="CV121" s="189"/>
      <c r="CW121" s="189"/>
      <c r="CX121" s="189"/>
      <c r="CY121" s="189"/>
      <c r="CZ121" s="189"/>
      <c r="DA121" s="189"/>
      <c r="DB121" s="189"/>
      <c r="DC121" s="189"/>
      <c r="DD121" s="189"/>
      <c r="DE121" s="189"/>
      <c r="DF121" s="189"/>
      <c r="DG121" s="189"/>
      <c r="DH121" s="189"/>
      <c r="DI121" s="189"/>
      <c r="DJ121" s="189"/>
      <c r="DK121" s="189"/>
      <c r="DL121" s="189"/>
      <c r="DM121" s="189"/>
      <c r="DN121" s="189"/>
      <c r="DO121" s="189"/>
      <c r="DP121" s="189"/>
      <c r="DQ121" s="189"/>
      <c r="DR121" s="189"/>
      <c r="DS121" s="189"/>
      <c r="DT121" s="189"/>
      <c r="DU121" s="189"/>
      <c r="DV121" s="189"/>
      <c r="DW121" s="189"/>
      <c r="DX121" s="189"/>
      <c r="DY121" s="189"/>
      <c r="DZ121" s="189"/>
      <c r="EA121" s="189"/>
      <c r="EB121" s="189"/>
      <c r="EC121" s="189"/>
      <c r="ED121" s="189"/>
      <c r="EE121" s="189"/>
      <c r="EF121" s="189"/>
      <c r="EG121" s="189"/>
      <c r="EH121" s="189"/>
      <c r="EI121" s="189"/>
      <c r="EJ121" s="189"/>
      <c r="EK121" s="189"/>
      <c r="EL121" s="189"/>
      <c r="EM121" s="189"/>
      <c r="EN121" s="189"/>
      <c r="EO121" s="189"/>
      <c r="EP121" s="189"/>
      <c r="EQ121" s="189"/>
      <c r="ER121" s="189"/>
      <c r="ES121" s="189"/>
      <c r="ET121" s="189"/>
      <c r="EU121" s="189"/>
      <c r="EV121" s="189"/>
      <c r="EW121" s="189"/>
      <c r="EX121" s="189"/>
      <c r="EY121" s="189"/>
      <c r="EZ121" s="189"/>
      <c r="FA121" s="189"/>
      <c r="FB121" s="189"/>
      <c r="FC121" s="189"/>
      <c r="FD121" s="189"/>
      <c r="FE121" s="189"/>
      <c r="FF121" s="189"/>
      <c r="FG121" s="189"/>
      <c r="FH121" s="189"/>
      <c r="FI121" s="189"/>
      <c r="FJ121" s="189"/>
      <c r="FK121" s="189"/>
      <c r="FL121" s="189"/>
      <c r="FM121" s="189"/>
      <c r="FN121" s="189"/>
      <c r="FO121" s="189"/>
      <c r="FP121" s="189"/>
      <c r="FQ121" s="189"/>
      <c r="FR121" s="189"/>
      <c r="FS121" s="189"/>
      <c r="FT121" s="189"/>
      <c r="FU121" s="189"/>
      <c r="FV121" s="189"/>
      <c r="FW121" s="189"/>
      <c r="FX121" s="189"/>
      <c r="FY121" s="189"/>
      <c r="FZ121" s="189"/>
      <c r="GA121" s="189"/>
      <c r="GB121" s="189"/>
      <c r="GC121" s="189"/>
      <c r="GD121" s="189"/>
      <c r="GE121" s="189"/>
      <c r="GF121" s="189"/>
      <c r="GG121" s="189"/>
      <c r="GH121" s="189"/>
      <c r="GI121" s="189"/>
      <c r="GJ121" s="189"/>
      <c r="GK121" s="189"/>
      <c r="GL121" s="189"/>
      <c r="GM121" s="189"/>
      <c r="GN121" s="189"/>
      <c r="GO121" s="189"/>
      <c r="GP121" s="189"/>
      <c r="GQ121" s="189"/>
      <c r="GR121" s="189"/>
      <c r="GS121" s="189"/>
      <c r="GT121" s="189"/>
      <c r="GU121" s="189"/>
      <c r="GV121" s="189"/>
      <c r="GW121" s="189"/>
      <c r="GX121" s="189"/>
      <c r="GY121" s="189"/>
      <c r="GZ121" s="189"/>
      <c r="HA121" s="189"/>
      <c r="HB121" s="189"/>
      <c r="HC121" s="189"/>
      <c r="HD121" s="189"/>
      <c r="HE121" s="189"/>
      <c r="HF121" s="189"/>
      <c r="HG121" s="189"/>
      <c r="HH121" s="189"/>
      <c r="HI121" s="189"/>
      <c r="HJ121" s="189"/>
      <c r="HK121" s="189"/>
      <c r="HL121" s="189"/>
      <c r="HM121" s="189"/>
      <c r="HN121" s="189"/>
      <c r="HO121" s="189"/>
      <c r="HP121" s="189"/>
      <c r="HQ121" s="189"/>
      <c r="HR121" s="189"/>
      <c r="HS121" s="189"/>
      <c r="HT121" s="189"/>
      <c r="HU121" s="189"/>
      <c r="HV121" s="189"/>
      <c r="HW121" s="189"/>
      <c r="HX121" s="189"/>
      <c r="HY121" s="189"/>
      <c r="HZ121" s="189"/>
      <c r="IA121" s="189"/>
      <c r="IB121" s="189"/>
      <c r="IC121" s="189"/>
      <c r="ID121" s="189"/>
      <c r="IE121" s="189"/>
      <c r="IF121" s="189"/>
      <c r="IG121" s="189"/>
      <c r="IH121" s="189"/>
      <c r="II121" s="189"/>
      <c r="IJ121" s="189"/>
      <c r="IK121" s="189"/>
      <c r="IL121" s="189"/>
      <c r="IM121" s="189"/>
      <c r="IN121" s="189"/>
      <c r="IO121" s="189"/>
    </row>
    <row r="122" spans="1:249" s="149" customFormat="1" ht="13.5" customHeight="1">
      <c r="A122" s="182"/>
      <c r="B122" s="93" t="s">
        <v>1046</v>
      </c>
      <c r="C122" s="94" t="s">
        <v>1047</v>
      </c>
      <c r="D122" s="95">
        <v>163</v>
      </c>
      <c r="E122" s="96">
        <v>10</v>
      </c>
      <c r="F122" s="96">
        <f t="shared" si="2"/>
        <v>10</v>
      </c>
      <c r="G122" s="97">
        <f t="shared" si="3"/>
        <v>0</v>
      </c>
      <c r="H122" s="98">
        <v>628136606820</v>
      </c>
      <c r="I122" s="81"/>
      <c r="J122" s="100">
        <v>6</v>
      </c>
      <c r="K122" s="90">
        <v>94</v>
      </c>
      <c r="L122" s="13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</row>
    <row r="123" spans="1:249" s="149" customFormat="1" ht="13.5" customHeight="1">
      <c r="A123" s="182"/>
      <c r="B123" s="93" t="s">
        <v>1048</v>
      </c>
      <c r="C123" s="94" t="s">
        <v>1049</v>
      </c>
      <c r="D123" s="95">
        <v>164</v>
      </c>
      <c r="E123" s="96">
        <v>10</v>
      </c>
      <c r="F123" s="96">
        <f t="shared" si="2"/>
        <v>10</v>
      </c>
      <c r="G123" s="97">
        <f t="shared" si="3"/>
        <v>0</v>
      </c>
      <c r="H123" s="98">
        <v>628136606837</v>
      </c>
      <c r="I123" s="81"/>
      <c r="J123" s="100">
        <v>6</v>
      </c>
      <c r="K123" s="90">
        <v>95</v>
      </c>
      <c r="L123" s="130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31"/>
      <c r="AF123" s="13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31"/>
      <c r="AR123" s="131"/>
      <c r="AS123" s="131"/>
      <c r="AT123" s="131"/>
      <c r="AU123" s="131"/>
      <c r="AV123" s="131"/>
      <c r="AW123" s="131"/>
      <c r="AX123" s="131"/>
      <c r="AY123" s="131"/>
      <c r="AZ123" s="131"/>
      <c r="BA123" s="131"/>
      <c r="BB123" s="131"/>
      <c r="BC123" s="131"/>
      <c r="BD123" s="131"/>
      <c r="BE123" s="131"/>
      <c r="BF123" s="131"/>
      <c r="BG123" s="131"/>
      <c r="BH123" s="131"/>
      <c r="BI123" s="131"/>
      <c r="BJ123" s="131"/>
      <c r="BK123" s="131"/>
      <c r="BL123" s="131"/>
      <c r="BM123" s="131"/>
      <c r="BN123" s="131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131"/>
      <c r="BY123" s="131"/>
      <c r="BZ123" s="131"/>
      <c r="CA123" s="131"/>
      <c r="CB123" s="131"/>
      <c r="CC123" s="131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131"/>
      <c r="CN123" s="131"/>
      <c r="CO123" s="131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131"/>
      <c r="CZ123" s="131"/>
      <c r="DA123" s="131"/>
      <c r="DB123" s="131"/>
      <c r="DC123" s="131"/>
      <c r="DD123" s="131"/>
      <c r="DE123" s="131"/>
      <c r="DF123" s="131"/>
      <c r="DG123" s="131"/>
      <c r="DH123" s="131"/>
      <c r="DI123" s="131"/>
      <c r="DJ123" s="131"/>
      <c r="DK123" s="131"/>
      <c r="DL123" s="131"/>
      <c r="DM123" s="131"/>
      <c r="DN123" s="131"/>
      <c r="DO123" s="131"/>
      <c r="DP123" s="131"/>
      <c r="DQ123" s="131"/>
      <c r="DR123" s="131"/>
      <c r="DS123" s="131"/>
      <c r="DT123" s="131"/>
      <c r="DU123" s="131"/>
      <c r="DV123" s="131"/>
      <c r="DW123" s="131"/>
      <c r="DX123" s="131"/>
      <c r="DY123" s="131"/>
      <c r="DZ123" s="131"/>
      <c r="EA123" s="131"/>
      <c r="EB123" s="131"/>
      <c r="EC123" s="131"/>
      <c r="ED123" s="131"/>
      <c r="EE123" s="131"/>
      <c r="EF123" s="131"/>
      <c r="EG123" s="131"/>
      <c r="EH123" s="131"/>
      <c r="EI123" s="131"/>
      <c r="EJ123" s="131"/>
      <c r="EK123" s="131"/>
      <c r="EL123" s="131"/>
      <c r="EM123" s="131"/>
      <c r="EN123" s="131"/>
      <c r="EO123" s="131"/>
      <c r="EP123" s="131"/>
      <c r="EQ123" s="131"/>
      <c r="ER123" s="131"/>
      <c r="ES123" s="131"/>
      <c r="ET123" s="131"/>
      <c r="EU123" s="131"/>
      <c r="EV123" s="131"/>
      <c r="EW123" s="131"/>
      <c r="EX123" s="131"/>
      <c r="EY123" s="131"/>
      <c r="EZ123" s="131"/>
      <c r="FA123" s="131"/>
      <c r="FB123" s="131"/>
      <c r="FC123" s="131"/>
      <c r="FD123" s="131"/>
      <c r="FE123" s="131"/>
      <c r="FF123" s="131"/>
      <c r="FG123" s="131"/>
      <c r="FH123" s="131"/>
      <c r="FI123" s="131"/>
      <c r="FJ123" s="131"/>
      <c r="FK123" s="131"/>
      <c r="FL123" s="131"/>
      <c r="FM123" s="131"/>
      <c r="FN123" s="131"/>
      <c r="FO123" s="131"/>
      <c r="FP123" s="131"/>
      <c r="FQ123" s="131"/>
      <c r="FR123" s="131"/>
      <c r="FS123" s="131"/>
      <c r="FT123" s="131"/>
      <c r="FU123" s="131"/>
      <c r="FV123" s="131"/>
      <c r="FW123" s="131"/>
      <c r="FX123" s="131"/>
      <c r="FY123" s="131"/>
      <c r="FZ123" s="131"/>
      <c r="GA123" s="131"/>
      <c r="GB123" s="131"/>
      <c r="GC123" s="131"/>
      <c r="GD123" s="131"/>
      <c r="GE123" s="131"/>
      <c r="GF123" s="131"/>
      <c r="GG123" s="131"/>
      <c r="GH123" s="131"/>
      <c r="GI123" s="131"/>
      <c r="GJ123" s="131"/>
      <c r="GK123" s="131"/>
      <c r="GL123" s="131"/>
      <c r="GM123" s="131"/>
      <c r="GN123" s="131"/>
      <c r="GO123" s="131"/>
      <c r="GP123" s="131"/>
      <c r="GQ123" s="131"/>
      <c r="GR123" s="131"/>
      <c r="GS123" s="131"/>
      <c r="GT123" s="131"/>
      <c r="GU123" s="131"/>
      <c r="GV123" s="131"/>
      <c r="GW123" s="131"/>
      <c r="GX123" s="131"/>
      <c r="GY123" s="131"/>
      <c r="GZ123" s="131"/>
      <c r="HA123" s="131"/>
      <c r="HB123" s="131"/>
      <c r="HC123" s="131"/>
      <c r="HD123" s="131"/>
      <c r="HE123" s="131"/>
      <c r="HF123" s="131"/>
      <c r="HG123" s="131"/>
      <c r="HH123" s="131"/>
      <c r="HI123" s="131"/>
      <c r="HJ123" s="131"/>
      <c r="HK123" s="131"/>
      <c r="HL123" s="131"/>
      <c r="HM123" s="131"/>
      <c r="HN123" s="131"/>
      <c r="HO123" s="131"/>
      <c r="HP123" s="131"/>
      <c r="HQ123" s="131"/>
      <c r="HR123" s="131"/>
      <c r="HS123" s="131"/>
      <c r="HT123" s="131"/>
      <c r="HU123" s="131"/>
      <c r="HV123" s="131"/>
      <c r="HW123" s="131"/>
      <c r="HX123" s="131"/>
      <c r="HY123" s="131"/>
      <c r="HZ123" s="131"/>
      <c r="IA123" s="131"/>
      <c r="IB123" s="131"/>
      <c r="IC123" s="131"/>
      <c r="ID123" s="131"/>
      <c r="IE123" s="131"/>
      <c r="IF123" s="131"/>
      <c r="IG123" s="131"/>
      <c r="IH123" s="131"/>
      <c r="II123" s="131"/>
      <c r="IJ123" s="131"/>
      <c r="IK123" s="131"/>
      <c r="IL123" s="131"/>
      <c r="IM123" s="131"/>
      <c r="IN123" s="131"/>
      <c r="IO123" s="131"/>
    </row>
    <row r="124" spans="1:249" s="146" customFormat="1" ht="13.5" customHeight="1">
      <c r="A124" s="182"/>
      <c r="B124" s="93" t="s">
        <v>1054</v>
      </c>
      <c r="C124" s="94" t="s">
        <v>1055</v>
      </c>
      <c r="D124" s="95">
        <v>165</v>
      </c>
      <c r="E124" s="96">
        <v>10</v>
      </c>
      <c r="F124" s="96">
        <f t="shared" si="2"/>
        <v>10</v>
      </c>
      <c r="G124" s="97">
        <f t="shared" si="3"/>
        <v>0</v>
      </c>
      <c r="H124" s="98">
        <v>628136606844</v>
      </c>
      <c r="I124" s="81"/>
      <c r="J124" s="100">
        <v>6</v>
      </c>
      <c r="K124" s="90">
        <v>96</v>
      </c>
      <c r="L124" s="188"/>
      <c r="M124" s="189"/>
      <c r="N124" s="189"/>
      <c r="O124" s="189"/>
      <c r="P124" s="189"/>
      <c r="Q124" s="189"/>
      <c r="R124" s="189"/>
      <c r="S124" s="189"/>
      <c r="T124" s="189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189"/>
      <c r="AK124" s="189"/>
      <c r="AL124" s="189"/>
      <c r="AM124" s="189"/>
      <c r="AN124" s="189"/>
      <c r="AO124" s="189"/>
      <c r="AP124" s="189"/>
      <c r="AQ124" s="189"/>
      <c r="AR124" s="189"/>
      <c r="AS124" s="189"/>
      <c r="AT124" s="189"/>
      <c r="AU124" s="189"/>
      <c r="AV124" s="189"/>
      <c r="AW124" s="189"/>
      <c r="AX124" s="189"/>
      <c r="AY124" s="189"/>
      <c r="AZ124" s="189"/>
      <c r="BA124" s="189"/>
      <c r="BB124" s="189"/>
      <c r="BC124" s="189"/>
      <c r="BD124" s="189"/>
      <c r="BE124" s="189"/>
      <c r="BF124" s="189"/>
      <c r="BG124" s="189"/>
      <c r="BH124" s="189"/>
      <c r="BI124" s="189"/>
      <c r="BJ124" s="189"/>
      <c r="BK124" s="189"/>
      <c r="BL124" s="189"/>
      <c r="BM124" s="189"/>
      <c r="BN124" s="189"/>
      <c r="BO124" s="189"/>
      <c r="BP124" s="189"/>
      <c r="BQ124" s="189"/>
      <c r="BR124" s="189"/>
      <c r="BS124" s="189"/>
      <c r="BT124" s="189"/>
      <c r="BU124" s="189"/>
      <c r="BV124" s="189"/>
      <c r="BW124" s="189"/>
      <c r="BX124" s="189"/>
      <c r="BY124" s="189"/>
      <c r="BZ124" s="189"/>
      <c r="CA124" s="189"/>
      <c r="CB124" s="189"/>
      <c r="CC124" s="189"/>
      <c r="CD124" s="189"/>
      <c r="CE124" s="189"/>
      <c r="CF124" s="189"/>
      <c r="CG124" s="189"/>
      <c r="CH124" s="189"/>
      <c r="CI124" s="189"/>
      <c r="CJ124" s="189"/>
      <c r="CK124" s="189"/>
      <c r="CL124" s="189"/>
      <c r="CM124" s="189"/>
      <c r="CN124" s="189"/>
      <c r="CO124" s="189"/>
      <c r="CP124" s="189"/>
      <c r="CQ124" s="189"/>
      <c r="CR124" s="189"/>
      <c r="CS124" s="189"/>
      <c r="CT124" s="189"/>
      <c r="CU124" s="189"/>
      <c r="CV124" s="189"/>
      <c r="CW124" s="189"/>
      <c r="CX124" s="189"/>
      <c r="CY124" s="189"/>
      <c r="CZ124" s="189"/>
      <c r="DA124" s="189"/>
      <c r="DB124" s="189"/>
      <c r="DC124" s="189"/>
      <c r="DD124" s="189"/>
      <c r="DE124" s="189"/>
      <c r="DF124" s="189"/>
      <c r="DG124" s="189"/>
      <c r="DH124" s="189"/>
      <c r="DI124" s="189"/>
      <c r="DJ124" s="189"/>
      <c r="DK124" s="189"/>
      <c r="DL124" s="189"/>
      <c r="DM124" s="189"/>
      <c r="DN124" s="189"/>
      <c r="DO124" s="189"/>
      <c r="DP124" s="189"/>
      <c r="DQ124" s="189"/>
      <c r="DR124" s="189"/>
      <c r="DS124" s="189"/>
      <c r="DT124" s="189"/>
      <c r="DU124" s="189"/>
      <c r="DV124" s="189"/>
      <c r="DW124" s="189"/>
      <c r="DX124" s="189"/>
      <c r="DY124" s="189"/>
      <c r="DZ124" s="189"/>
      <c r="EA124" s="189"/>
      <c r="EB124" s="189"/>
      <c r="EC124" s="189"/>
      <c r="ED124" s="189"/>
      <c r="EE124" s="189"/>
      <c r="EF124" s="189"/>
      <c r="EG124" s="189"/>
      <c r="EH124" s="189"/>
      <c r="EI124" s="189"/>
      <c r="EJ124" s="189"/>
      <c r="EK124" s="189"/>
      <c r="EL124" s="189"/>
      <c r="EM124" s="189"/>
      <c r="EN124" s="189"/>
      <c r="EO124" s="189"/>
      <c r="EP124" s="189"/>
      <c r="EQ124" s="189"/>
      <c r="ER124" s="189"/>
      <c r="ES124" s="189"/>
      <c r="ET124" s="189"/>
      <c r="EU124" s="189"/>
      <c r="EV124" s="189"/>
      <c r="EW124" s="189"/>
      <c r="EX124" s="189"/>
      <c r="EY124" s="189"/>
      <c r="EZ124" s="189"/>
      <c r="FA124" s="189"/>
      <c r="FB124" s="189"/>
      <c r="FC124" s="189"/>
      <c r="FD124" s="189"/>
      <c r="FE124" s="189"/>
      <c r="FF124" s="189"/>
      <c r="FG124" s="189"/>
      <c r="FH124" s="189"/>
      <c r="FI124" s="189"/>
      <c r="FJ124" s="189"/>
      <c r="FK124" s="189"/>
      <c r="FL124" s="189"/>
      <c r="FM124" s="189"/>
      <c r="FN124" s="189"/>
      <c r="FO124" s="189"/>
      <c r="FP124" s="189"/>
      <c r="FQ124" s="189"/>
      <c r="FR124" s="189"/>
      <c r="FS124" s="189"/>
      <c r="FT124" s="189"/>
      <c r="FU124" s="189"/>
      <c r="FV124" s="189"/>
      <c r="FW124" s="189"/>
      <c r="FX124" s="189"/>
      <c r="FY124" s="189"/>
      <c r="FZ124" s="189"/>
      <c r="GA124" s="189"/>
      <c r="GB124" s="189"/>
      <c r="GC124" s="189"/>
      <c r="GD124" s="189"/>
      <c r="GE124" s="189"/>
      <c r="GF124" s="189"/>
      <c r="GG124" s="189"/>
      <c r="GH124" s="189"/>
      <c r="GI124" s="189"/>
      <c r="GJ124" s="189"/>
      <c r="GK124" s="189"/>
      <c r="GL124" s="189"/>
      <c r="GM124" s="189"/>
      <c r="GN124" s="189"/>
      <c r="GO124" s="189"/>
      <c r="GP124" s="189"/>
      <c r="GQ124" s="189"/>
      <c r="GR124" s="189"/>
      <c r="GS124" s="189"/>
      <c r="GT124" s="189"/>
      <c r="GU124" s="189"/>
      <c r="GV124" s="189"/>
      <c r="GW124" s="189"/>
      <c r="GX124" s="189"/>
      <c r="GY124" s="189"/>
      <c r="GZ124" s="189"/>
      <c r="HA124" s="189"/>
      <c r="HB124" s="189"/>
      <c r="HC124" s="189"/>
      <c r="HD124" s="189"/>
      <c r="HE124" s="189"/>
      <c r="HF124" s="189"/>
      <c r="HG124" s="189"/>
      <c r="HH124" s="189"/>
      <c r="HI124" s="189"/>
      <c r="HJ124" s="189"/>
      <c r="HK124" s="189"/>
      <c r="HL124" s="189"/>
      <c r="HM124" s="189"/>
      <c r="HN124" s="189"/>
      <c r="HO124" s="189"/>
      <c r="HP124" s="189"/>
      <c r="HQ124" s="189"/>
      <c r="HR124" s="189"/>
      <c r="HS124" s="189"/>
      <c r="HT124" s="189"/>
      <c r="HU124" s="189"/>
      <c r="HV124" s="189"/>
      <c r="HW124" s="189"/>
      <c r="HX124" s="189"/>
      <c r="HY124" s="189"/>
      <c r="HZ124" s="189"/>
      <c r="IA124" s="189"/>
      <c r="IB124" s="189"/>
      <c r="IC124" s="189"/>
      <c r="ID124" s="189"/>
      <c r="IE124" s="189"/>
      <c r="IF124" s="189"/>
      <c r="IG124" s="189"/>
      <c r="IH124" s="189"/>
      <c r="II124" s="189"/>
      <c r="IJ124" s="189"/>
      <c r="IK124" s="189"/>
      <c r="IL124" s="189"/>
      <c r="IM124" s="189"/>
      <c r="IN124" s="189"/>
      <c r="IO124" s="189"/>
    </row>
    <row r="125" spans="1:249" s="146" customFormat="1" ht="13.5" customHeight="1">
      <c r="A125" s="182"/>
      <c r="B125" s="93" t="s">
        <v>966</v>
      </c>
      <c r="C125" s="105" t="s">
        <v>967</v>
      </c>
      <c r="D125" s="95">
        <v>149</v>
      </c>
      <c r="E125" s="96">
        <v>10</v>
      </c>
      <c r="F125" s="96">
        <f t="shared" si="2"/>
        <v>10</v>
      </c>
      <c r="G125" s="97">
        <f t="shared" si="3"/>
        <v>0</v>
      </c>
      <c r="H125" s="98">
        <v>628136606882</v>
      </c>
      <c r="I125" s="81"/>
      <c r="J125" s="100">
        <v>6</v>
      </c>
      <c r="K125" s="90">
        <v>97</v>
      </c>
      <c r="L125" s="130"/>
      <c r="M125" s="131"/>
      <c r="N125" s="131"/>
      <c r="O125" s="131"/>
      <c r="P125" s="131"/>
      <c r="Q125" s="131"/>
      <c r="R125" s="131"/>
      <c r="S125" s="131"/>
      <c r="T125" s="131"/>
      <c r="U125" s="131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131"/>
      <c r="AF125" s="131"/>
      <c r="AG125" s="131"/>
      <c r="AH125" s="131"/>
      <c r="AI125" s="131"/>
      <c r="AJ125" s="131"/>
      <c r="AK125" s="131"/>
      <c r="AL125" s="131"/>
      <c r="AM125" s="131"/>
      <c r="AN125" s="131"/>
      <c r="AO125" s="131"/>
      <c r="AP125" s="131"/>
      <c r="AQ125" s="131"/>
      <c r="AR125" s="131"/>
      <c r="AS125" s="131"/>
      <c r="AT125" s="131"/>
      <c r="AU125" s="131"/>
      <c r="AV125" s="131"/>
      <c r="AW125" s="131"/>
      <c r="AX125" s="131"/>
      <c r="AY125" s="131"/>
      <c r="AZ125" s="131"/>
      <c r="BA125" s="131"/>
      <c r="BB125" s="131"/>
      <c r="BC125" s="131"/>
      <c r="BD125" s="131"/>
      <c r="BE125" s="131"/>
      <c r="BF125" s="131"/>
      <c r="BG125" s="131"/>
      <c r="BH125" s="131"/>
      <c r="BI125" s="131"/>
      <c r="BJ125" s="131"/>
      <c r="BK125" s="131"/>
      <c r="BL125" s="131"/>
      <c r="BM125" s="131"/>
      <c r="BN125" s="131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131"/>
      <c r="CN125" s="131"/>
      <c r="CO125" s="131"/>
      <c r="CP125" s="131"/>
      <c r="CQ125" s="131"/>
      <c r="CR125" s="131"/>
      <c r="CS125" s="131"/>
      <c r="CT125" s="131"/>
      <c r="CU125" s="131"/>
      <c r="CV125" s="131"/>
      <c r="CW125" s="131"/>
      <c r="CX125" s="131"/>
      <c r="CY125" s="131"/>
      <c r="CZ125" s="131"/>
      <c r="DA125" s="131"/>
      <c r="DB125" s="131"/>
      <c r="DC125" s="131"/>
      <c r="DD125" s="131"/>
      <c r="DE125" s="131"/>
      <c r="DF125" s="131"/>
      <c r="DG125" s="131"/>
      <c r="DH125" s="131"/>
      <c r="DI125" s="131"/>
      <c r="DJ125" s="131"/>
      <c r="DK125" s="131"/>
      <c r="DL125" s="131"/>
      <c r="DM125" s="131"/>
      <c r="DN125" s="131"/>
      <c r="DO125" s="131"/>
      <c r="DP125" s="131"/>
      <c r="DQ125" s="131"/>
      <c r="DR125" s="131"/>
      <c r="DS125" s="131"/>
      <c r="DT125" s="131"/>
      <c r="DU125" s="131"/>
      <c r="DV125" s="131"/>
      <c r="DW125" s="131"/>
      <c r="DX125" s="131"/>
      <c r="DY125" s="131"/>
      <c r="DZ125" s="131"/>
      <c r="EA125" s="131"/>
      <c r="EB125" s="131"/>
      <c r="EC125" s="131"/>
      <c r="ED125" s="131"/>
      <c r="EE125" s="131"/>
      <c r="EF125" s="131"/>
      <c r="EG125" s="131"/>
      <c r="EH125" s="131"/>
      <c r="EI125" s="131"/>
      <c r="EJ125" s="131"/>
      <c r="EK125" s="131"/>
      <c r="EL125" s="131"/>
      <c r="EM125" s="131"/>
      <c r="EN125" s="131"/>
      <c r="EO125" s="131"/>
      <c r="EP125" s="131"/>
      <c r="EQ125" s="131"/>
      <c r="ER125" s="131"/>
      <c r="ES125" s="131"/>
      <c r="ET125" s="131"/>
      <c r="EU125" s="131"/>
      <c r="EV125" s="131"/>
      <c r="EW125" s="131"/>
      <c r="EX125" s="131"/>
      <c r="EY125" s="131"/>
      <c r="EZ125" s="131"/>
      <c r="FA125" s="131"/>
      <c r="FB125" s="131"/>
      <c r="FC125" s="131"/>
      <c r="FD125" s="131"/>
      <c r="FE125" s="131"/>
      <c r="FF125" s="131"/>
      <c r="FG125" s="131"/>
      <c r="FH125" s="131"/>
      <c r="FI125" s="131"/>
      <c r="FJ125" s="131"/>
      <c r="FK125" s="131"/>
      <c r="FL125" s="131"/>
      <c r="FM125" s="131"/>
      <c r="FN125" s="131"/>
      <c r="FO125" s="131"/>
      <c r="FP125" s="131"/>
      <c r="FQ125" s="131"/>
      <c r="FR125" s="131"/>
      <c r="FS125" s="131"/>
      <c r="FT125" s="131"/>
      <c r="FU125" s="131"/>
      <c r="FV125" s="131"/>
      <c r="FW125" s="131"/>
      <c r="FX125" s="131"/>
      <c r="FY125" s="131"/>
      <c r="FZ125" s="131"/>
      <c r="GA125" s="131"/>
      <c r="GB125" s="131"/>
      <c r="GC125" s="131"/>
      <c r="GD125" s="131"/>
      <c r="GE125" s="131"/>
      <c r="GF125" s="131"/>
      <c r="GG125" s="131"/>
      <c r="GH125" s="131"/>
      <c r="GI125" s="131"/>
      <c r="GJ125" s="131"/>
      <c r="GK125" s="131"/>
      <c r="GL125" s="131"/>
      <c r="GM125" s="131"/>
      <c r="GN125" s="131"/>
      <c r="GO125" s="131"/>
      <c r="GP125" s="131"/>
      <c r="GQ125" s="131"/>
      <c r="GR125" s="131"/>
      <c r="GS125" s="131"/>
      <c r="GT125" s="131"/>
      <c r="GU125" s="131"/>
      <c r="GV125" s="131"/>
      <c r="GW125" s="131"/>
      <c r="GX125" s="131"/>
      <c r="GY125" s="131"/>
      <c r="GZ125" s="131"/>
      <c r="HA125" s="131"/>
      <c r="HB125" s="131"/>
      <c r="HC125" s="131"/>
      <c r="HD125" s="131"/>
      <c r="HE125" s="131"/>
      <c r="HF125" s="131"/>
      <c r="HG125" s="131"/>
      <c r="HH125" s="131"/>
      <c r="HI125" s="131"/>
      <c r="HJ125" s="131"/>
      <c r="HK125" s="131"/>
      <c r="HL125" s="131"/>
      <c r="HM125" s="131"/>
      <c r="HN125" s="131"/>
      <c r="HO125" s="131"/>
      <c r="HP125" s="131"/>
      <c r="HQ125" s="131"/>
      <c r="HR125" s="131"/>
      <c r="HS125" s="131"/>
      <c r="HT125" s="131"/>
      <c r="HU125" s="131"/>
      <c r="HV125" s="131"/>
      <c r="HW125" s="131"/>
      <c r="HX125" s="131"/>
      <c r="HY125" s="131"/>
      <c r="HZ125" s="131"/>
      <c r="IA125" s="131"/>
      <c r="IB125" s="131"/>
      <c r="IC125" s="131"/>
      <c r="ID125" s="131"/>
      <c r="IE125" s="131"/>
      <c r="IF125" s="131"/>
      <c r="IG125" s="131"/>
      <c r="IH125" s="131"/>
      <c r="II125" s="131"/>
      <c r="IJ125" s="131"/>
      <c r="IK125" s="131"/>
      <c r="IL125" s="131"/>
      <c r="IM125" s="131"/>
      <c r="IN125" s="131"/>
      <c r="IO125" s="131"/>
    </row>
    <row r="126" spans="1:249" s="146" customFormat="1" ht="13.5" customHeight="1">
      <c r="A126" s="182"/>
      <c r="B126" s="93" t="s">
        <v>639</v>
      </c>
      <c r="C126" s="94" t="s">
        <v>640</v>
      </c>
      <c r="D126" s="95">
        <v>97</v>
      </c>
      <c r="E126" s="96">
        <v>10</v>
      </c>
      <c r="F126" s="96">
        <f t="shared" si="2"/>
        <v>10</v>
      </c>
      <c r="G126" s="97">
        <f t="shared" si="3"/>
        <v>0</v>
      </c>
      <c r="H126" s="98">
        <v>628136606905</v>
      </c>
      <c r="I126" s="81"/>
      <c r="J126" s="100">
        <v>6</v>
      </c>
      <c r="K126" s="90">
        <v>98</v>
      </c>
      <c r="L126" s="215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7"/>
      <c r="AK126" s="197"/>
      <c r="AL126" s="197"/>
      <c r="AM126" s="197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7"/>
      <c r="BQ126" s="197"/>
      <c r="BR126" s="197"/>
      <c r="BS126" s="197"/>
      <c r="BT126" s="197"/>
      <c r="BU126" s="197"/>
      <c r="BV126" s="197"/>
      <c r="BW126" s="197"/>
      <c r="BX126" s="197"/>
      <c r="BY126" s="197"/>
      <c r="BZ126" s="197"/>
      <c r="CA126" s="197"/>
      <c r="CB126" s="197"/>
      <c r="CC126" s="197"/>
      <c r="CD126" s="197"/>
      <c r="CE126" s="197"/>
      <c r="CF126" s="197"/>
      <c r="CG126" s="197"/>
      <c r="CH126" s="197"/>
      <c r="CI126" s="197"/>
      <c r="CJ126" s="197"/>
      <c r="CK126" s="197"/>
      <c r="CL126" s="197"/>
      <c r="CM126" s="197"/>
      <c r="CN126" s="197"/>
      <c r="CO126" s="197"/>
      <c r="CP126" s="197"/>
      <c r="CQ126" s="197"/>
      <c r="CR126" s="197"/>
      <c r="CS126" s="197"/>
      <c r="CT126" s="197"/>
      <c r="CU126" s="197"/>
      <c r="CV126" s="197"/>
      <c r="CW126" s="197"/>
      <c r="CX126" s="197"/>
      <c r="CY126" s="197"/>
      <c r="CZ126" s="197"/>
      <c r="DA126" s="197"/>
      <c r="DB126" s="197"/>
      <c r="DC126" s="197"/>
      <c r="DD126" s="197"/>
      <c r="DE126" s="197"/>
      <c r="DF126" s="197"/>
      <c r="DG126" s="197"/>
      <c r="DH126" s="197"/>
      <c r="DI126" s="197"/>
      <c r="DJ126" s="197"/>
      <c r="DK126" s="197"/>
      <c r="DL126" s="197"/>
      <c r="DM126" s="197"/>
      <c r="DN126" s="197"/>
      <c r="DO126" s="197"/>
      <c r="DP126" s="197"/>
      <c r="DQ126" s="197"/>
      <c r="DR126" s="197"/>
      <c r="DS126" s="197"/>
      <c r="DT126" s="197"/>
      <c r="DU126" s="197"/>
      <c r="DV126" s="197"/>
      <c r="DW126" s="197"/>
      <c r="DX126" s="197"/>
      <c r="DY126" s="197"/>
      <c r="DZ126" s="197"/>
      <c r="EA126" s="197"/>
      <c r="EB126" s="197"/>
      <c r="EC126" s="197"/>
      <c r="ED126" s="197"/>
      <c r="EE126" s="197"/>
      <c r="EF126" s="197"/>
      <c r="EG126" s="197"/>
      <c r="EH126" s="197"/>
      <c r="EI126" s="197"/>
      <c r="EJ126" s="197"/>
      <c r="EK126" s="197"/>
      <c r="EL126" s="197"/>
      <c r="EM126" s="197"/>
      <c r="EN126" s="197"/>
      <c r="EO126" s="197"/>
      <c r="EP126" s="197"/>
      <c r="EQ126" s="197"/>
      <c r="ER126" s="197"/>
      <c r="ES126" s="197"/>
      <c r="ET126" s="197"/>
      <c r="EU126" s="197"/>
      <c r="EV126" s="197"/>
      <c r="EW126" s="197"/>
      <c r="EX126" s="197"/>
      <c r="EY126" s="197"/>
      <c r="EZ126" s="197"/>
      <c r="FA126" s="197"/>
      <c r="FB126" s="197"/>
      <c r="FC126" s="197"/>
      <c r="FD126" s="197"/>
      <c r="FE126" s="197"/>
      <c r="FF126" s="197"/>
      <c r="FG126" s="197"/>
      <c r="FH126" s="197"/>
      <c r="FI126" s="197"/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97"/>
      <c r="FY126" s="197"/>
      <c r="FZ126" s="197"/>
      <c r="GA126" s="197"/>
      <c r="GB126" s="197"/>
      <c r="GC126" s="197"/>
      <c r="GD126" s="197"/>
      <c r="GE126" s="197"/>
      <c r="GF126" s="197"/>
      <c r="GG126" s="197"/>
      <c r="GH126" s="197"/>
      <c r="GI126" s="197"/>
      <c r="GJ126" s="197"/>
      <c r="GK126" s="197"/>
      <c r="GL126" s="197"/>
      <c r="GM126" s="197"/>
      <c r="GN126" s="197"/>
      <c r="GO126" s="197"/>
      <c r="GP126" s="197"/>
      <c r="GQ126" s="197"/>
      <c r="GR126" s="197"/>
      <c r="GS126" s="197"/>
      <c r="GT126" s="197"/>
      <c r="GU126" s="197"/>
      <c r="GV126" s="197"/>
      <c r="GW126" s="197"/>
      <c r="GX126" s="197"/>
      <c r="GY126" s="197"/>
      <c r="GZ126" s="197"/>
      <c r="HA126" s="197"/>
      <c r="HB126" s="197"/>
      <c r="HC126" s="197"/>
      <c r="HD126" s="197"/>
      <c r="HE126" s="197"/>
      <c r="HF126" s="197"/>
      <c r="HG126" s="197"/>
      <c r="HH126" s="197"/>
      <c r="HI126" s="197"/>
      <c r="HJ126" s="197"/>
      <c r="HK126" s="197"/>
      <c r="HL126" s="197"/>
      <c r="HM126" s="197"/>
      <c r="HN126" s="197"/>
      <c r="HO126" s="197"/>
      <c r="HP126" s="197"/>
      <c r="HQ126" s="197"/>
      <c r="HR126" s="197"/>
      <c r="HS126" s="197"/>
      <c r="HT126" s="197"/>
      <c r="HU126" s="197"/>
      <c r="HV126" s="197"/>
      <c r="HW126" s="197"/>
      <c r="HX126" s="197"/>
      <c r="HY126" s="197"/>
      <c r="HZ126" s="197"/>
      <c r="IA126" s="197"/>
      <c r="IB126" s="197"/>
      <c r="IC126" s="197"/>
      <c r="ID126" s="197"/>
      <c r="IE126" s="197"/>
      <c r="IF126" s="197"/>
      <c r="IG126" s="197"/>
      <c r="IH126" s="197"/>
      <c r="II126" s="197"/>
      <c r="IJ126" s="197"/>
      <c r="IK126" s="197"/>
      <c r="IL126" s="197"/>
      <c r="IM126" s="197"/>
      <c r="IN126" s="197"/>
      <c r="IO126" s="197"/>
    </row>
    <row r="127" spans="1:249" ht="13.5" customHeight="1">
      <c r="A127" s="182"/>
      <c r="B127" s="93" t="s">
        <v>633</v>
      </c>
      <c r="C127" s="94" t="s">
        <v>634</v>
      </c>
      <c r="D127" s="95">
        <v>97</v>
      </c>
      <c r="E127" s="96">
        <v>10</v>
      </c>
      <c r="F127" s="96">
        <f t="shared" si="2"/>
        <v>10</v>
      </c>
      <c r="G127" s="97">
        <f t="shared" si="3"/>
        <v>0</v>
      </c>
      <c r="H127" s="98">
        <v>628136606912</v>
      </c>
      <c r="I127" s="81"/>
      <c r="J127" s="100">
        <v>6</v>
      </c>
      <c r="K127" s="90">
        <v>99</v>
      </c>
    </row>
    <row r="128" spans="1:249" ht="13.5" customHeight="1">
      <c r="A128" s="182"/>
      <c r="B128" s="139" t="s">
        <v>637</v>
      </c>
      <c r="C128" s="140" t="s">
        <v>638</v>
      </c>
      <c r="D128" s="141">
        <v>97</v>
      </c>
      <c r="E128" s="147">
        <v>10</v>
      </c>
      <c r="F128" s="147">
        <f t="shared" si="2"/>
        <v>10</v>
      </c>
      <c r="G128" s="147">
        <f t="shared" si="3"/>
        <v>0</v>
      </c>
      <c r="H128" s="143">
        <v>628136606929</v>
      </c>
      <c r="I128" s="144" t="s">
        <v>135</v>
      </c>
      <c r="J128" s="143">
        <v>6</v>
      </c>
      <c r="K128" s="90">
        <v>100</v>
      </c>
      <c r="L128" s="145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6"/>
      <c r="CA128" s="146"/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6"/>
      <c r="CP128" s="146"/>
      <c r="CQ128" s="146"/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6"/>
      <c r="DE128" s="146"/>
      <c r="DF128" s="146"/>
      <c r="DG128" s="146"/>
      <c r="DH128" s="146"/>
      <c r="DI128" s="146"/>
      <c r="DJ128" s="146"/>
      <c r="DK128" s="146"/>
      <c r="DL128" s="146"/>
      <c r="DM128" s="146"/>
      <c r="DN128" s="146"/>
      <c r="DO128" s="146"/>
      <c r="DP128" s="146"/>
      <c r="DQ128" s="146"/>
      <c r="DR128" s="146"/>
      <c r="DS128" s="146"/>
      <c r="DT128" s="146"/>
      <c r="DU128" s="146"/>
      <c r="DV128" s="146"/>
      <c r="DW128" s="146"/>
      <c r="DX128" s="146"/>
      <c r="DY128" s="146"/>
      <c r="DZ128" s="146"/>
      <c r="EA128" s="146"/>
      <c r="EB128" s="146"/>
      <c r="EC128" s="146"/>
      <c r="ED128" s="146"/>
      <c r="EE128" s="146"/>
      <c r="EF128" s="146"/>
      <c r="EG128" s="146"/>
      <c r="EH128" s="146"/>
      <c r="EI128" s="146"/>
      <c r="EJ128" s="146"/>
      <c r="EK128" s="146"/>
      <c r="EL128" s="146"/>
      <c r="EM128" s="146"/>
      <c r="EN128" s="146"/>
      <c r="EO128" s="146"/>
      <c r="EP128" s="146"/>
      <c r="EQ128" s="146"/>
      <c r="ER128" s="146"/>
      <c r="ES128" s="146"/>
      <c r="ET128" s="146"/>
      <c r="EU128" s="146"/>
      <c r="EV128" s="146"/>
      <c r="EW128" s="146"/>
      <c r="EX128" s="146"/>
      <c r="EY128" s="146"/>
      <c r="EZ128" s="146"/>
      <c r="FA128" s="146"/>
      <c r="FB128" s="146"/>
      <c r="FC128" s="146"/>
      <c r="FD128" s="146"/>
      <c r="FE128" s="146"/>
      <c r="FF128" s="146"/>
      <c r="FG128" s="146"/>
      <c r="FH128" s="146"/>
      <c r="FI128" s="146"/>
      <c r="FJ128" s="146"/>
      <c r="FK128" s="146"/>
      <c r="FL128" s="146"/>
      <c r="FM128" s="146"/>
      <c r="FN128" s="146"/>
      <c r="FO128" s="146"/>
      <c r="FP128" s="146"/>
      <c r="FQ128" s="146"/>
      <c r="FR128" s="146"/>
      <c r="FS128" s="146"/>
      <c r="FT128" s="146"/>
      <c r="FU128" s="146"/>
      <c r="FV128" s="146"/>
      <c r="FW128" s="146"/>
      <c r="FX128" s="146"/>
      <c r="FY128" s="146"/>
      <c r="FZ128" s="146"/>
      <c r="GA128" s="146"/>
      <c r="GB128" s="146"/>
      <c r="GC128" s="146"/>
      <c r="GD128" s="146"/>
      <c r="GE128" s="146"/>
      <c r="GF128" s="146"/>
      <c r="GG128" s="146"/>
      <c r="GH128" s="146"/>
      <c r="GI128" s="146"/>
      <c r="GJ128" s="146"/>
      <c r="GK128" s="146"/>
      <c r="GL128" s="146"/>
      <c r="GM128" s="146"/>
      <c r="GN128" s="146"/>
      <c r="GO128" s="146"/>
      <c r="GP128" s="146"/>
      <c r="GQ128" s="146"/>
      <c r="GR128" s="146"/>
      <c r="GS128" s="146"/>
      <c r="GT128" s="146"/>
      <c r="GU128" s="146"/>
      <c r="GV128" s="146"/>
      <c r="GW128" s="146"/>
      <c r="GX128" s="146"/>
      <c r="GY128" s="146"/>
      <c r="GZ128" s="146"/>
      <c r="HA128" s="146"/>
      <c r="HB128" s="146"/>
      <c r="HC128" s="146"/>
      <c r="HD128" s="146"/>
      <c r="HE128" s="146"/>
      <c r="HF128" s="146"/>
      <c r="HG128" s="146"/>
      <c r="HH128" s="146"/>
      <c r="HI128" s="146"/>
      <c r="HJ128" s="146"/>
      <c r="HK128" s="146"/>
      <c r="HL128" s="146"/>
      <c r="HM128" s="146"/>
      <c r="HN128" s="146"/>
      <c r="HO128" s="146"/>
      <c r="HP128" s="146"/>
      <c r="HQ128" s="146"/>
      <c r="HR128" s="146"/>
      <c r="HS128" s="146"/>
      <c r="HT128" s="146"/>
      <c r="HU128" s="146"/>
      <c r="HV128" s="146"/>
      <c r="HW128" s="146"/>
      <c r="HX128" s="146"/>
      <c r="HY128" s="146"/>
      <c r="HZ128" s="146"/>
      <c r="IA128" s="146"/>
      <c r="IB128" s="146"/>
      <c r="IC128" s="146"/>
      <c r="ID128" s="146"/>
      <c r="IE128" s="146"/>
      <c r="IF128" s="146"/>
      <c r="IG128" s="146"/>
      <c r="IH128" s="146"/>
      <c r="II128" s="146"/>
      <c r="IJ128" s="146"/>
      <c r="IK128" s="146"/>
      <c r="IL128" s="146"/>
      <c r="IM128" s="146"/>
      <c r="IN128" s="146"/>
      <c r="IO128" s="146"/>
    </row>
    <row r="129" spans="1:249" s="131" customFormat="1" ht="13.5" customHeight="1">
      <c r="A129" s="182"/>
      <c r="B129" s="93" t="s">
        <v>635</v>
      </c>
      <c r="C129" s="105" t="s">
        <v>636</v>
      </c>
      <c r="D129" s="95">
        <v>97</v>
      </c>
      <c r="E129" s="96">
        <v>10</v>
      </c>
      <c r="F129" s="96">
        <f t="shared" si="2"/>
        <v>10</v>
      </c>
      <c r="G129" s="97">
        <f t="shared" si="3"/>
        <v>0</v>
      </c>
      <c r="H129" s="98">
        <v>628136606936</v>
      </c>
      <c r="I129" s="228"/>
      <c r="J129" s="100">
        <v>6</v>
      </c>
      <c r="K129" s="90">
        <v>101</v>
      </c>
      <c r="L129" s="130"/>
    </row>
    <row r="130" spans="1:249" s="185" customFormat="1" ht="13.5" customHeight="1">
      <c r="A130" s="182"/>
      <c r="B130" s="93" t="s">
        <v>892</v>
      </c>
      <c r="C130" s="94" t="s">
        <v>893</v>
      </c>
      <c r="D130" s="95">
        <v>138</v>
      </c>
      <c r="E130" s="96">
        <v>10</v>
      </c>
      <c r="F130" s="96">
        <f t="shared" si="2"/>
        <v>10</v>
      </c>
      <c r="G130" s="97">
        <f t="shared" si="3"/>
        <v>0</v>
      </c>
      <c r="H130" s="98">
        <v>628136606943</v>
      </c>
      <c r="I130" s="81"/>
      <c r="J130" s="100">
        <v>6</v>
      </c>
      <c r="K130" s="90">
        <v>102</v>
      </c>
      <c r="L130" s="13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</row>
    <row r="131" spans="1:249" s="131" customFormat="1" ht="13.5" customHeight="1">
      <c r="A131" s="182"/>
      <c r="B131" s="93" t="s">
        <v>914</v>
      </c>
      <c r="C131" s="94" t="s">
        <v>915</v>
      </c>
      <c r="D131" s="95">
        <v>142</v>
      </c>
      <c r="E131" s="96">
        <v>10</v>
      </c>
      <c r="F131" s="96">
        <f t="shared" si="2"/>
        <v>10</v>
      </c>
      <c r="G131" s="97">
        <f t="shared" si="3"/>
        <v>0</v>
      </c>
      <c r="H131" s="98">
        <v>628136606974</v>
      </c>
      <c r="I131" s="81"/>
      <c r="J131" s="100">
        <v>6</v>
      </c>
      <c r="K131" s="90">
        <v>103</v>
      </c>
      <c r="L131" s="13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</row>
    <row r="132" spans="1:249" s="131" customFormat="1" ht="13.5" customHeight="1">
      <c r="A132" s="182"/>
      <c r="B132" s="93" t="s">
        <v>1056</v>
      </c>
      <c r="C132" s="94" t="s">
        <v>1057</v>
      </c>
      <c r="D132" s="95">
        <v>165</v>
      </c>
      <c r="E132" s="96">
        <v>10</v>
      </c>
      <c r="F132" s="96">
        <f t="shared" si="2"/>
        <v>10</v>
      </c>
      <c r="G132" s="97">
        <f t="shared" si="3"/>
        <v>0</v>
      </c>
      <c r="H132" s="98">
        <v>628136606998</v>
      </c>
      <c r="I132" s="81"/>
      <c r="J132" s="100">
        <v>6</v>
      </c>
      <c r="K132" s="90">
        <v>104</v>
      </c>
      <c r="L132" s="13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</row>
    <row r="133" spans="1:249" ht="13.5" customHeight="1">
      <c r="A133" s="182"/>
      <c r="B133" s="93" t="s">
        <v>731</v>
      </c>
      <c r="C133" s="94" t="s">
        <v>732</v>
      </c>
      <c r="D133" s="95">
        <v>110</v>
      </c>
      <c r="E133" s="96">
        <v>10</v>
      </c>
      <c r="F133" s="96">
        <f t="shared" si="2"/>
        <v>10</v>
      </c>
      <c r="G133" s="236">
        <f t="shared" si="3"/>
        <v>0</v>
      </c>
      <c r="H133" s="98">
        <v>628136607001</v>
      </c>
      <c r="I133" s="81"/>
      <c r="J133" s="100">
        <v>6</v>
      </c>
      <c r="K133" s="90">
        <v>105</v>
      </c>
      <c r="L133" s="215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197"/>
      <c r="AI133" s="197"/>
      <c r="AJ133" s="197"/>
      <c r="AK133" s="197"/>
      <c r="AL133" s="197"/>
      <c r="AM133" s="197"/>
      <c r="AN133" s="197"/>
      <c r="AO133" s="197"/>
      <c r="AP133" s="197"/>
      <c r="AQ133" s="197"/>
      <c r="AR133" s="197"/>
      <c r="AS133" s="197"/>
      <c r="AT133" s="197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Q133" s="197"/>
      <c r="CR133" s="197"/>
      <c r="CS133" s="197"/>
      <c r="CT133" s="197"/>
      <c r="CU133" s="197"/>
      <c r="CV133" s="197"/>
      <c r="CW133" s="197"/>
      <c r="CX133" s="197"/>
      <c r="CY133" s="197"/>
      <c r="CZ133" s="197"/>
      <c r="DA133" s="197"/>
      <c r="DB133" s="197"/>
      <c r="DC133" s="197"/>
      <c r="DD133" s="197"/>
      <c r="DE133" s="197"/>
      <c r="DF133" s="197"/>
      <c r="DG133" s="197"/>
      <c r="DH133" s="197"/>
      <c r="DI133" s="197"/>
      <c r="DJ133" s="197"/>
      <c r="DK133" s="197"/>
      <c r="DL133" s="197"/>
      <c r="DM133" s="197"/>
      <c r="DN133" s="197"/>
      <c r="DO133" s="197"/>
      <c r="DP133" s="197"/>
      <c r="DQ133" s="197"/>
      <c r="DR133" s="197"/>
      <c r="DS133" s="197"/>
      <c r="DT133" s="197"/>
      <c r="DU133" s="197"/>
      <c r="DV133" s="197"/>
      <c r="DW133" s="197"/>
      <c r="DX133" s="197"/>
      <c r="DY133" s="197"/>
      <c r="DZ133" s="197"/>
      <c r="EA133" s="197"/>
      <c r="EB133" s="197"/>
      <c r="EC133" s="197"/>
      <c r="ED133" s="197"/>
      <c r="EE133" s="197"/>
      <c r="EF133" s="197"/>
      <c r="EG133" s="197"/>
      <c r="EH133" s="197"/>
      <c r="EI133" s="197"/>
      <c r="EJ133" s="197"/>
      <c r="EK133" s="197"/>
      <c r="EL133" s="197"/>
      <c r="EM133" s="197"/>
      <c r="EN133" s="197"/>
      <c r="EO133" s="197"/>
      <c r="EP133" s="197"/>
      <c r="EQ133" s="197"/>
      <c r="ER133" s="197"/>
      <c r="ES133" s="197"/>
      <c r="ET133" s="197"/>
      <c r="EU133" s="197"/>
      <c r="EV133" s="197"/>
      <c r="EW133" s="197"/>
      <c r="EX133" s="197"/>
      <c r="EY133" s="197"/>
      <c r="EZ133" s="197"/>
      <c r="FA133" s="197"/>
      <c r="FB133" s="197"/>
      <c r="FC133" s="197"/>
      <c r="FD133" s="197"/>
      <c r="FE133" s="197"/>
      <c r="FF133" s="197"/>
      <c r="FG133" s="197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197"/>
      <c r="GE133" s="197"/>
      <c r="GF133" s="19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97"/>
      <c r="GZ133" s="197"/>
      <c r="HA133" s="197"/>
      <c r="HB133" s="197"/>
      <c r="HC133" s="197"/>
      <c r="HD133" s="197"/>
      <c r="HE133" s="197"/>
      <c r="HF133" s="197"/>
      <c r="HG133" s="197"/>
      <c r="HH133" s="197"/>
      <c r="HI133" s="197"/>
      <c r="HJ133" s="197"/>
      <c r="HK133" s="197"/>
      <c r="HL133" s="197"/>
      <c r="HM133" s="197"/>
      <c r="HN133" s="197"/>
      <c r="HO133" s="197"/>
      <c r="HP133" s="197"/>
      <c r="HQ133" s="197"/>
      <c r="HR133" s="197"/>
      <c r="HS133" s="197"/>
      <c r="HT133" s="197"/>
      <c r="HU133" s="197"/>
      <c r="HV133" s="197"/>
      <c r="HW133" s="197"/>
      <c r="HX133" s="197"/>
      <c r="HY133" s="197"/>
      <c r="HZ133" s="197"/>
      <c r="IA133" s="197"/>
      <c r="IB133" s="197"/>
      <c r="IC133" s="197"/>
      <c r="ID133" s="197"/>
      <c r="IE133" s="197"/>
      <c r="IF133" s="197"/>
      <c r="IG133" s="197"/>
      <c r="IH133" s="197"/>
      <c r="II133" s="197"/>
      <c r="IJ133" s="197"/>
      <c r="IK133" s="197"/>
      <c r="IL133" s="197"/>
      <c r="IM133" s="197"/>
      <c r="IN133" s="197"/>
      <c r="IO133" s="197"/>
    </row>
    <row r="134" spans="1:249" s="146" customFormat="1" ht="13.5" customHeight="1">
      <c r="A134" s="182"/>
      <c r="B134" s="139" t="s">
        <v>729</v>
      </c>
      <c r="C134" s="140" t="s">
        <v>730</v>
      </c>
      <c r="D134" s="141">
        <v>110</v>
      </c>
      <c r="E134" s="142">
        <v>10</v>
      </c>
      <c r="F134" s="142">
        <f t="shared" si="2"/>
        <v>10</v>
      </c>
      <c r="G134" s="237">
        <f t="shared" si="3"/>
        <v>0</v>
      </c>
      <c r="H134" s="143">
        <v>628136607018</v>
      </c>
      <c r="I134" s="144" t="s">
        <v>135</v>
      </c>
      <c r="J134" s="143">
        <v>6</v>
      </c>
      <c r="K134" s="90">
        <v>106</v>
      </c>
      <c r="L134" s="181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  <c r="Y134" s="150"/>
      <c r="Z134" s="150"/>
      <c r="AA134" s="150"/>
      <c r="AB134" s="150"/>
      <c r="AC134" s="150"/>
      <c r="AD134" s="150"/>
      <c r="AE134" s="150"/>
      <c r="AF134" s="150"/>
      <c r="AG134" s="150"/>
      <c r="AH134" s="150"/>
      <c r="AI134" s="150"/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0"/>
      <c r="AY134" s="150"/>
      <c r="AZ134" s="150"/>
      <c r="BA134" s="150"/>
      <c r="BB134" s="150"/>
      <c r="BC134" s="150"/>
      <c r="BD134" s="150"/>
      <c r="BE134" s="150"/>
      <c r="BF134" s="150"/>
      <c r="BG134" s="150"/>
      <c r="BH134" s="150"/>
      <c r="BI134" s="150"/>
      <c r="BJ134" s="150"/>
      <c r="BK134" s="150"/>
      <c r="BL134" s="150"/>
      <c r="BM134" s="150"/>
      <c r="BN134" s="150"/>
      <c r="BO134" s="150"/>
      <c r="BP134" s="150"/>
      <c r="BQ134" s="150"/>
      <c r="BR134" s="150"/>
      <c r="BS134" s="150"/>
      <c r="BT134" s="150"/>
      <c r="BU134" s="150"/>
      <c r="BV134" s="150"/>
      <c r="BW134" s="150"/>
      <c r="BX134" s="150"/>
      <c r="BY134" s="150"/>
      <c r="BZ134" s="150"/>
      <c r="CA134" s="150"/>
      <c r="CB134" s="150"/>
      <c r="CC134" s="150"/>
      <c r="CD134" s="150"/>
      <c r="CE134" s="150"/>
      <c r="CF134" s="150"/>
      <c r="CG134" s="150"/>
      <c r="CH134" s="150"/>
      <c r="CI134" s="150"/>
      <c r="CJ134" s="150"/>
      <c r="CK134" s="150"/>
      <c r="CL134" s="150"/>
      <c r="CM134" s="150"/>
      <c r="CN134" s="150"/>
      <c r="CO134" s="150"/>
      <c r="CP134" s="150"/>
      <c r="CQ134" s="150"/>
      <c r="CR134" s="150"/>
      <c r="CS134" s="150"/>
      <c r="CT134" s="150"/>
      <c r="CU134" s="150"/>
      <c r="CV134" s="150"/>
      <c r="CW134" s="150"/>
      <c r="CX134" s="150"/>
      <c r="CY134" s="150"/>
      <c r="CZ134" s="150"/>
      <c r="DA134" s="150"/>
      <c r="DB134" s="150"/>
      <c r="DC134" s="150"/>
      <c r="DD134" s="150"/>
      <c r="DE134" s="150"/>
      <c r="DF134" s="150"/>
      <c r="DG134" s="150"/>
      <c r="DH134" s="150"/>
      <c r="DI134" s="150"/>
      <c r="DJ134" s="150"/>
      <c r="DK134" s="150"/>
      <c r="DL134" s="150"/>
      <c r="DM134" s="150"/>
      <c r="DN134" s="150"/>
      <c r="DO134" s="150"/>
      <c r="DP134" s="150"/>
      <c r="DQ134" s="150"/>
      <c r="DR134" s="150"/>
      <c r="DS134" s="150"/>
      <c r="DT134" s="150"/>
      <c r="DU134" s="150"/>
      <c r="DV134" s="150"/>
      <c r="DW134" s="150"/>
      <c r="DX134" s="150"/>
      <c r="DY134" s="150"/>
      <c r="DZ134" s="150"/>
      <c r="EA134" s="150"/>
      <c r="EB134" s="150"/>
      <c r="EC134" s="150"/>
      <c r="ED134" s="150"/>
      <c r="EE134" s="150"/>
      <c r="EF134" s="150"/>
      <c r="EG134" s="150"/>
      <c r="EH134" s="150"/>
      <c r="EI134" s="150"/>
      <c r="EJ134" s="150"/>
      <c r="EK134" s="150"/>
      <c r="EL134" s="150"/>
      <c r="EM134" s="150"/>
      <c r="EN134" s="150"/>
      <c r="EO134" s="150"/>
      <c r="EP134" s="150"/>
      <c r="EQ134" s="150"/>
      <c r="ER134" s="150"/>
      <c r="ES134" s="150"/>
      <c r="ET134" s="150"/>
      <c r="EU134" s="150"/>
      <c r="EV134" s="150"/>
      <c r="EW134" s="150"/>
      <c r="EX134" s="150"/>
      <c r="EY134" s="150"/>
      <c r="EZ134" s="150"/>
      <c r="FA134" s="150"/>
      <c r="FB134" s="150"/>
      <c r="FC134" s="150"/>
      <c r="FD134" s="150"/>
      <c r="FE134" s="150"/>
      <c r="FF134" s="150"/>
      <c r="FG134" s="150"/>
      <c r="FH134" s="150"/>
      <c r="FI134" s="150"/>
      <c r="FJ134" s="150"/>
      <c r="FK134" s="150"/>
      <c r="FL134" s="150"/>
      <c r="FM134" s="150"/>
      <c r="FN134" s="150"/>
      <c r="FO134" s="150"/>
      <c r="FP134" s="150"/>
      <c r="FQ134" s="150"/>
      <c r="FR134" s="150"/>
      <c r="FS134" s="150"/>
      <c r="FT134" s="150"/>
      <c r="FU134" s="150"/>
      <c r="FV134" s="150"/>
      <c r="FW134" s="150"/>
      <c r="FX134" s="150"/>
      <c r="FY134" s="150"/>
      <c r="FZ134" s="150"/>
      <c r="GA134" s="150"/>
      <c r="GB134" s="150"/>
      <c r="GC134" s="150"/>
      <c r="GD134" s="150"/>
      <c r="GE134" s="150"/>
      <c r="GF134" s="150"/>
      <c r="GG134" s="150"/>
      <c r="GH134" s="150"/>
      <c r="GI134" s="150"/>
      <c r="GJ134" s="150"/>
      <c r="GK134" s="150"/>
      <c r="GL134" s="150"/>
      <c r="GM134" s="150"/>
      <c r="GN134" s="150"/>
      <c r="GO134" s="150"/>
      <c r="GP134" s="150"/>
      <c r="GQ134" s="150"/>
      <c r="GR134" s="150"/>
      <c r="GS134" s="150"/>
      <c r="GT134" s="150"/>
      <c r="GU134" s="150"/>
      <c r="GV134" s="150"/>
      <c r="GW134" s="150"/>
      <c r="GX134" s="150"/>
      <c r="GY134" s="150"/>
      <c r="GZ134" s="150"/>
      <c r="HA134" s="150"/>
      <c r="HB134" s="150"/>
      <c r="HC134" s="150"/>
      <c r="HD134" s="150"/>
      <c r="HE134" s="150"/>
      <c r="HF134" s="150"/>
      <c r="HG134" s="150"/>
      <c r="HH134" s="150"/>
      <c r="HI134" s="150"/>
      <c r="HJ134" s="150"/>
      <c r="HK134" s="150"/>
      <c r="HL134" s="150"/>
      <c r="HM134" s="150"/>
      <c r="HN134" s="150"/>
      <c r="HO134" s="150"/>
      <c r="HP134" s="150"/>
      <c r="HQ134" s="150"/>
      <c r="HR134" s="150"/>
      <c r="HS134" s="150"/>
      <c r="HT134" s="150"/>
      <c r="HU134" s="150"/>
      <c r="HV134" s="150"/>
      <c r="HW134" s="150"/>
      <c r="HX134" s="150"/>
      <c r="HY134" s="150"/>
      <c r="HZ134" s="150"/>
      <c r="IA134" s="150"/>
      <c r="IB134" s="150"/>
      <c r="IC134" s="150"/>
      <c r="ID134" s="150"/>
      <c r="IE134" s="150"/>
      <c r="IF134" s="150"/>
      <c r="IG134" s="150"/>
      <c r="IH134" s="150"/>
      <c r="II134" s="150"/>
      <c r="IJ134" s="150"/>
      <c r="IK134" s="150"/>
      <c r="IL134" s="150"/>
      <c r="IM134" s="150"/>
      <c r="IN134" s="150"/>
      <c r="IO134" s="150"/>
    </row>
    <row r="135" spans="1:249" s="131" customFormat="1" ht="13.5" customHeight="1">
      <c r="A135" s="182"/>
      <c r="B135" s="139" t="s">
        <v>1069</v>
      </c>
      <c r="C135" s="140" t="s">
        <v>1070</v>
      </c>
      <c r="D135" s="141">
        <v>167</v>
      </c>
      <c r="E135" s="142">
        <v>10</v>
      </c>
      <c r="F135" s="142">
        <f t="shared" si="2"/>
        <v>10</v>
      </c>
      <c r="G135" s="142">
        <f t="shared" si="3"/>
        <v>0</v>
      </c>
      <c r="H135" s="143">
        <v>628136607025</v>
      </c>
      <c r="I135" s="144" t="s">
        <v>135</v>
      </c>
      <c r="J135" s="143">
        <v>6</v>
      </c>
      <c r="K135" s="90">
        <v>107</v>
      </c>
      <c r="L135" s="179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80"/>
      <c r="AK135" s="180"/>
      <c r="AL135" s="180"/>
      <c r="AM135" s="180"/>
      <c r="AN135" s="180"/>
      <c r="AO135" s="180"/>
      <c r="AP135" s="180"/>
      <c r="AQ135" s="180"/>
      <c r="AR135" s="180"/>
      <c r="AS135" s="180"/>
      <c r="AT135" s="180"/>
      <c r="AU135" s="180"/>
      <c r="AV135" s="180"/>
      <c r="AW135" s="180"/>
      <c r="AX135" s="180"/>
      <c r="AY135" s="180"/>
      <c r="AZ135" s="180"/>
      <c r="BA135" s="180"/>
      <c r="BB135" s="180"/>
      <c r="BC135" s="180"/>
      <c r="BD135" s="180"/>
      <c r="BE135" s="180"/>
      <c r="BF135" s="180"/>
      <c r="BG135" s="180"/>
      <c r="BH135" s="180"/>
      <c r="BI135" s="180"/>
      <c r="BJ135" s="180"/>
      <c r="BK135" s="180"/>
      <c r="BL135" s="180"/>
      <c r="BM135" s="180"/>
      <c r="BN135" s="180"/>
      <c r="BO135" s="180"/>
      <c r="BP135" s="180"/>
      <c r="BQ135" s="180"/>
      <c r="BR135" s="180"/>
      <c r="BS135" s="180"/>
      <c r="BT135" s="180"/>
      <c r="BU135" s="180"/>
      <c r="BV135" s="180"/>
      <c r="BW135" s="180"/>
      <c r="BX135" s="180"/>
      <c r="BY135" s="180"/>
      <c r="BZ135" s="180"/>
      <c r="CA135" s="180"/>
      <c r="CB135" s="180"/>
      <c r="CC135" s="180"/>
      <c r="CD135" s="180"/>
      <c r="CE135" s="180"/>
      <c r="CF135" s="180"/>
      <c r="CG135" s="180"/>
      <c r="CH135" s="180"/>
      <c r="CI135" s="180"/>
      <c r="CJ135" s="180"/>
      <c r="CK135" s="180"/>
      <c r="CL135" s="180"/>
      <c r="CM135" s="180"/>
      <c r="CN135" s="180"/>
      <c r="CO135" s="180"/>
      <c r="CP135" s="180"/>
      <c r="CQ135" s="180"/>
      <c r="CR135" s="180"/>
      <c r="CS135" s="180"/>
      <c r="CT135" s="180"/>
      <c r="CU135" s="180"/>
      <c r="CV135" s="180"/>
      <c r="CW135" s="180"/>
      <c r="CX135" s="180"/>
      <c r="CY135" s="180"/>
      <c r="CZ135" s="180"/>
      <c r="DA135" s="180"/>
      <c r="DB135" s="180"/>
      <c r="DC135" s="180"/>
      <c r="DD135" s="180"/>
      <c r="DE135" s="180"/>
      <c r="DF135" s="180"/>
      <c r="DG135" s="180"/>
      <c r="DH135" s="180"/>
      <c r="DI135" s="180"/>
      <c r="DJ135" s="180"/>
      <c r="DK135" s="180"/>
      <c r="DL135" s="180"/>
      <c r="DM135" s="180"/>
      <c r="DN135" s="180"/>
      <c r="DO135" s="180"/>
      <c r="DP135" s="180"/>
      <c r="DQ135" s="180"/>
      <c r="DR135" s="180"/>
      <c r="DS135" s="180"/>
      <c r="DT135" s="180"/>
      <c r="DU135" s="180"/>
      <c r="DV135" s="180"/>
      <c r="DW135" s="180"/>
      <c r="DX135" s="180"/>
      <c r="DY135" s="180"/>
      <c r="DZ135" s="180"/>
      <c r="EA135" s="180"/>
      <c r="EB135" s="180"/>
      <c r="EC135" s="180"/>
      <c r="ED135" s="180"/>
      <c r="EE135" s="180"/>
      <c r="EF135" s="180"/>
      <c r="EG135" s="180"/>
      <c r="EH135" s="180"/>
      <c r="EI135" s="180"/>
      <c r="EJ135" s="180"/>
      <c r="EK135" s="180"/>
      <c r="EL135" s="180"/>
      <c r="EM135" s="180"/>
      <c r="EN135" s="180"/>
      <c r="EO135" s="180"/>
      <c r="EP135" s="180"/>
      <c r="EQ135" s="180"/>
      <c r="ER135" s="180"/>
      <c r="ES135" s="180"/>
      <c r="ET135" s="180"/>
      <c r="EU135" s="180"/>
      <c r="EV135" s="180"/>
      <c r="EW135" s="180"/>
      <c r="EX135" s="180"/>
      <c r="EY135" s="180"/>
      <c r="EZ135" s="180"/>
      <c r="FA135" s="180"/>
      <c r="FB135" s="180"/>
      <c r="FC135" s="180"/>
      <c r="FD135" s="180"/>
      <c r="FE135" s="180"/>
      <c r="FF135" s="180"/>
      <c r="FG135" s="180"/>
      <c r="FH135" s="180"/>
      <c r="FI135" s="180"/>
      <c r="FJ135" s="180"/>
      <c r="FK135" s="180"/>
      <c r="FL135" s="180"/>
      <c r="FM135" s="180"/>
      <c r="FN135" s="180"/>
      <c r="FO135" s="180"/>
      <c r="FP135" s="180"/>
      <c r="FQ135" s="180"/>
      <c r="FR135" s="180"/>
      <c r="FS135" s="180"/>
      <c r="FT135" s="180"/>
      <c r="FU135" s="180"/>
      <c r="FV135" s="180"/>
      <c r="FW135" s="180"/>
      <c r="FX135" s="180"/>
      <c r="FY135" s="180"/>
      <c r="FZ135" s="180"/>
      <c r="GA135" s="180"/>
      <c r="GB135" s="180"/>
      <c r="GC135" s="180"/>
      <c r="GD135" s="180"/>
      <c r="GE135" s="180"/>
      <c r="GF135" s="180"/>
      <c r="GG135" s="180"/>
      <c r="GH135" s="180"/>
      <c r="GI135" s="180"/>
      <c r="GJ135" s="180"/>
      <c r="GK135" s="180"/>
      <c r="GL135" s="180"/>
      <c r="GM135" s="180"/>
      <c r="GN135" s="180"/>
      <c r="GO135" s="180"/>
      <c r="GP135" s="180"/>
      <c r="GQ135" s="180"/>
      <c r="GR135" s="180"/>
      <c r="GS135" s="180"/>
      <c r="GT135" s="180"/>
      <c r="GU135" s="180"/>
      <c r="GV135" s="180"/>
      <c r="GW135" s="180"/>
      <c r="GX135" s="180"/>
      <c r="GY135" s="180"/>
      <c r="GZ135" s="180"/>
      <c r="HA135" s="180"/>
      <c r="HB135" s="180"/>
      <c r="HC135" s="180"/>
      <c r="HD135" s="180"/>
      <c r="HE135" s="180"/>
      <c r="HF135" s="180"/>
      <c r="HG135" s="180"/>
      <c r="HH135" s="180"/>
      <c r="HI135" s="180"/>
      <c r="HJ135" s="180"/>
      <c r="HK135" s="180"/>
      <c r="HL135" s="180"/>
      <c r="HM135" s="180"/>
      <c r="HN135" s="180"/>
      <c r="HO135" s="180"/>
      <c r="HP135" s="180"/>
      <c r="HQ135" s="180"/>
      <c r="HR135" s="180"/>
      <c r="HS135" s="180"/>
      <c r="HT135" s="180"/>
      <c r="HU135" s="180"/>
      <c r="HV135" s="180"/>
      <c r="HW135" s="180"/>
      <c r="HX135" s="180"/>
      <c r="HY135" s="180"/>
      <c r="HZ135" s="180"/>
      <c r="IA135" s="180"/>
      <c r="IB135" s="180"/>
      <c r="IC135" s="180"/>
      <c r="ID135" s="180"/>
      <c r="IE135" s="180"/>
      <c r="IF135" s="180"/>
      <c r="IG135" s="180"/>
      <c r="IH135" s="180"/>
      <c r="II135" s="180"/>
      <c r="IJ135" s="180"/>
      <c r="IK135" s="180"/>
      <c r="IL135" s="180"/>
      <c r="IM135" s="180"/>
      <c r="IN135" s="180"/>
      <c r="IO135" s="180"/>
    </row>
    <row r="136" spans="1:249" s="131" customFormat="1" ht="13.5" customHeight="1">
      <c r="A136" s="182"/>
      <c r="B136" s="93" t="s">
        <v>890</v>
      </c>
      <c r="C136" s="94" t="s">
        <v>891</v>
      </c>
      <c r="D136" s="95">
        <v>138</v>
      </c>
      <c r="E136" s="96">
        <v>10</v>
      </c>
      <c r="F136" s="96">
        <f t="shared" si="2"/>
        <v>10</v>
      </c>
      <c r="G136" s="97">
        <f t="shared" si="3"/>
        <v>0</v>
      </c>
      <c r="H136" s="98">
        <v>628136607155</v>
      </c>
      <c r="I136" s="81"/>
      <c r="J136" s="100">
        <v>6</v>
      </c>
      <c r="K136" s="90">
        <v>108</v>
      </c>
      <c r="L136" s="199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200"/>
      <c r="BP136" s="200"/>
      <c r="BQ136" s="200"/>
      <c r="BR136" s="200"/>
      <c r="BS136" s="200"/>
      <c r="BT136" s="200"/>
      <c r="BU136" s="200"/>
      <c r="BV136" s="200"/>
      <c r="BW136" s="200"/>
      <c r="BX136" s="200"/>
      <c r="BY136" s="200"/>
      <c r="BZ136" s="200"/>
      <c r="CA136" s="200"/>
      <c r="CB136" s="200"/>
      <c r="CC136" s="200"/>
      <c r="CD136" s="200"/>
      <c r="CE136" s="200"/>
      <c r="CF136" s="200"/>
      <c r="CG136" s="200"/>
      <c r="CH136" s="200"/>
      <c r="CI136" s="200"/>
      <c r="CJ136" s="200"/>
      <c r="CK136" s="200"/>
      <c r="CL136" s="200"/>
      <c r="CM136" s="200"/>
      <c r="CN136" s="200"/>
      <c r="CO136" s="200"/>
      <c r="CP136" s="200"/>
      <c r="CQ136" s="200"/>
      <c r="CR136" s="200"/>
      <c r="CS136" s="200"/>
      <c r="CT136" s="200"/>
      <c r="CU136" s="200"/>
      <c r="CV136" s="200"/>
      <c r="CW136" s="200"/>
      <c r="CX136" s="200"/>
      <c r="CY136" s="200"/>
      <c r="CZ136" s="200"/>
      <c r="DA136" s="200"/>
      <c r="DB136" s="200"/>
      <c r="DC136" s="200"/>
      <c r="DD136" s="200"/>
      <c r="DE136" s="200"/>
      <c r="DF136" s="200"/>
      <c r="DG136" s="200"/>
      <c r="DH136" s="200"/>
      <c r="DI136" s="200"/>
      <c r="DJ136" s="200"/>
      <c r="DK136" s="200"/>
      <c r="DL136" s="200"/>
      <c r="DM136" s="200"/>
      <c r="DN136" s="200"/>
      <c r="DO136" s="200"/>
      <c r="DP136" s="200"/>
      <c r="DQ136" s="200"/>
      <c r="DR136" s="200"/>
      <c r="DS136" s="200"/>
      <c r="DT136" s="200"/>
      <c r="DU136" s="200"/>
      <c r="DV136" s="200"/>
      <c r="DW136" s="200"/>
      <c r="DX136" s="200"/>
      <c r="DY136" s="200"/>
      <c r="DZ136" s="200"/>
      <c r="EA136" s="200"/>
      <c r="EB136" s="200"/>
      <c r="EC136" s="200"/>
      <c r="ED136" s="200"/>
      <c r="EE136" s="200"/>
      <c r="EF136" s="200"/>
      <c r="EG136" s="200"/>
      <c r="EH136" s="200"/>
      <c r="EI136" s="200"/>
      <c r="EJ136" s="200"/>
      <c r="EK136" s="200"/>
      <c r="EL136" s="200"/>
      <c r="EM136" s="200"/>
      <c r="EN136" s="200"/>
      <c r="EO136" s="200"/>
      <c r="EP136" s="200"/>
      <c r="EQ136" s="200"/>
      <c r="ER136" s="200"/>
      <c r="ES136" s="200"/>
      <c r="ET136" s="200"/>
      <c r="EU136" s="200"/>
      <c r="EV136" s="200"/>
      <c r="EW136" s="200"/>
      <c r="EX136" s="200"/>
      <c r="EY136" s="200"/>
      <c r="EZ136" s="200"/>
      <c r="FA136" s="200"/>
      <c r="FB136" s="200"/>
      <c r="FC136" s="200"/>
      <c r="FD136" s="200"/>
      <c r="FE136" s="200"/>
      <c r="FF136" s="200"/>
      <c r="FG136" s="200"/>
      <c r="FH136" s="200"/>
      <c r="FI136" s="200"/>
      <c r="FJ136" s="200"/>
      <c r="FK136" s="200"/>
      <c r="FL136" s="200"/>
      <c r="FM136" s="200"/>
      <c r="FN136" s="200"/>
      <c r="FO136" s="200"/>
      <c r="FP136" s="200"/>
      <c r="FQ136" s="200"/>
      <c r="FR136" s="200"/>
      <c r="FS136" s="200"/>
      <c r="FT136" s="200"/>
      <c r="FU136" s="200"/>
      <c r="FV136" s="200"/>
      <c r="FW136" s="200"/>
      <c r="FX136" s="200"/>
      <c r="FY136" s="200"/>
      <c r="FZ136" s="200"/>
      <c r="GA136" s="200"/>
      <c r="GB136" s="200"/>
      <c r="GC136" s="200"/>
      <c r="GD136" s="200"/>
      <c r="GE136" s="200"/>
      <c r="GF136" s="200"/>
      <c r="GG136" s="200"/>
      <c r="GH136" s="200"/>
      <c r="GI136" s="200"/>
      <c r="GJ136" s="200"/>
      <c r="GK136" s="200"/>
      <c r="GL136" s="200"/>
      <c r="GM136" s="200"/>
      <c r="GN136" s="200"/>
      <c r="GO136" s="200"/>
      <c r="GP136" s="200"/>
      <c r="GQ136" s="200"/>
      <c r="GR136" s="200"/>
      <c r="GS136" s="200"/>
      <c r="GT136" s="200"/>
      <c r="GU136" s="200"/>
      <c r="GV136" s="200"/>
      <c r="GW136" s="200"/>
      <c r="GX136" s="200"/>
      <c r="GY136" s="200"/>
      <c r="GZ136" s="200"/>
      <c r="HA136" s="200"/>
      <c r="HB136" s="200"/>
      <c r="HC136" s="200"/>
      <c r="HD136" s="200"/>
      <c r="HE136" s="200"/>
      <c r="HF136" s="200"/>
      <c r="HG136" s="200"/>
      <c r="HH136" s="200"/>
      <c r="HI136" s="200"/>
      <c r="HJ136" s="200"/>
      <c r="HK136" s="200"/>
      <c r="HL136" s="200"/>
      <c r="HM136" s="200"/>
      <c r="HN136" s="200"/>
      <c r="HO136" s="200"/>
      <c r="HP136" s="200"/>
      <c r="HQ136" s="200"/>
      <c r="HR136" s="200"/>
      <c r="HS136" s="200"/>
      <c r="HT136" s="200"/>
      <c r="HU136" s="200"/>
      <c r="HV136" s="200"/>
      <c r="HW136" s="200"/>
      <c r="HX136" s="200"/>
      <c r="HY136" s="200"/>
      <c r="HZ136" s="200"/>
      <c r="IA136" s="200"/>
      <c r="IB136" s="200"/>
      <c r="IC136" s="200"/>
      <c r="ID136" s="200"/>
      <c r="IE136" s="200"/>
      <c r="IF136" s="200"/>
      <c r="IG136" s="200"/>
      <c r="IH136" s="200"/>
      <c r="II136" s="200"/>
      <c r="IJ136" s="200"/>
      <c r="IK136" s="200"/>
      <c r="IL136" s="200"/>
      <c r="IM136" s="200"/>
      <c r="IN136" s="200"/>
      <c r="IO136" s="200"/>
    </row>
    <row r="137" spans="1:249" s="149" customFormat="1" ht="13.5" customHeight="1">
      <c r="A137" s="182"/>
      <c r="B137" s="93" t="s">
        <v>1052</v>
      </c>
      <c r="C137" s="105" t="s">
        <v>1053</v>
      </c>
      <c r="D137" s="95">
        <v>164</v>
      </c>
      <c r="E137" s="96">
        <v>10</v>
      </c>
      <c r="F137" s="96">
        <f t="shared" si="2"/>
        <v>10</v>
      </c>
      <c r="G137" s="97">
        <f t="shared" si="3"/>
        <v>0</v>
      </c>
      <c r="H137" s="98">
        <v>628136607339</v>
      </c>
      <c r="I137" s="99"/>
      <c r="J137" s="100">
        <v>6</v>
      </c>
      <c r="K137" s="90">
        <v>109</v>
      </c>
      <c r="L137" s="194"/>
      <c r="M137" s="195"/>
      <c r="N137" s="195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5"/>
      <c r="CU137" s="195"/>
      <c r="CV137" s="195"/>
      <c r="CW137" s="195"/>
      <c r="CX137" s="195"/>
      <c r="CY137" s="195"/>
      <c r="CZ137" s="195"/>
      <c r="DA137" s="195"/>
      <c r="DB137" s="195"/>
      <c r="DC137" s="195"/>
      <c r="DD137" s="195"/>
      <c r="DE137" s="195"/>
      <c r="DF137" s="195"/>
      <c r="DG137" s="195"/>
      <c r="DH137" s="195"/>
      <c r="DI137" s="195"/>
      <c r="DJ137" s="195"/>
      <c r="DK137" s="195"/>
      <c r="DL137" s="195"/>
      <c r="DM137" s="195"/>
      <c r="DN137" s="195"/>
      <c r="DO137" s="195"/>
      <c r="DP137" s="195"/>
      <c r="DQ137" s="195"/>
      <c r="DR137" s="195"/>
      <c r="DS137" s="195"/>
      <c r="DT137" s="195"/>
      <c r="DU137" s="195"/>
      <c r="DV137" s="195"/>
      <c r="DW137" s="195"/>
      <c r="DX137" s="195"/>
      <c r="DY137" s="195"/>
      <c r="DZ137" s="195"/>
      <c r="EA137" s="195"/>
      <c r="EB137" s="195"/>
      <c r="EC137" s="195"/>
      <c r="ED137" s="195"/>
      <c r="EE137" s="195"/>
      <c r="EF137" s="195"/>
      <c r="EG137" s="195"/>
      <c r="EH137" s="195"/>
      <c r="EI137" s="195"/>
      <c r="EJ137" s="195"/>
      <c r="EK137" s="195"/>
      <c r="EL137" s="195"/>
      <c r="EM137" s="195"/>
      <c r="EN137" s="195"/>
      <c r="EO137" s="195"/>
      <c r="EP137" s="195"/>
      <c r="EQ137" s="195"/>
      <c r="ER137" s="195"/>
      <c r="ES137" s="195"/>
      <c r="ET137" s="195"/>
      <c r="EU137" s="195"/>
      <c r="EV137" s="195"/>
      <c r="EW137" s="195"/>
      <c r="EX137" s="195"/>
      <c r="EY137" s="195"/>
      <c r="EZ137" s="195"/>
      <c r="FA137" s="195"/>
      <c r="FB137" s="195"/>
      <c r="FC137" s="195"/>
      <c r="FD137" s="195"/>
      <c r="FE137" s="195"/>
      <c r="FF137" s="195"/>
      <c r="FG137" s="195"/>
      <c r="FH137" s="195"/>
      <c r="FI137" s="195"/>
      <c r="FJ137" s="195"/>
      <c r="FK137" s="195"/>
      <c r="FL137" s="195"/>
      <c r="FM137" s="195"/>
      <c r="FN137" s="195"/>
      <c r="FO137" s="195"/>
      <c r="FP137" s="195"/>
      <c r="FQ137" s="195"/>
      <c r="FR137" s="195"/>
      <c r="FS137" s="195"/>
      <c r="FT137" s="195"/>
      <c r="FU137" s="195"/>
      <c r="FV137" s="195"/>
      <c r="FW137" s="195"/>
      <c r="FX137" s="195"/>
      <c r="FY137" s="195"/>
      <c r="FZ137" s="195"/>
      <c r="GA137" s="195"/>
      <c r="GB137" s="195"/>
      <c r="GC137" s="195"/>
      <c r="GD137" s="195"/>
      <c r="GE137" s="195"/>
      <c r="GF137" s="195"/>
      <c r="GG137" s="195"/>
      <c r="GH137" s="195"/>
      <c r="GI137" s="195"/>
      <c r="GJ137" s="195"/>
      <c r="GK137" s="195"/>
      <c r="GL137" s="195"/>
      <c r="GM137" s="195"/>
      <c r="GN137" s="195"/>
      <c r="GO137" s="195"/>
      <c r="GP137" s="195"/>
      <c r="GQ137" s="195"/>
      <c r="GR137" s="195"/>
      <c r="GS137" s="195"/>
      <c r="GT137" s="195"/>
      <c r="GU137" s="195"/>
      <c r="GV137" s="195"/>
      <c r="GW137" s="195"/>
      <c r="GX137" s="195"/>
      <c r="GY137" s="195"/>
      <c r="GZ137" s="195"/>
      <c r="HA137" s="195"/>
      <c r="HB137" s="195"/>
      <c r="HC137" s="195"/>
      <c r="HD137" s="195"/>
      <c r="HE137" s="195"/>
      <c r="HF137" s="195"/>
      <c r="HG137" s="195"/>
      <c r="HH137" s="195"/>
      <c r="HI137" s="195"/>
      <c r="HJ137" s="195"/>
      <c r="HK137" s="195"/>
      <c r="HL137" s="195"/>
      <c r="HM137" s="195"/>
      <c r="HN137" s="195"/>
      <c r="HO137" s="195"/>
      <c r="HP137" s="195"/>
      <c r="HQ137" s="195"/>
      <c r="HR137" s="195"/>
      <c r="HS137" s="195"/>
      <c r="HT137" s="195"/>
      <c r="HU137" s="195"/>
      <c r="HV137" s="195"/>
      <c r="HW137" s="195"/>
      <c r="HX137" s="195"/>
      <c r="HY137" s="195"/>
      <c r="HZ137" s="195"/>
      <c r="IA137" s="195"/>
      <c r="IB137" s="195"/>
      <c r="IC137" s="195"/>
      <c r="ID137" s="195"/>
      <c r="IE137" s="195"/>
      <c r="IF137" s="195"/>
      <c r="IG137" s="195"/>
      <c r="IH137" s="195"/>
      <c r="II137" s="195"/>
      <c r="IJ137" s="195"/>
      <c r="IK137" s="195"/>
      <c r="IL137" s="195"/>
      <c r="IM137" s="195"/>
      <c r="IN137" s="195"/>
      <c r="IO137" s="195"/>
    </row>
    <row r="138" spans="1:249" s="131" customFormat="1" ht="13.5" customHeight="1">
      <c r="A138" s="182"/>
      <c r="B138" s="139" t="s">
        <v>1077</v>
      </c>
      <c r="C138" s="140" t="s">
        <v>1078</v>
      </c>
      <c r="D138" s="141">
        <v>167</v>
      </c>
      <c r="E138" s="142">
        <v>10</v>
      </c>
      <c r="F138" s="142">
        <f t="shared" si="2"/>
        <v>10</v>
      </c>
      <c r="G138" s="142">
        <f t="shared" si="3"/>
        <v>0</v>
      </c>
      <c r="H138" s="143">
        <v>628136607353</v>
      </c>
      <c r="I138" s="144" t="s">
        <v>135</v>
      </c>
      <c r="J138" s="143">
        <v>6</v>
      </c>
      <c r="K138" s="90">
        <v>110</v>
      </c>
      <c r="L138" s="148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  <c r="HE138" s="149"/>
      <c r="HF138" s="149"/>
      <c r="HG138" s="149"/>
      <c r="HH138" s="149"/>
      <c r="HI138" s="149"/>
      <c r="HJ138" s="149"/>
      <c r="HK138" s="149"/>
      <c r="HL138" s="149"/>
      <c r="HM138" s="149"/>
      <c r="HN138" s="149"/>
      <c r="HO138" s="149"/>
      <c r="HP138" s="149"/>
      <c r="HQ138" s="149"/>
      <c r="HR138" s="149"/>
      <c r="HS138" s="149"/>
      <c r="HT138" s="149"/>
      <c r="HU138" s="149"/>
      <c r="HV138" s="149"/>
      <c r="HW138" s="149"/>
      <c r="HX138" s="149"/>
      <c r="HY138" s="149"/>
      <c r="HZ138" s="149"/>
      <c r="IA138" s="149"/>
      <c r="IB138" s="149"/>
      <c r="IC138" s="149"/>
      <c r="ID138" s="149"/>
      <c r="IE138" s="149"/>
      <c r="IF138" s="149"/>
      <c r="IG138" s="149"/>
      <c r="IH138" s="149"/>
      <c r="II138" s="149"/>
      <c r="IJ138" s="149"/>
      <c r="IK138" s="149"/>
      <c r="IL138" s="149"/>
      <c r="IM138" s="149"/>
      <c r="IN138" s="149"/>
      <c r="IO138" s="149"/>
    </row>
    <row r="139" spans="1:249" s="131" customFormat="1" ht="13.5" customHeight="1">
      <c r="A139" s="182"/>
      <c r="B139" s="93" t="s">
        <v>1071</v>
      </c>
      <c r="C139" s="94" t="s">
        <v>1072</v>
      </c>
      <c r="D139" s="95">
        <v>167</v>
      </c>
      <c r="E139" s="96">
        <v>10</v>
      </c>
      <c r="F139" s="96">
        <f t="shared" si="2"/>
        <v>10</v>
      </c>
      <c r="G139" s="97">
        <f t="shared" si="3"/>
        <v>0</v>
      </c>
      <c r="H139" s="98">
        <v>628136607360</v>
      </c>
      <c r="I139" s="81"/>
      <c r="J139" s="100">
        <v>6</v>
      </c>
      <c r="K139" s="90">
        <v>111</v>
      </c>
      <c r="L139" s="186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87"/>
      <c r="BN139" s="187"/>
      <c r="BO139" s="187"/>
      <c r="BP139" s="187"/>
      <c r="BQ139" s="187"/>
      <c r="BR139" s="187"/>
      <c r="BS139" s="187"/>
      <c r="BT139" s="187"/>
      <c r="BU139" s="187"/>
      <c r="BV139" s="187"/>
      <c r="BW139" s="187"/>
      <c r="BX139" s="187"/>
      <c r="BY139" s="187"/>
      <c r="BZ139" s="187"/>
      <c r="CA139" s="187"/>
      <c r="CB139" s="187"/>
      <c r="CC139" s="187"/>
      <c r="CD139" s="187"/>
      <c r="CE139" s="187"/>
      <c r="CF139" s="187"/>
      <c r="CG139" s="187"/>
      <c r="CH139" s="187"/>
      <c r="CI139" s="187"/>
      <c r="CJ139" s="187"/>
      <c r="CK139" s="187"/>
      <c r="CL139" s="187"/>
      <c r="CM139" s="187"/>
      <c r="CN139" s="187"/>
      <c r="CO139" s="187"/>
      <c r="CP139" s="187"/>
      <c r="CQ139" s="187"/>
      <c r="CR139" s="187"/>
      <c r="CS139" s="187"/>
      <c r="CT139" s="187"/>
      <c r="CU139" s="187"/>
      <c r="CV139" s="187"/>
      <c r="CW139" s="187"/>
      <c r="CX139" s="187"/>
      <c r="CY139" s="187"/>
      <c r="CZ139" s="187"/>
      <c r="DA139" s="187"/>
      <c r="DB139" s="187"/>
      <c r="DC139" s="187"/>
      <c r="DD139" s="187"/>
      <c r="DE139" s="187"/>
      <c r="DF139" s="187"/>
      <c r="DG139" s="187"/>
      <c r="DH139" s="187"/>
      <c r="DI139" s="187"/>
      <c r="DJ139" s="187"/>
      <c r="DK139" s="187"/>
      <c r="DL139" s="187"/>
      <c r="DM139" s="187"/>
      <c r="DN139" s="187"/>
      <c r="DO139" s="187"/>
      <c r="DP139" s="187"/>
      <c r="DQ139" s="187"/>
      <c r="DR139" s="187"/>
      <c r="DS139" s="187"/>
      <c r="DT139" s="187"/>
      <c r="DU139" s="187"/>
      <c r="DV139" s="187"/>
      <c r="DW139" s="187"/>
      <c r="DX139" s="187"/>
      <c r="DY139" s="187"/>
      <c r="DZ139" s="187"/>
      <c r="EA139" s="187"/>
      <c r="EB139" s="187"/>
      <c r="EC139" s="187"/>
      <c r="ED139" s="187"/>
      <c r="EE139" s="187"/>
      <c r="EF139" s="187"/>
      <c r="EG139" s="187"/>
      <c r="EH139" s="187"/>
      <c r="EI139" s="187"/>
      <c r="EJ139" s="187"/>
      <c r="EK139" s="187"/>
      <c r="EL139" s="187"/>
      <c r="EM139" s="187"/>
      <c r="EN139" s="187"/>
      <c r="EO139" s="187"/>
      <c r="EP139" s="187"/>
      <c r="EQ139" s="187"/>
      <c r="ER139" s="187"/>
      <c r="ES139" s="187"/>
      <c r="ET139" s="187"/>
      <c r="EU139" s="187"/>
      <c r="EV139" s="187"/>
      <c r="EW139" s="187"/>
      <c r="EX139" s="187"/>
      <c r="EY139" s="187"/>
      <c r="EZ139" s="187"/>
      <c r="FA139" s="187"/>
      <c r="FB139" s="187"/>
      <c r="FC139" s="187"/>
      <c r="FD139" s="187"/>
      <c r="FE139" s="187"/>
      <c r="FF139" s="187"/>
      <c r="FG139" s="187"/>
      <c r="FH139" s="187"/>
      <c r="FI139" s="187"/>
      <c r="FJ139" s="187"/>
      <c r="FK139" s="187"/>
      <c r="FL139" s="187"/>
      <c r="FM139" s="187"/>
      <c r="FN139" s="187"/>
      <c r="FO139" s="187"/>
      <c r="FP139" s="187"/>
      <c r="FQ139" s="187"/>
      <c r="FR139" s="187"/>
      <c r="FS139" s="187"/>
      <c r="FT139" s="187"/>
      <c r="FU139" s="187"/>
      <c r="FV139" s="187"/>
      <c r="FW139" s="187"/>
      <c r="FX139" s="187"/>
      <c r="FY139" s="187"/>
      <c r="FZ139" s="187"/>
      <c r="GA139" s="187"/>
      <c r="GB139" s="187"/>
      <c r="GC139" s="187"/>
      <c r="GD139" s="187"/>
      <c r="GE139" s="187"/>
      <c r="GF139" s="187"/>
      <c r="GG139" s="187"/>
      <c r="GH139" s="187"/>
      <c r="GI139" s="187"/>
      <c r="GJ139" s="187"/>
      <c r="GK139" s="187"/>
      <c r="GL139" s="187"/>
      <c r="GM139" s="187"/>
      <c r="GN139" s="187"/>
      <c r="GO139" s="187"/>
      <c r="GP139" s="187"/>
      <c r="GQ139" s="187"/>
      <c r="GR139" s="187"/>
      <c r="GS139" s="187"/>
      <c r="GT139" s="187"/>
      <c r="GU139" s="187"/>
      <c r="GV139" s="187"/>
      <c r="GW139" s="187"/>
      <c r="GX139" s="187"/>
      <c r="GY139" s="187"/>
      <c r="GZ139" s="187"/>
      <c r="HA139" s="187"/>
      <c r="HB139" s="187"/>
      <c r="HC139" s="187"/>
      <c r="HD139" s="187"/>
      <c r="HE139" s="187"/>
      <c r="HF139" s="187"/>
      <c r="HG139" s="187"/>
      <c r="HH139" s="187"/>
      <c r="HI139" s="187"/>
      <c r="HJ139" s="187"/>
      <c r="HK139" s="187"/>
      <c r="HL139" s="187"/>
      <c r="HM139" s="187"/>
      <c r="HN139" s="187"/>
      <c r="HO139" s="187"/>
      <c r="HP139" s="187"/>
      <c r="HQ139" s="187"/>
      <c r="HR139" s="187"/>
      <c r="HS139" s="187"/>
      <c r="HT139" s="187"/>
      <c r="HU139" s="187"/>
      <c r="HV139" s="187"/>
      <c r="HW139" s="187"/>
      <c r="HX139" s="187"/>
      <c r="HY139" s="187"/>
      <c r="HZ139" s="187"/>
      <c r="IA139" s="187"/>
      <c r="IB139" s="187"/>
      <c r="IC139" s="187"/>
      <c r="ID139" s="187"/>
      <c r="IE139" s="187"/>
      <c r="IF139" s="187"/>
      <c r="IG139" s="187"/>
      <c r="IH139" s="187"/>
      <c r="II139" s="187"/>
      <c r="IJ139" s="187"/>
      <c r="IK139" s="187"/>
      <c r="IL139" s="187"/>
      <c r="IM139" s="187"/>
      <c r="IN139" s="187"/>
      <c r="IO139" s="187"/>
    </row>
    <row r="140" spans="1:249" s="131" customFormat="1" ht="13.5" customHeight="1">
      <c r="A140" s="182"/>
      <c r="B140" s="93" t="s">
        <v>710</v>
      </c>
      <c r="C140" s="94" t="s">
        <v>711</v>
      </c>
      <c r="D140" s="95">
        <v>108</v>
      </c>
      <c r="E140" s="96">
        <v>10</v>
      </c>
      <c r="F140" s="96">
        <f t="shared" si="2"/>
        <v>10</v>
      </c>
      <c r="G140" s="97">
        <f t="shared" si="3"/>
        <v>0</v>
      </c>
      <c r="H140" s="98">
        <v>628136607377</v>
      </c>
      <c r="I140" s="81"/>
      <c r="J140" s="100">
        <v>6</v>
      </c>
      <c r="K140" s="90">
        <v>112</v>
      </c>
      <c r="L140" s="215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197"/>
      <c r="AI140" s="197"/>
      <c r="AJ140" s="197"/>
      <c r="AK140" s="197"/>
      <c r="AL140" s="197"/>
      <c r="AM140" s="197"/>
      <c r="AN140" s="197"/>
      <c r="AO140" s="197"/>
      <c r="AP140" s="197"/>
      <c r="AQ140" s="197"/>
      <c r="AR140" s="197"/>
      <c r="AS140" s="197"/>
      <c r="AT140" s="197"/>
      <c r="AU140" s="197"/>
      <c r="AV140" s="197"/>
      <c r="AW140" s="197"/>
      <c r="AX140" s="197"/>
      <c r="AY140" s="197"/>
      <c r="AZ140" s="197"/>
      <c r="BA140" s="197"/>
      <c r="BB140" s="197"/>
      <c r="BC140" s="197"/>
      <c r="BD140" s="197"/>
      <c r="BE140" s="197"/>
      <c r="BF140" s="197"/>
      <c r="BG140" s="197"/>
      <c r="BH140" s="197"/>
      <c r="BI140" s="197"/>
      <c r="BJ140" s="197"/>
      <c r="BK140" s="197"/>
      <c r="BL140" s="197"/>
      <c r="BM140" s="197"/>
      <c r="BN140" s="197"/>
      <c r="BO140" s="197"/>
      <c r="BP140" s="197"/>
      <c r="BQ140" s="197"/>
      <c r="BR140" s="197"/>
      <c r="BS140" s="197"/>
      <c r="BT140" s="197"/>
      <c r="BU140" s="197"/>
      <c r="BV140" s="197"/>
      <c r="BW140" s="197"/>
      <c r="BX140" s="197"/>
      <c r="BY140" s="197"/>
      <c r="BZ140" s="197"/>
      <c r="CA140" s="197"/>
      <c r="CB140" s="197"/>
      <c r="CC140" s="197"/>
      <c r="CD140" s="197"/>
      <c r="CE140" s="197"/>
      <c r="CF140" s="197"/>
      <c r="CG140" s="197"/>
      <c r="CH140" s="197"/>
      <c r="CI140" s="197"/>
      <c r="CJ140" s="197"/>
      <c r="CK140" s="197"/>
      <c r="CL140" s="197"/>
      <c r="CM140" s="197"/>
      <c r="CN140" s="197"/>
      <c r="CO140" s="197"/>
      <c r="CP140" s="197"/>
      <c r="CQ140" s="197"/>
      <c r="CR140" s="197"/>
      <c r="CS140" s="197"/>
      <c r="CT140" s="197"/>
      <c r="CU140" s="197"/>
      <c r="CV140" s="197"/>
      <c r="CW140" s="197"/>
      <c r="CX140" s="197"/>
      <c r="CY140" s="197"/>
      <c r="CZ140" s="197"/>
      <c r="DA140" s="197"/>
      <c r="DB140" s="197"/>
      <c r="DC140" s="197"/>
      <c r="DD140" s="197"/>
      <c r="DE140" s="197"/>
      <c r="DF140" s="197"/>
      <c r="DG140" s="197"/>
      <c r="DH140" s="197"/>
      <c r="DI140" s="197"/>
      <c r="DJ140" s="197"/>
      <c r="DK140" s="197"/>
      <c r="DL140" s="197"/>
      <c r="DM140" s="197"/>
      <c r="DN140" s="197"/>
      <c r="DO140" s="197"/>
      <c r="DP140" s="197"/>
      <c r="DQ140" s="197"/>
      <c r="DR140" s="197"/>
      <c r="DS140" s="197"/>
      <c r="DT140" s="197"/>
      <c r="DU140" s="197"/>
      <c r="DV140" s="197"/>
      <c r="DW140" s="197"/>
      <c r="DX140" s="197"/>
      <c r="DY140" s="197"/>
      <c r="DZ140" s="197"/>
      <c r="EA140" s="197"/>
      <c r="EB140" s="197"/>
      <c r="EC140" s="197"/>
      <c r="ED140" s="197"/>
      <c r="EE140" s="197"/>
      <c r="EF140" s="197"/>
      <c r="EG140" s="197"/>
      <c r="EH140" s="197"/>
      <c r="EI140" s="197"/>
      <c r="EJ140" s="197"/>
      <c r="EK140" s="197"/>
      <c r="EL140" s="197"/>
      <c r="EM140" s="197"/>
      <c r="EN140" s="197"/>
      <c r="EO140" s="197"/>
      <c r="EP140" s="197"/>
      <c r="EQ140" s="197"/>
      <c r="ER140" s="197"/>
      <c r="ES140" s="197"/>
      <c r="ET140" s="197"/>
      <c r="EU140" s="197"/>
      <c r="EV140" s="197"/>
      <c r="EW140" s="197"/>
      <c r="EX140" s="197"/>
      <c r="EY140" s="197"/>
      <c r="EZ140" s="197"/>
      <c r="FA140" s="197"/>
      <c r="FB140" s="197"/>
      <c r="FC140" s="197"/>
      <c r="FD140" s="197"/>
      <c r="FE140" s="197"/>
      <c r="FF140" s="197"/>
      <c r="FG140" s="197"/>
      <c r="FH140" s="197"/>
      <c r="FI140" s="197"/>
      <c r="FJ140" s="197"/>
      <c r="FK140" s="197"/>
      <c r="FL140" s="197"/>
      <c r="FM140" s="197"/>
      <c r="FN140" s="197"/>
      <c r="FO140" s="197"/>
      <c r="FP140" s="197"/>
      <c r="FQ140" s="197"/>
      <c r="FR140" s="197"/>
      <c r="FS140" s="197"/>
      <c r="FT140" s="197"/>
      <c r="FU140" s="197"/>
      <c r="FV140" s="197"/>
      <c r="FW140" s="197"/>
      <c r="FX140" s="197"/>
      <c r="FY140" s="197"/>
      <c r="FZ140" s="197"/>
      <c r="GA140" s="197"/>
      <c r="GB140" s="197"/>
      <c r="GC140" s="197"/>
      <c r="GD140" s="197"/>
      <c r="GE140" s="197"/>
      <c r="GF140" s="197"/>
      <c r="GG140" s="197"/>
      <c r="GH140" s="197"/>
      <c r="GI140" s="197"/>
      <c r="GJ140" s="197"/>
      <c r="GK140" s="197"/>
      <c r="GL140" s="197"/>
      <c r="GM140" s="197"/>
      <c r="GN140" s="197"/>
      <c r="GO140" s="197"/>
      <c r="GP140" s="197"/>
      <c r="GQ140" s="197"/>
      <c r="GR140" s="197"/>
      <c r="GS140" s="197"/>
      <c r="GT140" s="197"/>
      <c r="GU140" s="197"/>
      <c r="GV140" s="197"/>
      <c r="GW140" s="197"/>
      <c r="GX140" s="197"/>
      <c r="GY140" s="197"/>
      <c r="GZ140" s="197"/>
      <c r="HA140" s="197"/>
      <c r="HB140" s="197"/>
      <c r="HC140" s="197"/>
      <c r="HD140" s="197"/>
      <c r="HE140" s="197"/>
      <c r="HF140" s="197"/>
      <c r="HG140" s="197"/>
      <c r="HH140" s="197"/>
      <c r="HI140" s="197"/>
      <c r="HJ140" s="197"/>
      <c r="HK140" s="197"/>
      <c r="HL140" s="197"/>
      <c r="HM140" s="197"/>
      <c r="HN140" s="197"/>
      <c r="HO140" s="197"/>
      <c r="HP140" s="197"/>
      <c r="HQ140" s="197"/>
      <c r="HR140" s="197"/>
      <c r="HS140" s="197"/>
      <c r="HT140" s="197"/>
      <c r="HU140" s="197"/>
      <c r="HV140" s="197"/>
      <c r="HW140" s="197"/>
      <c r="HX140" s="197"/>
      <c r="HY140" s="197"/>
      <c r="HZ140" s="197"/>
      <c r="IA140" s="197"/>
      <c r="IB140" s="197"/>
      <c r="IC140" s="197"/>
      <c r="ID140" s="197"/>
      <c r="IE140" s="197"/>
      <c r="IF140" s="197"/>
      <c r="IG140" s="197"/>
      <c r="IH140" s="197"/>
      <c r="II140" s="197"/>
      <c r="IJ140" s="197"/>
      <c r="IK140" s="197"/>
      <c r="IL140" s="197"/>
      <c r="IM140" s="197"/>
      <c r="IN140" s="197"/>
      <c r="IO140" s="197"/>
    </row>
    <row r="141" spans="1:249" s="131" customFormat="1" ht="13.5" customHeight="1">
      <c r="A141" s="182"/>
      <c r="B141" s="93" t="s">
        <v>708</v>
      </c>
      <c r="C141" s="105" t="s">
        <v>709</v>
      </c>
      <c r="D141" s="95">
        <v>108</v>
      </c>
      <c r="E141" s="96">
        <v>10</v>
      </c>
      <c r="F141" s="96">
        <f t="shared" si="2"/>
        <v>10</v>
      </c>
      <c r="G141" s="97">
        <f t="shared" si="3"/>
        <v>0</v>
      </c>
      <c r="H141" s="98">
        <v>628136607384</v>
      </c>
      <c r="I141" s="81"/>
      <c r="J141" s="100">
        <v>6</v>
      </c>
      <c r="K141" s="90">
        <v>113</v>
      </c>
      <c r="L141" s="229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230"/>
      <c r="X141" s="230"/>
      <c r="Y141" s="230"/>
      <c r="Z141" s="230"/>
      <c r="AA141" s="230"/>
      <c r="AB141" s="230"/>
      <c r="AC141" s="230"/>
      <c r="AD141" s="230"/>
      <c r="AE141" s="230"/>
      <c r="AF141" s="230"/>
      <c r="AG141" s="230"/>
      <c r="AH141" s="230"/>
      <c r="AI141" s="230"/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30"/>
      <c r="AU141" s="230"/>
      <c r="AV141" s="230"/>
      <c r="AW141" s="230"/>
      <c r="AX141" s="230"/>
      <c r="AY141" s="230"/>
      <c r="AZ141" s="230"/>
      <c r="BA141" s="230"/>
      <c r="BB141" s="230"/>
      <c r="BC141" s="230"/>
      <c r="BD141" s="230"/>
      <c r="BE141" s="230"/>
      <c r="BF141" s="230"/>
      <c r="BG141" s="230"/>
      <c r="BH141" s="230"/>
      <c r="BI141" s="230"/>
      <c r="BJ141" s="230"/>
      <c r="BK141" s="230"/>
      <c r="BL141" s="230"/>
      <c r="BM141" s="230"/>
      <c r="BN141" s="230"/>
      <c r="BO141" s="230"/>
      <c r="BP141" s="230"/>
      <c r="BQ141" s="230"/>
      <c r="BR141" s="230"/>
      <c r="BS141" s="230"/>
      <c r="BT141" s="230"/>
      <c r="BU141" s="230"/>
      <c r="BV141" s="230"/>
      <c r="BW141" s="230"/>
      <c r="BX141" s="230"/>
      <c r="BY141" s="230"/>
      <c r="BZ141" s="230"/>
      <c r="CA141" s="230"/>
      <c r="CB141" s="230"/>
      <c r="CC141" s="230"/>
      <c r="CD141" s="230"/>
      <c r="CE141" s="230"/>
      <c r="CF141" s="230"/>
      <c r="CG141" s="230"/>
      <c r="CH141" s="230"/>
      <c r="CI141" s="230"/>
      <c r="CJ141" s="230"/>
      <c r="CK141" s="230"/>
      <c r="CL141" s="230"/>
      <c r="CM141" s="230"/>
      <c r="CN141" s="230"/>
      <c r="CO141" s="230"/>
      <c r="CP141" s="230"/>
      <c r="CQ141" s="230"/>
      <c r="CR141" s="230"/>
      <c r="CS141" s="230"/>
      <c r="CT141" s="230"/>
      <c r="CU141" s="230"/>
      <c r="CV141" s="230"/>
      <c r="CW141" s="230"/>
      <c r="CX141" s="230"/>
      <c r="CY141" s="230"/>
      <c r="CZ141" s="230"/>
      <c r="DA141" s="230"/>
      <c r="DB141" s="230"/>
      <c r="DC141" s="230"/>
      <c r="DD141" s="230"/>
      <c r="DE141" s="230"/>
      <c r="DF141" s="230"/>
      <c r="DG141" s="230"/>
      <c r="DH141" s="230"/>
      <c r="DI141" s="230"/>
      <c r="DJ141" s="230"/>
      <c r="DK141" s="230"/>
      <c r="DL141" s="230"/>
      <c r="DM141" s="230"/>
      <c r="DN141" s="230"/>
      <c r="DO141" s="230"/>
      <c r="DP141" s="230"/>
      <c r="DQ141" s="230"/>
      <c r="DR141" s="230"/>
      <c r="DS141" s="230"/>
      <c r="DT141" s="230"/>
      <c r="DU141" s="230"/>
      <c r="DV141" s="230"/>
      <c r="DW141" s="230"/>
      <c r="DX141" s="230"/>
      <c r="DY141" s="230"/>
      <c r="DZ141" s="230"/>
      <c r="EA141" s="230"/>
      <c r="EB141" s="230"/>
      <c r="EC141" s="230"/>
      <c r="ED141" s="230"/>
      <c r="EE141" s="230"/>
      <c r="EF141" s="230"/>
      <c r="EG141" s="230"/>
      <c r="EH141" s="230"/>
      <c r="EI141" s="230"/>
      <c r="EJ141" s="230"/>
      <c r="EK141" s="230"/>
      <c r="EL141" s="230"/>
      <c r="EM141" s="230"/>
      <c r="EN141" s="230"/>
      <c r="EO141" s="230"/>
      <c r="EP141" s="230"/>
      <c r="EQ141" s="230"/>
      <c r="ER141" s="230"/>
      <c r="ES141" s="230"/>
      <c r="ET141" s="230"/>
      <c r="EU141" s="230"/>
      <c r="EV141" s="230"/>
      <c r="EW141" s="230"/>
      <c r="EX141" s="230"/>
      <c r="EY141" s="230"/>
      <c r="EZ141" s="230"/>
      <c r="FA141" s="230"/>
      <c r="FB141" s="230"/>
      <c r="FC141" s="230"/>
      <c r="FD141" s="230"/>
      <c r="FE141" s="230"/>
      <c r="FF141" s="230"/>
      <c r="FG141" s="230"/>
      <c r="FH141" s="230"/>
      <c r="FI141" s="230"/>
      <c r="FJ141" s="230"/>
      <c r="FK141" s="230"/>
      <c r="FL141" s="230"/>
      <c r="FM141" s="230"/>
      <c r="FN141" s="230"/>
      <c r="FO141" s="230"/>
      <c r="FP141" s="230"/>
      <c r="FQ141" s="230"/>
      <c r="FR141" s="230"/>
      <c r="FS141" s="230"/>
      <c r="FT141" s="230"/>
      <c r="FU141" s="230"/>
      <c r="FV141" s="230"/>
      <c r="FW141" s="230"/>
      <c r="FX141" s="230"/>
      <c r="FY141" s="230"/>
      <c r="FZ141" s="230"/>
      <c r="GA141" s="230"/>
      <c r="GB141" s="230"/>
      <c r="GC141" s="230"/>
      <c r="GD141" s="230"/>
      <c r="GE141" s="230"/>
      <c r="GF141" s="230"/>
      <c r="GG141" s="230"/>
      <c r="GH141" s="230"/>
      <c r="GI141" s="230"/>
      <c r="GJ141" s="230"/>
      <c r="GK141" s="230"/>
      <c r="GL141" s="230"/>
      <c r="GM141" s="230"/>
      <c r="GN141" s="230"/>
      <c r="GO141" s="230"/>
      <c r="GP141" s="230"/>
      <c r="GQ141" s="230"/>
      <c r="GR141" s="230"/>
      <c r="GS141" s="230"/>
      <c r="GT141" s="230"/>
      <c r="GU141" s="230"/>
      <c r="GV141" s="230"/>
      <c r="GW141" s="230"/>
      <c r="GX141" s="230"/>
      <c r="GY141" s="230"/>
      <c r="GZ141" s="230"/>
      <c r="HA141" s="230"/>
      <c r="HB141" s="230"/>
      <c r="HC141" s="230"/>
      <c r="HD141" s="230"/>
      <c r="HE141" s="230"/>
      <c r="HF141" s="230"/>
      <c r="HG141" s="230"/>
      <c r="HH141" s="230"/>
      <c r="HI141" s="230"/>
      <c r="HJ141" s="230"/>
      <c r="HK141" s="230"/>
      <c r="HL141" s="230"/>
      <c r="HM141" s="230"/>
      <c r="HN141" s="230"/>
      <c r="HO141" s="230"/>
      <c r="HP141" s="230"/>
      <c r="HQ141" s="230"/>
      <c r="HR141" s="230"/>
      <c r="HS141" s="230"/>
      <c r="HT141" s="230"/>
      <c r="HU141" s="230"/>
      <c r="HV141" s="230"/>
      <c r="HW141" s="230"/>
      <c r="HX141" s="230"/>
      <c r="HY141" s="230"/>
      <c r="HZ141" s="230"/>
      <c r="IA141" s="230"/>
      <c r="IB141" s="230"/>
      <c r="IC141" s="230"/>
      <c r="ID141" s="230"/>
      <c r="IE141" s="230"/>
      <c r="IF141" s="230"/>
      <c r="IG141" s="230"/>
      <c r="IH141" s="230"/>
      <c r="II141" s="230"/>
      <c r="IJ141" s="230"/>
      <c r="IK141" s="230"/>
      <c r="IL141" s="230"/>
      <c r="IM141" s="230"/>
      <c r="IN141" s="230"/>
      <c r="IO141" s="230"/>
    </row>
    <row r="142" spans="1:249" ht="13.5" customHeight="1">
      <c r="A142" s="182"/>
      <c r="B142" s="93" t="s">
        <v>706</v>
      </c>
      <c r="C142" s="94" t="s">
        <v>707</v>
      </c>
      <c r="D142" s="95">
        <v>108</v>
      </c>
      <c r="E142" s="96">
        <v>10</v>
      </c>
      <c r="F142" s="96">
        <f t="shared" si="2"/>
        <v>10</v>
      </c>
      <c r="G142" s="97">
        <f t="shared" si="3"/>
        <v>0</v>
      </c>
      <c r="H142" s="98">
        <v>628136607391</v>
      </c>
      <c r="I142" s="81"/>
      <c r="J142" s="100">
        <v>6</v>
      </c>
      <c r="K142" s="90">
        <v>114</v>
      </c>
      <c r="L142" s="215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197"/>
      <c r="AT142" s="197"/>
      <c r="AU142" s="197"/>
      <c r="AV142" s="197"/>
      <c r="AW142" s="197"/>
      <c r="AX142" s="197"/>
      <c r="AY142" s="197"/>
      <c r="AZ142" s="197"/>
      <c r="BA142" s="197"/>
      <c r="BB142" s="197"/>
      <c r="BC142" s="197"/>
      <c r="BD142" s="197"/>
      <c r="BE142" s="197"/>
      <c r="BF142" s="197"/>
      <c r="BG142" s="197"/>
      <c r="BH142" s="197"/>
      <c r="BI142" s="197"/>
      <c r="BJ142" s="197"/>
      <c r="BK142" s="197"/>
      <c r="BL142" s="197"/>
      <c r="BM142" s="197"/>
      <c r="BN142" s="197"/>
      <c r="BO142" s="197"/>
      <c r="BP142" s="197"/>
      <c r="BQ142" s="197"/>
      <c r="BR142" s="197"/>
      <c r="BS142" s="197"/>
      <c r="BT142" s="197"/>
      <c r="BU142" s="197"/>
      <c r="BV142" s="197"/>
      <c r="BW142" s="197"/>
      <c r="BX142" s="197"/>
      <c r="BY142" s="197"/>
      <c r="BZ142" s="197"/>
      <c r="CA142" s="197"/>
      <c r="CB142" s="197"/>
      <c r="CC142" s="197"/>
      <c r="CD142" s="197"/>
      <c r="CE142" s="197"/>
      <c r="CF142" s="197"/>
      <c r="CG142" s="197"/>
      <c r="CH142" s="197"/>
      <c r="CI142" s="197"/>
      <c r="CJ142" s="197"/>
      <c r="CK142" s="197"/>
      <c r="CL142" s="197"/>
      <c r="CM142" s="197"/>
      <c r="CN142" s="197"/>
      <c r="CO142" s="197"/>
      <c r="CP142" s="197"/>
      <c r="CQ142" s="197"/>
      <c r="CR142" s="197"/>
      <c r="CS142" s="197"/>
      <c r="CT142" s="197"/>
      <c r="CU142" s="197"/>
      <c r="CV142" s="197"/>
      <c r="CW142" s="197"/>
      <c r="CX142" s="197"/>
      <c r="CY142" s="197"/>
      <c r="CZ142" s="197"/>
      <c r="DA142" s="197"/>
      <c r="DB142" s="197"/>
      <c r="DC142" s="197"/>
      <c r="DD142" s="197"/>
      <c r="DE142" s="197"/>
      <c r="DF142" s="197"/>
      <c r="DG142" s="197"/>
      <c r="DH142" s="197"/>
      <c r="DI142" s="197"/>
      <c r="DJ142" s="197"/>
      <c r="DK142" s="197"/>
      <c r="DL142" s="197"/>
      <c r="DM142" s="197"/>
      <c r="DN142" s="197"/>
      <c r="DO142" s="197"/>
      <c r="DP142" s="197"/>
      <c r="DQ142" s="197"/>
      <c r="DR142" s="197"/>
      <c r="DS142" s="197"/>
      <c r="DT142" s="197"/>
      <c r="DU142" s="197"/>
      <c r="DV142" s="197"/>
      <c r="DW142" s="197"/>
      <c r="DX142" s="197"/>
      <c r="DY142" s="197"/>
      <c r="DZ142" s="197"/>
      <c r="EA142" s="197"/>
      <c r="EB142" s="197"/>
      <c r="EC142" s="197"/>
      <c r="ED142" s="197"/>
      <c r="EE142" s="197"/>
      <c r="EF142" s="197"/>
      <c r="EG142" s="197"/>
      <c r="EH142" s="197"/>
      <c r="EI142" s="197"/>
      <c r="EJ142" s="197"/>
      <c r="EK142" s="197"/>
      <c r="EL142" s="197"/>
      <c r="EM142" s="197"/>
      <c r="EN142" s="197"/>
      <c r="EO142" s="197"/>
      <c r="EP142" s="197"/>
      <c r="EQ142" s="197"/>
      <c r="ER142" s="197"/>
      <c r="ES142" s="197"/>
      <c r="ET142" s="197"/>
      <c r="EU142" s="197"/>
      <c r="EV142" s="197"/>
      <c r="EW142" s="197"/>
      <c r="EX142" s="197"/>
      <c r="EY142" s="197"/>
      <c r="EZ142" s="197"/>
      <c r="FA142" s="197"/>
      <c r="FB142" s="197"/>
      <c r="FC142" s="197"/>
      <c r="FD142" s="197"/>
      <c r="FE142" s="197"/>
      <c r="FF142" s="197"/>
      <c r="FG142" s="197"/>
      <c r="FH142" s="197"/>
      <c r="FI142" s="197"/>
      <c r="FJ142" s="197"/>
      <c r="FK142" s="197"/>
      <c r="FL142" s="197"/>
      <c r="FM142" s="197"/>
      <c r="FN142" s="197"/>
      <c r="FO142" s="197"/>
      <c r="FP142" s="197"/>
      <c r="FQ142" s="197"/>
      <c r="FR142" s="197"/>
      <c r="FS142" s="197"/>
      <c r="FT142" s="197"/>
      <c r="FU142" s="197"/>
      <c r="FV142" s="197"/>
      <c r="FW142" s="197"/>
      <c r="FX142" s="197"/>
      <c r="FY142" s="197"/>
      <c r="FZ142" s="197"/>
      <c r="GA142" s="197"/>
      <c r="GB142" s="197"/>
      <c r="GC142" s="197"/>
      <c r="GD142" s="197"/>
      <c r="GE142" s="197"/>
      <c r="GF142" s="197"/>
      <c r="GG142" s="197"/>
      <c r="GH142" s="197"/>
      <c r="GI142" s="197"/>
      <c r="GJ142" s="197"/>
      <c r="GK142" s="197"/>
      <c r="GL142" s="197"/>
      <c r="GM142" s="197"/>
      <c r="GN142" s="197"/>
      <c r="GO142" s="197"/>
      <c r="GP142" s="197"/>
      <c r="GQ142" s="197"/>
      <c r="GR142" s="197"/>
      <c r="GS142" s="197"/>
      <c r="GT142" s="197"/>
      <c r="GU142" s="197"/>
      <c r="GV142" s="197"/>
      <c r="GW142" s="197"/>
      <c r="GX142" s="197"/>
      <c r="GY142" s="197"/>
      <c r="GZ142" s="197"/>
      <c r="HA142" s="197"/>
      <c r="HB142" s="197"/>
      <c r="HC142" s="197"/>
      <c r="HD142" s="197"/>
      <c r="HE142" s="197"/>
      <c r="HF142" s="197"/>
      <c r="HG142" s="197"/>
      <c r="HH142" s="197"/>
      <c r="HI142" s="197"/>
      <c r="HJ142" s="197"/>
      <c r="HK142" s="197"/>
      <c r="HL142" s="197"/>
      <c r="HM142" s="197"/>
      <c r="HN142" s="197"/>
      <c r="HO142" s="197"/>
      <c r="HP142" s="197"/>
      <c r="HQ142" s="197"/>
      <c r="HR142" s="197"/>
      <c r="HS142" s="197"/>
      <c r="HT142" s="197"/>
      <c r="HU142" s="197"/>
      <c r="HV142" s="197"/>
      <c r="HW142" s="197"/>
      <c r="HX142" s="197"/>
      <c r="HY142" s="197"/>
      <c r="HZ142" s="197"/>
      <c r="IA142" s="197"/>
      <c r="IB142" s="197"/>
      <c r="IC142" s="197"/>
      <c r="ID142" s="197"/>
      <c r="IE142" s="197"/>
      <c r="IF142" s="197"/>
      <c r="IG142" s="197"/>
      <c r="IH142" s="197"/>
      <c r="II142" s="197"/>
      <c r="IJ142" s="197"/>
      <c r="IK142" s="197"/>
      <c r="IL142" s="197"/>
      <c r="IM142" s="197"/>
      <c r="IN142" s="197"/>
      <c r="IO142" s="197"/>
    </row>
    <row r="143" spans="1:249" ht="13.5" customHeight="1">
      <c r="A143" s="182"/>
      <c r="B143" s="139" t="s">
        <v>949</v>
      </c>
      <c r="C143" s="140" t="s">
        <v>950</v>
      </c>
      <c r="D143" s="141">
        <v>147</v>
      </c>
      <c r="E143" s="142">
        <v>10</v>
      </c>
      <c r="F143" s="142">
        <f t="shared" si="2"/>
        <v>10</v>
      </c>
      <c r="G143" s="142">
        <f t="shared" si="3"/>
        <v>0</v>
      </c>
      <c r="H143" s="143">
        <v>628136607421</v>
      </c>
      <c r="I143" s="144" t="s">
        <v>135</v>
      </c>
      <c r="J143" s="143">
        <v>6</v>
      </c>
      <c r="K143" s="90">
        <v>115</v>
      </c>
      <c r="L143" s="148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49"/>
      <c r="BC143" s="149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49"/>
      <c r="BN143" s="149"/>
      <c r="BO143" s="149"/>
      <c r="BP143" s="149"/>
      <c r="BQ143" s="149"/>
      <c r="BR143" s="149"/>
      <c r="BS143" s="149"/>
      <c r="BT143" s="149"/>
      <c r="BU143" s="149"/>
      <c r="BV143" s="149"/>
      <c r="BW143" s="149"/>
      <c r="BX143" s="149"/>
      <c r="BY143" s="149"/>
      <c r="BZ143" s="149"/>
      <c r="CA143" s="149"/>
      <c r="CB143" s="149"/>
      <c r="CC143" s="149"/>
      <c r="CD143" s="149"/>
      <c r="CE143" s="149"/>
      <c r="CF143" s="149"/>
      <c r="CG143" s="149"/>
      <c r="CH143" s="149"/>
      <c r="CI143" s="149"/>
      <c r="CJ143" s="149"/>
      <c r="CK143" s="149"/>
      <c r="CL143" s="149"/>
      <c r="CM143" s="149"/>
      <c r="CN143" s="149"/>
      <c r="CO143" s="149"/>
      <c r="CP143" s="149"/>
      <c r="CQ143" s="149"/>
      <c r="CR143" s="149"/>
      <c r="CS143" s="149"/>
      <c r="CT143" s="149"/>
      <c r="CU143" s="149"/>
      <c r="CV143" s="149"/>
      <c r="CW143" s="149"/>
      <c r="CX143" s="149"/>
      <c r="CY143" s="149"/>
      <c r="CZ143" s="149"/>
      <c r="DA143" s="149"/>
      <c r="DB143" s="149"/>
      <c r="DC143" s="149"/>
      <c r="DD143" s="149"/>
      <c r="DE143" s="149"/>
      <c r="DF143" s="149"/>
      <c r="DG143" s="149"/>
      <c r="DH143" s="149"/>
      <c r="DI143" s="149"/>
      <c r="DJ143" s="149"/>
      <c r="DK143" s="149"/>
      <c r="DL143" s="149"/>
      <c r="DM143" s="149"/>
      <c r="DN143" s="149"/>
      <c r="DO143" s="149"/>
      <c r="DP143" s="149"/>
      <c r="DQ143" s="149"/>
      <c r="DR143" s="149"/>
      <c r="DS143" s="149"/>
      <c r="DT143" s="149"/>
      <c r="DU143" s="149"/>
      <c r="DV143" s="149"/>
      <c r="DW143" s="149"/>
      <c r="DX143" s="149"/>
      <c r="DY143" s="149"/>
      <c r="DZ143" s="149"/>
      <c r="EA143" s="149"/>
      <c r="EB143" s="149"/>
      <c r="EC143" s="149"/>
      <c r="ED143" s="149"/>
      <c r="EE143" s="149"/>
      <c r="EF143" s="149"/>
      <c r="EG143" s="149"/>
      <c r="EH143" s="149"/>
      <c r="EI143" s="149"/>
      <c r="EJ143" s="149"/>
      <c r="EK143" s="149"/>
      <c r="EL143" s="149"/>
      <c r="EM143" s="149"/>
      <c r="EN143" s="149"/>
      <c r="EO143" s="149"/>
      <c r="EP143" s="149"/>
      <c r="EQ143" s="149"/>
      <c r="ER143" s="149"/>
      <c r="ES143" s="149"/>
      <c r="ET143" s="149"/>
      <c r="EU143" s="149"/>
      <c r="EV143" s="149"/>
      <c r="EW143" s="149"/>
      <c r="EX143" s="149"/>
      <c r="EY143" s="149"/>
      <c r="EZ143" s="149"/>
      <c r="FA143" s="149"/>
      <c r="FB143" s="149"/>
      <c r="FC143" s="149"/>
      <c r="FD143" s="149"/>
      <c r="FE143" s="149"/>
      <c r="FF143" s="149"/>
      <c r="FG143" s="149"/>
      <c r="FH143" s="149"/>
      <c r="FI143" s="149"/>
      <c r="FJ143" s="149"/>
      <c r="FK143" s="149"/>
      <c r="FL143" s="149"/>
      <c r="FM143" s="149"/>
      <c r="FN143" s="149"/>
      <c r="FO143" s="149"/>
      <c r="FP143" s="149"/>
      <c r="FQ143" s="149"/>
      <c r="FR143" s="149"/>
      <c r="FS143" s="149"/>
      <c r="FT143" s="149"/>
      <c r="FU143" s="149"/>
      <c r="FV143" s="149"/>
      <c r="FW143" s="149"/>
      <c r="FX143" s="149"/>
      <c r="FY143" s="149"/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  <c r="GZ143" s="149"/>
      <c r="HA143" s="149"/>
      <c r="HB143" s="149"/>
      <c r="HC143" s="149"/>
      <c r="HD143" s="149"/>
      <c r="HE143" s="149"/>
      <c r="HF143" s="149"/>
      <c r="HG143" s="149"/>
      <c r="HH143" s="149"/>
      <c r="HI143" s="149"/>
      <c r="HJ143" s="149"/>
      <c r="HK143" s="149"/>
      <c r="HL143" s="149"/>
      <c r="HM143" s="149"/>
      <c r="HN143" s="149"/>
      <c r="HO143" s="149"/>
      <c r="HP143" s="149"/>
      <c r="HQ143" s="149"/>
      <c r="HR143" s="149"/>
      <c r="HS143" s="149"/>
      <c r="HT143" s="149"/>
      <c r="HU143" s="149"/>
      <c r="HV143" s="149"/>
      <c r="HW143" s="149"/>
      <c r="HX143" s="149"/>
      <c r="HY143" s="149"/>
      <c r="HZ143" s="149"/>
      <c r="IA143" s="149"/>
      <c r="IB143" s="149"/>
      <c r="IC143" s="149"/>
      <c r="ID143" s="149"/>
      <c r="IE143" s="149"/>
      <c r="IF143" s="149"/>
      <c r="IG143" s="149"/>
      <c r="IH143" s="149"/>
      <c r="II143" s="149"/>
      <c r="IJ143" s="149"/>
      <c r="IK143" s="149"/>
      <c r="IL143" s="149"/>
      <c r="IM143" s="149"/>
      <c r="IN143" s="149"/>
      <c r="IO143" s="149"/>
    </row>
    <row r="144" spans="1:249" ht="13.5" customHeight="1">
      <c r="A144" s="182"/>
      <c r="B144" s="93" t="s">
        <v>1059</v>
      </c>
      <c r="C144" s="94" t="s">
        <v>1060</v>
      </c>
      <c r="D144" s="95">
        <v>166</v>
      </c>
      <c r="E144" s="96">
        <v>10</v>
      </c>
      <c r="F144" s="96">
        <f t="shared" si="2"/>
        <v>10</v>
      </c>
      <c r="G144" s="97">
        <f t="shared" si="3"/>
        <v>0</v>
      </c>
      <c r="H144" s="98">
        <v>628136607483</v>
      </c>
      <c r="I144" s="108"/>
      <c r="J144" s="100">
        <v>6</v>
      </c>
      <c r="K144" s="90">
        <v>116</v>
      </c>
      <c r="L144" s="188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  <c r="AP144" s="189"/>
      <c r="AQ144" s="189"/>
      <c r="AR144" s="189"/>
      <c r="AS144" s="189"/>
      <c r="AT144" s="189"/>
      <c r="AU144" s="189"/>
      <c r="AV144" s="189"/>
      <c r="AW144" s="189"/>
      <c r="AX144" s="189"/>
      <c r="AY144" s="189"/>
      <c r="AZ144" s="189"/>
      <c r="BA144" s="189"/>
      <c r="BB144" s="189"/>
      <c r="BC144" s="189"/>
      <c r="BD144" s="189"/>
      <c r="BE144" s="189"/>
      <c r="BF144" s="189"/>
      <c r="BG144" s="189"/>
      <c r="BH144" s="189"/>
      <c r="BI144" s="189"/>
      <c r="BJ144" s="189"/>
      <c r="BK144" s="189"/>
      <c r="BL144" s="189"/>
      <c r="BM144" s="189"/>
      <c r="BN144" s="189"/>
      <c r="BO144" s="189"/>
      <c r="BP144" s="189"/>
      <c r="BQ144" s="189"/>
      <c r="BR144" s="189"/>
      <c r="BS144" s="189"/>
      <c r="BT144" s="189"/>
      <c r="BU144" s="189"/>
      <c r="BV144" s="189"/>
      <c r="BW144" s="189"/>
      <c r="BX144" s="189"/>
      <c r="BY144" s="189"/>
      <c r="BZ144" s="189"/>
      <c r="CA144" s="189"/>
      <c r="CB144" s="189"/>
      <c r="CC144" s="189"/>
      <c r="CD144" s="189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9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9"/>
      <c r="CY144" s="189"/>
      <c r="CZ144" s="189"/>
      <c r="DA144" s="189"/>
      <c r="DB144" s="189"/>
      <c r="DC144" s="189"/>
      <c r="DD144" s="189"/>
      <c r="DE144" s="189"/>
      <c r="DF144" s="189"/>
      <c r="DG144" s="189"/>
      <c r="DH144" s="189"/>
      <c r="DI144" s="189"/>
      <c r="DJ144" s="189"/>
      <c r="DK144" s="189"/>
      <c r="DL144" s="189"/>
      <c r="DM144" s="189"/>
      <c r="DN144" s="189"/>
      <c r="DO144" s="189"/>
      <c r="DP144" s="189"/>
      <c r="DQ144" s="189"/>
      <c r="DR144" s="189"/>
      <c r="DS144" s="189"/>
      <c r="DT144" s="189"/>
      <c r="DU144" s="189"/>
      <c r="DV144" s="189"/>
      <c r="DW144" s="189"/>
      <c r="DX144" s="189"/>
      <c r="DY144" s="189"/>
      <c r="DZ144" s="189"/>
      <c r="EA144" s="189"/>
      <c r="EB144" s="189"/>
      <c r="EC144" s="189"/>
      <c r="ED144" s="189"/>
      <c r="EE144" s="189"/>
      <c r="EF144" s="189"/>
      <c r="EG144" s="189"/>
      <c r="EH144" s="189"/>
      <c r="EI144" s="189"/>
      <c r="EJ144" s="189"/>
      <c r="EK144" s="189"/>
      <c r="EL144" s="189"/>
      <c r="EM144" s="189"/>
      <c r="EN144" s="189"/>
      <c r="EO144" s="189"/>
      <c r="EP144" s="189"/>
      <c r="EQ144" s="189"/>
      <c r="ER144" s="189"/>
      <c r="ES144" s="189"/>
      <c r="ET144" s="189"/>
      <c r="EU144" s="189"/>
      <c r="EV144" s="189"/>
      <c r="EW144" s="189"/>
      <c r="EX144" s="189"/>
      <c r="EY144" s="189"/>
      <c r="EZ144" s="189"/>
      <c r="FA144" s="189"/>
      <c r="FB144" s="189"/>
      <c r="FC144" s="189"/>
      <c r="FD144" s="189"/>
      <c r="FE144" s="189"/>
      <c r="FF144" s="189"/>
      <c r="FG144" s="189"/>
      <c r="FH144" s="189"/>
      <c r="FI144" s="189"/>
      <c r="FJ144" s="189"/>
      <c r="FK144" s="189"/>
      <c r="FL144" s="189"/>
      <c r="FM144" s="189"/>
      <c r="FN144" s="189"/>
      <c r="FO144" s="189"/>
      <c r="FP144" s="189"/>
      <c r="FQ144" s="189"/>
      <c r="FR144" s="189"/>
      <c r="FS144" s="189"/>
      <c r="FT144" s="189"/>
      <c r="FU144" s="189"/>
      <c r="FV144" s="189"/>
      <c r="FW144" s="189"/>
      <c r="FX144" s="189"/>
      <c r="FY144" s="189"/>
      <c r="FZ144" s="189"/>
      <c r="GA144" s="189"/>
      <c r="GB144" s="189"/>
      <c r="GC144" s="189"/>
      <c r="GD144" s="189"/>
      <c r="GE144" s="189"/>
      <c r="GF144" s="189"/>
      <c r="GG144" s="189"/>
      <c r="GH144" s="189"/>
      <c r="GI144" s="189"/>
      <c r="GJ144" s="189"/>
      <c r="GK144" s="189"/>
      <c r="GL144" s="189"/>
      <c r="GM144" s="189"/>
      <c r="GN144" s="189"/>
      <c r="GO144" s="189"/>
      <c r="GP144" s="189"/>
      <c r="GQ144" s="189"/>
      <c r="GR144" s="189"/>
      <c r="GS144" s="189"/>
      <c r="GT144" s="189"/>
      <c r="GU144" s="189"/>
      <c r="GV144" s="189"/>
      <c r="GW144" s="189"/>
      <c r="GX144" s="189"/>
      <c r="GY144" s="189"/>
      <c r="GZ144" s="189"/>
      <c r="HA144" s="189"/>
      <c r="HB144" s="189"/>
      <c r="HC144" s="189"/>
      <c r="HD144" s="189"/>
      <c r="HE144" s="189"/>
      <c r="HF144" s="189"/>
      <c r="HG144" s="189"/>
      <c r="HH144" s="189"/>
      <c r="HI144" s="189"/>
      <c r="HJ144" s="189"/>
      <c r="HK144" s="189"/>
      <c r="HL144" s="189"/>
      <c r="HM144" s="189"/>
      <c r="HN144" s="189"/>
      <c r="HO144" s="189"/>
      <c r="HP144" s="189"/>
      <c r="HQ144" s="189"/>
      <c r="HR144" s="189"/>
      <c r="HS144" s="189"/>
      <c r="HT144" s="189"/>
      <c r="HU144" s="189"/>
      <c r="HV144" s="189"/>
      <c r="HW144" s="189"/>
      <c r="HX144" s="189"/>
      <c r="HY144" s="189"/>
      <c r="HZ144" s="189"/>
      <c r="IA144" s="189"/>
      <c r="IB144" s="189"/>
      <c r="IC144" s="189"/>
      <c r="ID144" s="189"/>
      <c r="IE144" s="189"/>
      <c r="IF144" s="189"/>
      <c r="IG144" s="189"/>
      <c r="IH144" s="189"/>
      <c r="II144" s="189"/>
      <c r="IJ144" s="189"/>
      <c r="IK144" s="189"/>
      <c r="IL144" s="189"/>
      <c r="IM144" s="189"/>
      <c r="IN144" s="189"/>
      <c r="IO144" s="189"/>
    </row>
    <row r="145" spans="1:249" ht="12.95" customHeight="1">
      <c r="A145" s="182"/>
      <c r="B145" s="93" t="s">
        <v>594</v>
      </c>
      <c r="C145" s="94" t="s">
        <v>595</v>
      </c>
      <c r="D145" s="95">
        <v>90</v>
      </c>
      <c r="E145" s="96">
        <v>10</v>
      </c>
      <c r="F145" s="96">
        <f t="shared" si="2"/>
        <v>10</v>
      </c>
      <c r="G145" s="97">
        <f t="shared" si="3"/>
        <v>0</v>
      </c>
      <c r="H145" s="98">
        <v>628136607506</v>
      </c>
      <c r="I145" s="108"/>
      <c r="J145" s="100">
        <v>6</v>
      </c>
      <c r="K145" s="90">
        <v>117</v>
      </c>
      <c r="L145" s="188"/>
      <c r="M145" s="189"/>
      <c r="N145" s="189"/>
      <c r="O145" s="189"/>
      <c r="P145" s="189"/>
      <c r="Q145" s="189"/>
      <c r="R145" s="189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89"/>
      <c r="AT145" s="189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189"/>
      <c r="BF145" s="189"/>
      <c r="BG145" s="189"/>
      <c r="BH145" s="189"/>
      <c r="BI145" s="189"/>
      <c r="BJ145" s="189"/>
      <c r="BK145" s="189"/>
      <c r="BL145" s="189"/>
      <c r="BM145" s="189"/>
      <c r="BN145" s="189"/>
      <c r="BO145" s="189"/>
      <c r="BP145" s="189"/>
      <c r="BQ145" s="189"/>
      <c r="BR145" s="189"/>
      <c r="BS145" s="189"/>
      <c r="BT145" s="189"/>
      <c r="BU145" s="189"/>
      <c r="BV145" s="189"/>
      <c r="BW145" s="189"/>
      <c r="BX145" s="189"/>
      <c r="BY145" s="189"/>
      <c r="BZ145" s="189"/>
      <c r="CA145" s="189"/>
      <c r="CB145" s="189"/>
      <c r="CC145" s="189"/>
      <c r="CD145" s="189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9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9"/>
      <c r="CY145" s="189"/>
      <c r="CZ145" s="189"/>
      <c r="DA145" s="189"/>
      <c r="DB145" s="189"/>
      <c r="DC145" s="189"/>
      <c r="DD145" s="189"/>
      <c r="DE145" s="189"/>
      <c r="DF145" s="189"/>
      <c r="DG145" s="189"/>
      <c r="DH145" s="189"/>
      <c r="DI145" s="189"/>
      <c r="DJ145" s="189"/>
      <c r="DK145" s="189"/>
      <c r="DL145" s="189"/>
      <c r="DM145" s="189"/>
      <c r="DN145" s="189"/>
      <c r="DO145" s="189"/>
      <c r="DP145" s="189"/>
      <c r="DQ145" s="189"/>
      <c r="DR145" s="189"/>
      <c r="DS145" s="189"/>
      <c r="DT145" s="189"/>
      <c r="DU145" s="189"/>
      <c r="DV145" s="189"/>
      <c r="DW145" s="189"/>
      <c r="DX145" s="189"/>
      <c r="DY145" s="189"/>
      <c r="DZ145" s="189"/>
      <c r="EA145" s="189"/>
      <c r="EB145" s="189"/>
      <c r="EC145" s="189"/>
      <c r="ED145" s="189"/>
      <c r="EE145" s="189"/>
      <c r="EF145" s="189"/>
      <c r="EG145" s="189"/>
      <c r="EH145" s="189"/>
      <c r="EI145" s="189"/>
      <c r="EJ145" s="189"/>
      <c r="EK145" s="189"/>
      <c r="EL145" s="189"/>
      <c r="EM145" s="189"/>
      <c r="EN145" s="189"/>
      <c r="EO145" s="189"/>
      <c r="EP145" s="189"/>
      <c r="EQ145" s="189"/>
      <c r="ER145" s="189"/>
      <c r="ES145" s="189"/>
      <c r="ET145" s="189"/>
      <c r="EU145" s="189"/>
      <c r="EV145" s="189"/>
      <c r="EW145" s="189"/>
      <c r="EX145" s="189"/>
      <c r="EY145" s="189"/>
      <c r="EZ145" s="189"/>
      <c r="FA145" s="189"/>
      <c r="FB145" s="189"/>
      <c r="FC145" s="189"/>
      <c r="FD145" s="189"/>
      <c r="FE145" s="189"/>
      <c r="FF145" s="189"/>
      <c r="FG145" s="189"/>
      <c r="FH145" s="189"/>
      <c r="FI145" s="189"/>
      <c r="FJ145" s="189"/>
      <c r="FK145" s="189"/>
      <c r="FL145" s="189"/>
      <c r="FM145" s="189"/>
      <c r="FN145" s="189"/>
      <c r="FO145" s="189"/>
      <c r="FP145" s="189"/>
      <c r="FQ145" s="189"/>
      <c r="FR145" s="189"/>
      <c r="FS145" s="189"/>
      <c r="FT145" s="189"/>
      <c r="FU145" s="189"/>
      <c r="FV145" s="189"/>
      <c r="FW145" s="189"/>
      <c r="FX145" s="189"/>
      <c r="FY145" s="189"/>
      <c r="FZ145" s="189"/>
      <c r="GA145" s="189"/>
      <c r="GB145" s="189"/>
      <c r="GC145" s="189"/>
      <c r="GD145" s="189"/>
      <c r="GE145" s="189"/>
      <c r="GF145" s="189"/>
      <c r="GG145" s="189"/>
      <c r="GH145" s="189"/>
      <c r="GI145" s="189"/>
      <c r="GJ145" s="189"/>
      <c r="GK145" s="189"/>
      <c r="GL145" s="189"/>
      <c r="GM145" s="189"/>
      <c r="GN145" s="189"/>
      <c r="GO145" s="189"/>
      <c r="GP145" s="189"/>
      <c r="GQ145" s="189"/>
      <c r="GR145" s="189"/>
      <c r="GS145" s="189"/>
      <c r="GT145" s="189"/>
      <c r="GU145" s="189"/>
      <c r="GV145" s="189"/>
      <c r="GW145" s="189"/>
      <c r="GX145" s="189"/>
      <c r="GY145" s="189"/>
      <c r="GZ145" s="189"/>
      <c r="HA145" s="189"/>
      <c r="HB145" s="189"/>
      <c r="HC145" s="189"/>
      <c r="HD145" s="189"/>
      <c r="HE145" s="189"/>
      <c r="HF145" s="189"/>
      <c r="HG145" s="189"/>
      <c r="HH145" s="189"/>
      <c r="HI145" s="189"/>
      <c r="HJ145" s="189"/>
      <c r="HK145" s="189"/>
      <c r="HL145" s="189"/>
      <c r="HM145" s="189"/>
      <c r="HN145" s="189"/>
      <c r="HO145" s="189"/>
      <c r="HP145" s="189"/>
      <c r="HQ145" s="189"/>
      <c r="HR145" s="189"/>
      <c r="HS145" s="189"/>
      <c r="HT145" s="189"/>
      <c r="HU145" s="189"/>
      <c r="HV145" s="189"/>
      <c r="HW145" s="189"/>
      <c r="HX145" s="189"/>
      <c r="HY145" s="189"/>
      <c r="HZ145" s="189"/>
      <c r="IA145" s="189"/>
      <c r="IB145" s="189"/>
      <c r="IC145" s="189"/>
      <c r="ID145" s="189"/>
      <c r="IE145" s="189"/>
      <c r="IF145" s="189"/>
      <c r="IG145" s="189"/>
      <c r="IH145" s="189"/>
      <c r="II145" s="189"/>
      <c r="IJ145" s="189"/>
      <c r="IK145" s="189"/>
      <c r="IL145" s="189"/>
      <c r="IM145" s="189"/>
      <c r="IN145" s="189"/>
      <c r="IO145" s="189"/>
    </row>
    <row r="146" spans="1:249" ht="13.5" customHeight="1">
      <c r="A146" s="182"/>
      <c r="B146" s="93" t="s">
        <v>596</v>
      </c>
      <c r="C146" s="94" t="s">
        <v>597</v>
      </c>
      <c r="D146" s="95">
        <v>90</v>
      </c>
      <c r="E146" s="96">
        <v>10</v>
      </c>
      <c r="F146" s="96">
        <f t="shared" si="2"/>
        <v>10</v>
      </c>
      <c r="G146" s="97">
        <f t="shared" si="3"/>
        <v>0</v>
      </c>
      <c r="H146" s="98">
        <v>628136607513</v>
      </c>
      <c r="I146" s="108"/>
      <c r="J146" s="100">
        <v>6</v>
      </c>
      <c r="K146" s="90">
        <v>118</v>
      </c>
    </row>
    <row r="147" spans="1:249" ht="13.5" customHeight="1">
      <c r="A147" s="182"/>
      <c r="B147" s="93" t="s">
        <v>1153</v>
      </c>
      <c r="C147" s="105" t="s">
        <v>1154</v>
      </c>
      <c r="D147" s="95">
        <v>179</v>
      </c>
      <c r="E147" s="96">
        <v>10</v>
      </c>
      <c r="F147" s="96">
        <f t="shared" si="2"/>
        <v>10</v>
      </c>
      <c r="G147" s="97">
        <f t="shared" si="3"/>
        <v>0</v>
      </c>
      <c r="H147" s="98">
        <v>628136607544</v>
      </c>
      <c r="I147" s="99"/>
      <c r="J147" s="100">
        <v>6</v>
      </c>
      <c r="K147" s="90">
        <v>119</v>
      </c>
      <c r="L147" s="194"/>
      <c r="M147" s="195"/>
      <c r="N147" s="195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  <c r="CH147" s="195"/>
      <c r="CI147" s="195"/>
      <c r="CJ147" s="195"/>
      <c r="CK147" s="195"/>
      <c r="CL147" s="195"/>
      <c r="CM147" s="195"/>
      <c r="CN147" s="195"/>
      <c r="CO147" s="195"/>
      <c r="CP147" s="195"/>
      <c r="CQ147" s="195"/>
      <c r="CR147" s="195"/>
      <c r="CS147" s="195"/>
      <c r="CT147" s="195"/>
      <c r="CU147" s="195"/>
      <c r="CV147" s="195"/>
      <c r="CW147" s="195"/>
      <c r="CX147" s="195"/>
      <c r="CY147" s="195"/>
      <c r="CZ147" s="195"/>
      <c r="DA147" s="195"/>
      <c r="DB147" s="195"/>
      <c r="DC147" s="195"/>
      <c r="DD147" s="195"/>
      <c r="DE147" s="195"/>
      <c r="DF147" s="195"/>
      <c r="DG147" s="195"/>
      <c r="DH147" s="195"/>
      <c r="DI147" s="195"/>
      <c r="DJ147" s="195"/>
      <c r="DK147" s="195"/>
      <c r="DL147" s="195"/>
      <c r="DM147" s="195"/>
      <c r="DN147" s="195"/>
      <c r="DO147" s="195"/>
      <c r="DP147" s="195"/>
      <c r="DQ147" s="195"/>
      <c r="DR147" s="195"/>
      <c r="DS147" s="195"/>
      <c r="DT147" s="195"/>
      <c r="DU147" s="195"/>
      <c r="DV147" s="195"/>
      <c r="DW147" s="195"/>
      <c r="DX147" s="195"/>
      <c r="DY147" s="195"/>
      <c r="DZ147" s="195"/>
      <c r="EA147" s="195"/>
      <c r="EB147" s="195"/>
      <c r="EC147" s="195"/>
      <c r="ED147" s="195"/>
      <c r="EE147" s="195"/>
      <c r="EF147" s="195"/>
      <c r="EG147" s="195"/>
      <c r="EH147" s="195"/>
      <c r="EI147" s="195"/>
      <c r="EJ147" s="195"/>
      <c r="EK147" s="195"/>
      <c r="EL147" s="195"/>
      <c r="EM147" s="195"/>
      <c r="EN147" s="195"/>
      <c r="EO147" s="195"/>
      <c r="EP147" s="195"/>
      <c r="EQ147" s="195"/>
      <c r="ER147" s="195"/>
      <c r="ES147" s="195"/>
      <c r="ET147" s="195"/>
      <c r="EU147" s="195"/>
      <c r="EV147" s="195"/>
      <c r="EW147" s="195"/>
      <c r="EX147" s="195"/>
      <c r="EY147" s="195"/>
      <c r="EZ147" s="195"/>
      <c r="FA147" s="195"/>
      <c r="FB147" s="195"/>
      <c r="FC147" s="195"/>
      <c r="FD147" s="195"/>
      <c r="FE147" s="195"/>
      <c r="FF147" s="195"/>
      <c r="FG147" s="195"/>
      <c r="FH147" s="195"/>
      <c r="FI147" s="195"/>
      <c r="FJ147" s="195"/>
      <c r="FK147" s="195"/>
      <c r="FL147" s="195"/>
      <c r="FM147" s="195"/>
      <c r="FN147" s="195"/>
      <c r="FO147" s="195"/>
      <c r="FP147" s="195"/>
      <c r="FQ147" s="195"/>
      <c r="FR147" s="195"/>
      <c r="FS147" s="195"/>
      <c r="FT147" s="195"/>
      <c r="FU147" s="195"/>
      <c r="FV147" s="195"/>
      <c r="FW147" s="195"/>
      <c r="FX147" s="195"/>
      <c r="FY147" s="195"/>
      <c r="FZ147" s="195"/>
      <c r="GA147" s="195"/>
      <c r="GB147" s="195"/>
      <c r="GC147" s="195"/>
      <c r="GD147" s="195"/>
      <c r="GE147" s="195"/>
      <c r="GF147" s="195"/>
      <c r="GG147" s="195"/>
      <c r="GH147" s="195"/>
      <c r="GI147" s="195"/>
      <c r="GJ147" s="195"/>
      <c r="GK147" s="195"/>
      <c r="GL147" s="195"/>
      <c r="GM147" s="195"/>
      <c r="GN147" s="195"/>
      <c r="GO147" s="195"/>
      <c r="GP147" s="195"/>
      <c r="GQ147" s="195"/>
      <c r="GR147" s="195"/>
      <c r="GS147" s="195"/>
      <c r="GT147" s="195"/>
      <c r="GU147" s="195"/>
      <c r="GV147" s="195"/>
      <c r="GW147" s="195"/>
      <c r="GX147" s="195"/>
      <c r="GY147" s="195"/>
      <c r="GZ147" s="195"/>
      <c r="HA147" s="195"/>
      <c r="HB147" s="195"/>
      <c r="HC147" s="195"/>
      <c r="HD147" s="195"/>
      <c r="HE147" s="195"/>
      <c r="HF147" s="195"/>
      <c r="HG147" s="195"/>
      <c r="HH147" s="195"/>
      <c r="HI147" s="195"/>
      <c r="HJ147" s="195"/>
      <c r="HK147" s="195"/>
      <c r="HL147" s="195"/>
      <c r="HM147" s="195"/>
      <c r="HN147" s="195"/>
      <c r="HO147" s="195"/>
      <c r="HP147" s="195"/>
      <c r="HQ147" s="195"/>
      <c r="HR147" s="195"/>
      <c r="HS147" s="195"/>
      <c r="HT147" s="195"/>
      <c r="HU147" s="195"/>
      <c r="HV147" s="195"/>
      <c r="HW147" s="195"/>
      <c r="HX147" s="195"/>
      <c r="HY147" s="195"/>
      <c r="HZ147" s="195"/>
      <c r="IA147" s="195"/>
      <c r="IB147" s="195"/>
      <c r="IC147" s="195"/>
      <c r="ID147" s="195"/>
      <c r="IE147" s="195"/>
      <c r="IF147" s="195"/>
      <c r="IG147" s="195"/>
      <c r="IH147" s="195"/>
      <c r="II147" s="195"/>
      <c r="IJ147" s="195"/>
      <c r="IK147" s="195"/>
      <c r="IL147" s="195"/>
      <c r="IM147" s="195"/>
      <c r="IN147" s="195"/>
      <c r="IO147" s="195"/>
    </row>
    <row r="148" spans="1:249" ht="13.35" customHeight="1">
      <c r="A148" s="182"/>
      <c r="B148" s="93" t="s">
        <v>1147</v>
      </c>
      <c r="C148" s="94" t="s">
        <v>1148</v>
      </c>
      <c r="D148" s="95">
        <v>178</v>
      </c>
      <c r="E148" s="96">
        <v>10</v>
      </c>
      <c r="F148" s="96">
        <f t="shared" si="2"/>
        <v>10</v>
      </c>
      <c r="G148" s="97">
        <f t="shared" si="3"/>
        <v>0</v>
      </c>
      <c r="H148" s="98">
        <v>628136607551</v>
      </c>
      <c r="I148" s="108"/>
      <c r="J148" s="100">
        <v>6</v>
      </c>
      <c r="K148" s="90">
        <v>120</v>
      </c>
      <c r="L148" s="130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  <c r="W148" s="131"/>
      <c r="X148" s="131"/>
      <c r="Y148" s="131"/>
      <c r="Z148" s="131"/>
      <c r="AA148" s="131"/>
      <c r="AB148" s="131"/>
      <c r="AC148" s="131"/>
      <c r="AD148" s="131"/>
      <c r="AE148" s="131"/>
      <c r="AF148" s="131"/>
      <c r="AG148" s="131"/>
      <c r="AH148" s="131"/>
      <c r="AI148" s="131"/>
      <c r="AJ148" s="131"/>
      <c r="AK148" s="131"/>
      <c r="AL148" s="131"/>
      <c r="AM148" s="131"/>
      <c r="AN148" s="131"/>
      <c r="AO148" s="131"/>
      <c r="AP148" s="131"/>
      <c r="AQ148" s="131"/>
      <c r="AR148" s="131"/>
      <c r="AS148" s="131"/>
      <c r="AT148" s="131"/>
      <c r="AU148" s="131"/>
      <c r="AV148" s="131"/>
      <c r="AW148" s="131"/>
      <c r="AX148" s="131"/>
      <c r="AY148" s="131"/>
      <c r="AZ148" s="131"/>
      <c r="BA148" s="131"/>
      <c r="BB148" s="131"/>
      <c r="BC148" s="131"/>
      <c r="BD148" s="131"/>
      <c r="BE148" s="131"/>
      <c r="BF148" s="131"/>
      <c r="BG148" s="131"/>
      <c r="BH148" s="131"/>
      <c r="BI148" s="131"/>
      <c r="BJ148" s="131"/>
      <c r="BK148" s="131"/>
      <c r="BL148" s="131"/>
      <c r="BM148" s="131"/>
      <c r="BN148" s="131"/>
      <c r="BO148" s="131"/>
      <c r="BP148" s="131"/>
      <c r="BQ148" s="131"/>
      <c r="BR148" s="131"/>
      <c r="BS148" s="131"/>
      <c r="BT148" s="131"/>
      <c r="BU148" s="131"/>
      <c r="BV148" s="131"/>
      <c r="BW148" s="131"/>
      <c r="BX148" s="131"/>
      <c r="BY148" s="131"/>
      <c r="BZ148" s="131"/>
      <c r="CA148" s="131"/>
      <c r="CB148" s="131"/>
      <c r="CC148" s="131"/>
      <c r="CD148" s="131"/>
      <c r="CE148" s="131"/>
      <c r="CF148" s="131"/>
      <c r="CG148" s="131"/>
      <c r="CH148" s="131"/>
      <c r="CI148" s="131"/>
      <c r="CJ148" s="131"/>
      <c r="CK148" s="131"/>
      <c r="CL148" s="131"/>
      <c r="CM148" s="131"/>
      <c r="CN148" s="131"/>
      <c r="CO148" s="131"/>
      <c r="CP148" s="131"/>
      <c r="CQ148" s="131"/>
      <c r="CR148" s="131"/>
      <c r="CS148" s="131"/>
      <c r="CT148" s="131"/>
      <c r="CU148" s="131"/>
      <c r="CV148" s="131"/>
      <c r="CW148" s="131"/>
      <c r="CX148" s="131"/>
      <c r="CY148" s="131"/>
      <c r="CZ148" s="131"/>
      <c r="DA148" s="131"/>
      <c r="DB148" s="131"/>
      <c r="DC148" s="131"/>
      <c r="DD148" s="131"/>
      <c r="DE148" s="131"/>
      <c r="DF148" s="131"/>
      <c r="DG148" s="131"/>
      <c r="DH148" s="131"/>
      <c r="DI148" s="131"/>
      <c r="DJ148" s="131"/>
      <c r="DK148" s="131"/>
      <c r="DL148" s="131"/>
      <c r="DM148" s="131"/>
      <c r="DN148" s="131"/>
      <c r="DO148" s="131"/>
      <c r="DP148" s="131"/>
      <c r="DQ148" s="131"/>
      <c r="DR148" s="131"/>
      <c r="DS148" s="131"/>
      <c r="DT148" s="131"/>
      <c r="DU148" s="131"/>
      <c r="DV148" s="131"/>
      <c r="DW148" s="131"/>
      <c r="DX148" s="131"/>
      <c r="DY148" s="131"/>
      <c r="DZ148" s="131"/>
      <c r="EA148" s="131"/>
      <c r="EB148" s="131"/>
      <c r="EC148" s="131"/>
      <c r="ED148" s="131"/>
      <c r="EE148" s="131"/>
      <c r="EF148" s="131"/>
      <c r="EG148" s="131"/>
      <c r="EH148" s="131"/>
      <c r="EI148" s="131"/>
      <c r="EJ148" s="131"/>
      <c r="EK148" s="131"/>
      <c r="EL148" s="131"/>
      <c r="EM148" s="131"/>
      <c r="EN148" s="131"/>
      <c r="EO148" s="131"/>
      <c r="EP148" s="131"/>
      <c r="EQ148" s="131"/>
      <c r="ER148" s="131"/>
      <c r="ES148" s="131"/>
      <c r="ET148" s="131"/>
      <c r="EU148" s="131"/>
      <c r="EV148" s="131"/>
      <c r="EW148" s="131"/>
      <c r="EX148" s="131"/>
      <c r="EY148" s="131"/>
      <c r="EZ148" s="131"/>
      <c r="FA148" s="131"/>
      <c r="FB148" s="131"/>
      <c r="FC148" s="131"/>
      <c r="FD148" s="131"/>
      <c r="FE148" s="131"/>
      <c r="FF148" s="131"/>
      <c r="FG148" s="131"/>
      <c r="FH148" s="131"/>
      <c r="FI148" s="131"/>
      <c r="FJ148" s="131"/>
      <c r="FK148" s="131"/>
      <c r="FL148" s="131"/>
      <c r="FM148" s="131"/>
      <c r="FN148" s="131"/>
      <c r="FO148" s="131"/>
      <c r="FP148" s="131"/>
      <c r="FQ148" s="131"/>
      <c r="FR148" s="131"/>
      <c r="FS148" s="131"/>
      <c r="FT148" s="131"/>
      <c r="FU148" s="131"/>
      <c r="FV148" s="131"/>
      <c r="FW148" s="131"/>
      <c r="FX148" s="131"/>
      <c r="FY148" s="131"/>
      <c r="FZ148" s="131"/>
      <c r="GA148" s="131"/>
      <c r="GB148" s="131"/>
      <c r="GC148" s="131"/>
      <c r="GD148" s="131"/>
      <c r="GE148" s="131"/>
      <c r="GF148" s="131"/>
      <c r="GG148" s="131"/>
      <c r="GH148" s="131"/>
      <c r="GI148" s="131"/>
      <c r="GJ148" s="131"/>
      <c r="GK148" s="131"/>
      <c r="GL148" s="131"/>
      <c r="GM148" s="131"/>
      <c r="GN148" s="131"/>
      <c r="GO148" s="131"/>
      <c r="GP148" s="131"/>
      <c r="GQ148" s="131"/>
      <c r="GR148" s="131"/>
      <c r="GS148" s="131"/>
      <c r="GT148" s="131"/>
      <c r="GU148" s="131"/>
      <c r="GV148" s="131"/>
      <c r="GW148" s="131"/>
      <c r="GX148" s="131"/>
      <c r="GY148" s="131"/>
      <c r="GZ148" s="131"/>
      <c r="HA148" s="131"/>
      <c r="HB148" s="131"/>
      <c r="HC148" s="131"/>
      <c r="HD148" s="131"/>
      <c r="HE148" s="131"/>
      <c r="HF148" s="131"/>
      <c r="HG148" s="131"/>
      <c r="HH148" s="131"/>
      <c r="HI148" s="131"/>
      <c r="HJ148" s="131"/>
      <c r="HK148" s="131"/>
      <c r="HL148" s="131"/>
      <c r="HM148" s="131"/>
      <c r="HN148" s="131"/>
      <c r="HO148" s="131"/>
      <c r="HP148" s="131"/>
      <c r="HQ148" s="131"/>
      <c r="HR148" s="131"/>
      <c r="HS148" s="131"/>
      <c r="HT148" s="131"/>
      <c r="HU148" s="131"/>
      <c r="HV148" s="131"/>
      <c r="HW148" s="131"/>
      <c r="HX148" s="131"/>
      <c r="HY148" s="131"/>
      <c r="HZ148" s="131"/>
      <c r="IA148" s="131"/>
      <c r="IB148" s="131"/>
      <c r="IC148" s="131"/>
      <c r="ID148" s="131"/>
      <c r="IE148" s="131"/>
      <c r="IF148" s="131"/>
      <c r="IG148" s="131"/>
      <c r="IH148" s="131"/>
      <c r="II148" s="131"/>
      <c r="IJ148" s="131"/>
      <c r="IK148" s="131"/>
      <c r="IL148" s="131"/>
      <c r="IM148" s="131"/>
      <c r="IN148" s="131"/>
      <c r="IO148" s="131"/>
    </row>
    <row r="149" spans="1:249">
      <c r="A149" s="182"/>
      <c r="B149" s="93" t="s">
        <v>1157</v>
      </c>
      <c r="C149" s="94" t="s">
        <v>1158</v>
      </c>
      <c r="D149" s="95">
        <v>179</v>
      </c>
      <c r="E149" s="96">
        <v>10</v>
      </c>
      <c r="F149" s="96">
        <f t="shared" si="2"/>
        <v>10</v>
      </c>
      <c r="G149" s="97">
        <f t="shared" si="3"/>
        <v>0</v>
      </c>
      <c r="H149" s="98">
        <v>628136607568</v>
      </c>
      <c r="I149" s="108"/>
      <c r="J149" s="100">
        <v>6</v>
      </c>
      <c r="K149" s="90">
        <v>121</v>
      </c>
      <c r="L149" s="130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31"/>
      <c r="X149" s="131"/>
      <c r="Y149" s="131"/>
      <c r="Z149" s="131"/>
      <c r="AA149" s="131"/>
      <c r="AB149" s="131"/>
      <c r="AC149" s="131"/>
      <c r="AD149" s="131"/>
      <c r="AE149" s="131"/>
      <c r="AF149" s="131"/>
      <c r="AG149" s="131"/>
      <c r="AH149" s="131"/>
      <c r="AI149" s="131"/>
      <c r="AJ149" s="131"/>
      <c r="AK149" s="131"/>
      <c r="AL149" s="131"/>
      <c r="AM149" s="131"/>
      <c r="AN149" s="131"/>
      <c r="AO149" s="131"/>
      <c r="AP149" s="131"/>
      <c r="AQ149" s="131"/>
      <c r="AR149" s="131"/>
      <c r="AS149" s="131"/>
      <c r="AT149" s="131"/>
      <c r="AU149" s="131"/>
      <c r="AV149" s="131"/>
      <c r="AW149" s="131"/>
      <c r="AX149" s="131"/>
      <c r="AY149" s="131"/>
      <c r="AZ149" s="131"/>
      <c r="BA149" s="131"/>
      <c r="BB149" s="131"/>
      <c r="BC149" s="131"/>
      <c r="BD149" s="131"/>
      <c r="BE149" s="131"/>
      <c r="BF149" s="131"/>
      <c r="BG149" s="131"/>
      <c r="BH149" s="131"/>
      <c r="BI149" s="131"/>
      <c r="BJ149" s="131"/>
      <c r="BK149" s="131"/>
      <c r="BL149" s="131"/>
      <c r="BM149" s="131"/>
      <c r="BN149" s="131"/>
      <c r="BO149" s="131"/>
      <c r="BP149" s="131"/>
      <c r="BQ149" s="131"/>
      <c r="BR149" s="131"/>
      <c r="BS149" s="131"/>
      <c r="BT149" s="131"/>
      <c r="BU149" s="131"/>
      <c r="BV149" s="131"/>
      <c r="BW149" s="131"/>
      <c r="BX149" s="131"/>
      <c r="BY149" s="131"/>
      <c r="BZ149" s="131"/>
      <c r="CA149" s="131"/>
      <c r="CB149" s="131"/>
      <c r="CC149" s="131"/>
      <c r="CD149" s="131"/>
      <c r="CE149" s="131"/>
      <c r="CF149" s="131"/>
      <c r="CG149" s="131"/>
      <c r="CH149" s="131"/>
      <c r="CI149" s="131"/>
      <c r="CJ149" s="131"/>
      <c r="CK149" s="131"/>
      <c r="CL149" s="131"/>
      <c r="CM149" s="131"/>
      <c r="CN149" s="131"/>
      <c r="CO149" s="131"/>
      <c r="CP149" s="131"/>
      <c r="CQ149" s="131"/>
      <c r="CR149" s="131"/>
      <c r="CS149" s="131"/>
      <c r="CT149" s="131"/>
      <c r="CU149" s="131"/>
      <c r="CV149" s="131"/>
      <c r="CW149" s="131"/>
      <c r="CX149" s="131"/>
      <c r="CY149" s="131"/>
      <c r="CZ149" s="131"/>
      <c r="DA149" s="131"/>
      <c r="DB149" s="131"/>
      <c r="DC149" s="131"/>
      <c r="DD149" s="131"/>
      <c r="DE149" s="131"/>
      <c r="DF149" s="131"/>
      <c r="DG149" s="131"/>
      <c r="DH149" s="131"/>
      <c r="DI149" s="131"/>
      <c r="DJ149" s="131"/>
      <c r="DK149" s="131"/>
      <c r="DL149" s="131"/>
      <c r="DM149" s="131"/>
      <c r="DN149" s="131"/>
      <c r="DO149" s="131"/>
      <c r="DP149" s="131"/>
      <c r="DQ149" s="131"/>
      <c r="DR149" s="131"/>
      <c r="DS149" s="131"/>
      <c r="DT149" s="131"/>
      <c r="DU149" s="131"/>
      <c r="DV149" s="131"/>
      <c r="DW149" s="131"/>
      <c r="DX149" s="131"/>
      <c r="DY149" s="131"/>
      <c r="DZ149" s="131"/>
      <c r="EA149" s="131"/>
      <c r="EB149" s="131"/>
      <c r="EC149" s="131"/>
      <c r="ED149" s="131"/>
      <c r="EE149" s="131"/>
      <c r="EF149" s="131"/>
      <c r="EG149" s="131"/>
      <c r="EH149" s="131"/>
      <c r="EI149" s="131"/>
      <c r="EJ149" s="131"/>
      <c r="EK149" s="131"/>
      <c r="EL149" s="131"/>
      <c r="EM149" s="131"/>
      <c r="EN149" s="131"/>
      <c r="EO149" s="131"/>
      <c r="EP149" s="131"/>
      <c r="EQ149" s="131"/>
      <c r="ER149" s="131"/>
      <c r="ES149" s="131"/>
      <c r="ET149" s="131"/>
      <c r="EU149" s="131"/>
      <c r="EV149" s="131"/>
      <c r="EW149" s="131"/>
      <c r="EX149" s="131"/>
      <c r="EY149" s="131"/>
      <c r="EZ149" s="131"/>
      <c r="FA149" s="131"/>
      <c r="FB149" s="131"/>
      <c r="FC149" s="131"/>
      <c r="FD149" s="131"/>
      <c r="FE149" s="131"/>
      <c r="FF149" s="131"/>
      <c r="FG149" s="131"/>
      <c r="FH149" s="131"/>
      <c r="FI149" s="131"/>
      <c r="FJ149" s="131"/>
      <c r="FK149" s="131"/>
      <c r="FL149" s="131"/>
      <c r="FM149" s="131"/>
      <c r="FN149" s="131"/>
      <c r="FO149" s="131"/>
      <c r="FP149" s="131"/>
      <c r="FQ149" s="131"/>
      <c r="FR149" s="131"/>
      <c r="FS149" s="131"/>
      <c r="FT149" s="131"/>
      <c r="FU149" s="131"/>
      <c r="FV149" s="131"/>
      <c r="FW149" s="131"/>
      <c r="FX149" s="131"/>
      <c r="FY149" s="131"/>
      <c r="FZ149" s="131"/>
      <c r="GA149" s="131"/>
      <c r="GB149" s="131"/>
      <c r="GC149" s="131"/>
      <c r="GD149" s="131"/>
      <c r="GE149" s="131"/>
      <c r="GF149" s="131"/>
      <c r="GG149" s="131"/>
      <c r="GH149" s="131"/>
      <c r="GI149" s="131"/>
      <c r="GJ149" s="131"/>
      <c r="GK149" s="131"/>
      <c r="GL149" s="131"/>
      <c r="GM149" s="131"/>
      <c r="GN149" s="131"/>
      <c r="GO149" s="131"/>
      <c r="GP149" s="131"/>
      <c r="GQ149" s="131"/>
      <c r="GR149" s="131"/>
      <c r="GS149" s="131"/>
      <c r="GT149" s="131"/>
      <c r="GU149" s="131"/>
      <c r="GV149" s="131"/>
      <c r="GW149" s="131"/>
      <c r="GX149" s="131"/>
      <c r="GY149" s="131"/>
      <c r="GZ149" s="131"/>
      <c r="HA149" s="131"/>
      <c r="HB149" s="131"/>
      <c r="HC149" s="131"/>
      <c r="HD149" s="131"/>
      <c r="HE149" s="131"/>
      <c r="HF149" s="131"/>
      <c r="HG149" s="131"/>
      <c r="HH149" s="131"/>
      <c r="HI149" s="131"/>
      <c r="HJ149" s="131"/>
      <c r="HK149" s="131"/>
      <c r="HL149" s="131"/>
      <c r="HM149" s="131"/>
      <c r="HN149" s="131"/>
      <c r="HO149" s="131"/>
      <c r="HP149" s="131"/>
      <c r="HQ149" s="131"/>
      <c r="HR149" s="131"/>
      <c r="HS149" s="131"/>
      <c r="HT149" s="131"/>
      <c r="HU149" s="131"/>
      <c r="HV149" s="131"/>
      <c r="HW149" s="131"/>
      <c r="HX149" s="131"/>
      <c r="HY149" s="131"/>
      <c r="HZ149" s="131"/>
      <c r="IA149" s="131"/>
      <c r="IB149" s="131"/>
      <c r="IC149" s="131"/>
      <c r="ID149" s="131"/>
      <c r="IE149" s="131"/>
      <c r="IF149" s="131"/>
      <c r="IG149" s="131"/>
      <c r="IH149" s="131"/>
      <c r="II149" s="131"/>
      <c r="IJ149" s="131"/>
      <c r="IK149" s="131"/>
      <c r="IL149" s="131"/>
      <c r="IM149" s="131"/>
      <c r="IN149" s="131"/>
      <c r="IO149" s="131"/>
    </row>
    <row r="150" spans="1:249" ht="13.5" customHeight="1">
      <c r="A150" s="182"/>
      <c r="B150" s="93" t="s">
        <v>1061</v>
      </c>
      <c r="C150" s="94" t="s">
        <v>1062</v>
      </c>
      <c r="D150" s="95">
        <v>166</v>
      </c>
      <c r="E150" s="96">
        <v>10</v>
      </c>
      <c r="F150" s="96">
        <f t="shared" si="2"/>
        <v>10</v>
      </c>
      <c r="G150" s="97">
        <f t="shared" si="3"/>
        <v>0</v>
      </c>
      <c r="H150" s="98">
        <v>628136607582</v>
      </c>
      <c r="I150" s="108"/>
      <c r="J150" s="100">
        <v>6</v>
      </c>
      <c r="K150" s="90">
        <v>122</v>
      </c>
      <c r="L150" s="194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  <c r="CI150" s="195"/>
      <c r="CJ150" s="195"/>
      <c r="CK150" s="195"/>
      <c r="CL150" s="195"/>
      <c r="CM150" s="195"/>
      <c r="CN150" s="195"/>
      <c r="CO150" s="195"/>
      <c r="CP150" s="195"/>
      <c r="CQ150" s="195"/>
      <c r="CR150" s="195"/>
      <c r="CS150" s="195"/>
      <c r="CT150" s="195"/>
      <c r="CU150" s="195"/>
      <c r="CV150" s="195"/>
      <c r="CW150" s="195"/>
      <c r="CX150" s="195"/>
      <c r="CY150" s="195"/>
      <c r="CZ150" s="195"/>
      <c r="DA150" s="195"/>
      <c r="DB150" s="195"/>
      <c r="DC150" s="195"/>
      <c r="DD150" s="195"/>
      <c r="DE150" s="195"/>
      <c r="DF150" s="195"/>
      <c r="DG150" s="195"/>
      <c r="DH150" s="195"/>
      <c r="DI150" s="195"/>
      <c r="DJ150" s="195"/>
      <c r="DK150" s="195"/>
      <c r="DL150" s="195"/>
      <c r="DM150" s="195"/>
      <c r="DN150" s="195"/>
      <c r="DO150" s="195"/>
      <c r="DP150" s="195"/>
      <c r="DQ150" s="195"/>
      <c r="DR150" s="195"/>
      <c r="DS150" s="195"/>
      <c r="DT150" s="195"/>
      <c r="DU150" s="195"/>
      <c r="DV150" s="195"/>
      <c r="DW150" s="195"/>
      <c r="DX150" s="195"/>
      <c r="DY150" s="195"/>
      <c r="DZ150" s="195"/>
      <c r="EA150" s="195"/>
      <c r="EB150" s="195"/>
      <c r="EC150" s="195"/>
      <c r="ED150" s="195"/>
      <c r="EE150" s="195"/>
      <c r="EF150" s="195"/>
      <c r="EG150" s="195"/>
      <c r="EH150" s="195"/>
      <c r="EI150" s="195"/>
      <c r="EJ150" s="195"/>
      <c r="EK150" s="195"/>
      <c r="EL150" s="195"/>
      <c r="EM150" s="195"/>
      <c r="EN150" s="195"/>
      <c r="EO150" s="195"/>
      <c r="EP150" s="195"/>
      <c r="EQ150" s="195"/>
      <c r="ER150" s="195"/>
      <c r="ES150" s="195"/>
      <c r="ET150" s="195"/>
      <c r="EU150" s="195"/>
      <c r="EV150" s="195"/>
      <c r="EW150" s="195"/>
      <c r="EX150" s="195"/>
      <c r="EY150" s="195"/>
      <c r="EZ150" s="195"/>
      <c r="FA150" s="195"/>
      <c r="FB150" s="195"/>
      <c r="FC150" s="195"/>
      <c r="FD150" s="195"/>
      <c r="FE150" s="195"/>
      <c r="FF150" s="195"/>
      <c r="FG150" s="195"/>
      <c r="FH150" s="195"/>
      <c r="FI150" s="195"/>
      <c r="FJ150" s="195"/>
      <c r="FK150" s="195"/>
      <c r="FL150" s="195"/>
      <c r="FM150" s="195"/>
      <c r="FN150" s="195"/>
      <c r="FO150" s="195"/>
      <c r="FP150" s="195"/>
      <c r="FQ150" s="195"/>
      <c r="FR150" s="195"/>
      <c r="FS150" s="195"/>
      <c r="FT150" s="195"/>
      <c r="FU150" s="195"/>
      <c r="FV150" s="195"/>
      <c r="FW150" s="195"/>
      <c r="FX150" s="195"/>
      <c r="FY150" s="195"/>
      <c r="FZ150" s="195"/>
      <c r="GA150" s="195"/>
      <c r="GB150" s="195"/>
      <c r="GC150" s="195"/>
      <c r="GD150" s="195"/>
      <c r="GE150" s="195"/>
      <c r="GF150" s="195"/>
      <c r="GG150" s="195"/>
      <c r="GH150" s="195"/>
      <c r="GI150" s="195"/>
      <c r="GJ150" s="195"/>
      <c r="GK150" s="195"/>
      <c r="GL150" s="195"/>
      <c r="GM150" s="195"/>
      <c r="GN150" s="195"/>
      <c r="GO150" s="195"/>
      <c r="GP150" s="195"/>
      <c r="GQ150" s="195"/>
      <c r="GR150" s="195"/>
      <c r="GS150" s="195"/>
      <c r="GT150" s="195"/>
      <c r="GU150" s="195"/>
      <c r="GV150" s="195"/>
      <c r="GW150" s="195"/>
      <c r="GX150" s="195"/>
      <c r="GY150" s="195"/>
      <c r="GZ150" s="195"/>
      <c r="HA150" s="195"/>
      <c r="HB150" s="195"/>
      <c r="HC150" s="195"/>
      <c r="HD150" s="195"/>
      <c r="HE150" s="195"/>
      <c r="HF150" s="195"/>
      <c r="HG150" s="195"/>
      <c r="HH150" s="195"/>
      <c r="HI150" s="195"/>
      <c r="HJ150" s="195"/>
      <c r="HK150" s="195"/>
      <c r="HL150" s="195"/>
      <c r="HM150" s="195"/>
      <c r="HN150" s="195"/>
      <c r="HO150" s="195"/>
      <c r="HP150" s="195"/>
      <c r="HQ150" s="195"/>
      <c r="HR150" s="195"/>
      <c r="HS150" s="195"/>
      <c r="HT150" s="195"/>
      <c r="HU150" s="195"/>
      <c r="HV150" s="195"/>
      <c r="HW150" s="195"/>
      <c r="HX150" s="195"/>
      <c r="HY150" s="195"/>
      <c r="HZ150" s="195"/>
      <c r="IA150" s="195"/>
      <c r="IB150" s="195"/>
      <c r="IC150" s="195"/>
      <c r="ID150" s="195"/>
      <c r="IE150" s="195"/>
      <c r="IF150" s="195"/>
      <c r="IG150" s="195"/>
      <c r="IH150" s="195"/>
      <c r="II150" s="195"/>
      <c r="IJ150" s="195"/>
      <c r="IK150" s="195"/>
      <c r="IL150" s="195"/>
      <c r="IM150" s="195"/>
      <c r="IN150" s="195"/>
      <c r="IO150" s="195"/>
    </row>
    <row r="151" spans="1:249" s="131" customFormat="1" ht="13.5" customHeight="1">
      <c r="A151" s="182"/>
      <c r="B151" s="93" t="s">
        <v>1191</v>
      </c>
      <c r="C151" s="94" t="s">
        <v>1192</v>
      </c>
      <c r="D151" s="95">
        <v>183</v>
      </c>
      <c r="E151" s="96">
        <v>10</v>
      </c>
      <c r="F151" s="96">
        <f t="shared" si="2"/>
        <v>10</v>
      </c>
      <c r="G151" s="97">
        <f t="shared" si="3"/>
        <v>0</v>
      </c>
      <c r="H151" s="98">
        <v>628136607599</v>
      </c>
      <c r="I151" s="81"/>
      <c r="J151" s="100">
        <v>6</v>
      </c>
      <c r="K151" s="90">
        <v>123</v>
      </c>
      <c r="L151" s="130"/>
    </row>
    <row r="152" spans="1:249" s="131" customFormat="1" ht="13.5" customHeight="1">
      <c r="A152" s="182"/>
      <c r="B152" s="93" t="s">
        <v>1063</v>
      </c>
      <c r="C152" s="94" t="s">
        <v>1064</v>
      </c>
      <c r="D152" s="95">
        <v>166</v>
      </c>
      <c r="E152" s="96">
        <v>10</v>
      </c>
      <c r="F152" s="96">
        <f t="shared" si="2"/>
        <v>10</v>
      </c>
      <c r="G152" s="97">
        <f t="shared" si="3"/>
        <v>0</v>
      </c>
      <c r="H152" s="98">
        <v>628136607605</v>
      </c>
      <c r="I152" s="108"/>
      <c r="J152" s="100">
        <v>6</v>
      </c>
      <c r="K152" s="90">
        <v>124</v>
      </c>
      <c r="L152" s="215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7"/>
      <c r="BS152" s="197"/>
      <c r="BT152" s="197"/>
      <c r="BU152" s="197"/>
      <c r="BV152" s="197"/>
      <c r="BW152" s="197"/>
      <c r="BX152" s="197"/>
      <c r="BY152" s="197"/>
      <c r="BZ152" s="197"/>
      <c r="CA152" s="197"/>
      <c r="CB152" s="197"/>
      <c r="CC152" s="197"/>
      <c r="CD152" s="197"/>
      <c r="CE152" s="197"/>
      <c r="CF152" s="197"/>
      <c r="CG152" s="197"/>
      <c r="CH152" s="197"/>
      <c r="CI152" s="197"/>
      <c r="CJ152" s="197"/>
      <c r="CK152" s="197"/>
      <c r="CL152" s="197"/>
      <c r="CM152" s="197"/>
      <c r="CN152" s="197"/>
      <c r="CO152" s="197"/>
      <c r="CP152" s="197"/>
      <c r="CQ152" s="197"/>
      <c r="CR152" s="197"/>
      <c r="CS152" s="197"/>
      <c r="CT152" s="197"/>
      <c r="CU152" s="197"/>
      <c r="CV152" s="197"/>
      <c r="CW152" s="197"/>
      <c r="CX152" s="197"/>
      <c r="CY152" s="197"/>
      <c r="CZ152" s="197"/>
      <c r="DA152" s="197"/>
      <c r="DB152" s="197"/>
      <c r="DC152" s="197"/>
      <c r="DD152" s="197"/>
      <c r="DE152" s="197"/>
      <c r="DF152" s="197"/>
      <c r="DG152" s="197"/>
      <c r="DH152" s="197"/>
      <c r="DI152" s="197"/>
      <c r="DJ152" s="197"/>
      <c r="DK152" s="197"/>
      <c r="DL152" s="197"/>
      <c r="DM152" s="197"/>
      <c r="DN152" s="197"/>
      <c r="DO152" s="197"/>
      <c r="DP152" s="197"/>
      <c r="DQ152" s="197"/>
      <c r="DR152" s="197"/>
      <c r="DS152" s="197"/>
      <c r="DT152" s="197"/>
      <c r="DU152" s="197"/>
      <c r="DV152" s="197"/>
      <c r="DW152" s="197"/>
      <c r="DX152" s="197"/>
      <c r="DY152" s="197"/>
      <c r="DZ152" s="197"/>
      <c r="EA152" s="197"/>
      <c r="EB152" s="197"/>
      <c r="EC152" s="197"/>
      <c r="ED152" s="197"/>
      <c r="EE152" s="197"/>
      <c r="EF152" s="197"/>
      <c r="EG152" s="197"/>
      <c r="EH152" s="197"/>
      <c r="EI152" s="197"/>
      <c r="EJ152" s="197"/>
      <c r="EK152" s="197"/>
      <c r="EL152" s="197"/>
      <c r="EM152" s="197"/>
      <c r="EN152" s="197"/>
      <c r="EO152" s="197"/>
      <c r="EP152" s="197"/>
      <c r="EQ152" s="197"/>
      <c r="ER152" s="197"/>
      <c r="ES152" s="197"/>
      <c r="ET152" s="197"/>
      <c r="EU152" s="197"/>
      <c r="EV152" s="197"/>
      <c r="EW152" s="197"/>
      <c r="EX152" s="197"/>
      <c r="EY152" s="197"/>
      <c r="EZ152" s="197"/>
      <c r="FA152" s="197"/>
      <c r="FB152" s="197"/>
      <c r="FC152" s="197"/>
      <c r="FD152" s="197"/>
      <c r="FE152" s="197"/>
      <c r="FF152" s="197"/>
      <c r="FG152" s="197"/>
      <c r="FH152" s="197"/>
      <c r="FI152" s="197"/>
      <c r="FJ152" s="197"/>
      <c r="FK152" s="197"/>
      <c r="FL152" s="197"/>
      <c r="FM152" s="197"/>
      <c r="FN152" s="197"/>
      <c r="FO152" s="197"/>
      <c r="FP152" s="197"/>
      <c r="FQ152" s="197"/>
      <c r="FR152" s="197"/>
      <c r="FS152" s="197"/>
      <c r="FT152" s="197"/>
      <c r="FU152" s="197"/>
      <c r="FV152" s="197"/>
      <c r="FW152" s="197"/>
      <c r="FX152" s="197"/>
      <c r="FY152" s="197"/>
      <c r="FZ152" s="197"/>
      <c r="GA152" s="197"/>
      <c r="GB152" s="197"/>
      <c r="GC152" s="197"/>
      <c r="GD152" s="197"/>
      <c r="GE152" s="197"/>
      <c r="GF152" s="197"/>
      <c r="GG152" s="197"/>
      <c r="GH152" s="197"/>
      <c r="GI152" s="197"/>
      <c r="GJ152" s="197"/>
      <c r="GK152" s="197"/>
      <c r="GL152" s="197"/>
      <c r="GM152" s="197"/>
      <c r="GN152" s="197"/>
      <c r="GO152" s="197"/>
      <c r="GP152" s="197"/>
      <c r="GQ152" s="197"/>
      <c r="GR152" s="197"/>
      <c r="GS152" s="197"/>
      <c r="GT152" s="197"/>
      <c r="GU152" s="197"/>
      <c r="GV152" s="197"/>
      <c r="GW152" s="197"/>
      <c r="GX152" s="197"/>
      <c r="GY152" s="197"/>
      <c r="GZ152" s="197"/>
      <c r="HA152" s="197"/>
      <c r="HB152" s="197"/>
      <c r="HC152" s="197"/>
      <c r="HD152" s="197"/>
      <c r="HE152" s="197"/>
      <c r="HF152" s="197"/>
      <c r="HG152" s="197"/>
      <c r="HH152" s="197"/>
      <c r="HI152" s="197"/>
      <c r="HJ152" s="197"/>
      <c r="HK152" s="197"/>
      <c r="HL152" s="197"/>
      <c r="HM152" s="197"/>
      <c r="HN152" s="197"/>
      <c r="HO152" s="197"/>
      <c r="HP152" s="197"/>
      <c r="HQ152" s="197"/>
      <c r="HR152" s="197"/>
      <c r="HS152" s="197"/>
      <c r="HT152" s="197"/>
      <c r="HU152" s="197"/>
      <c r="HV152" s="197"/>
      <c r="HW152" s="197"/>
      <c r="HX152" s="197"/>
      <c r="HY152" s="197"/>
      <c r="HZ152" s="197"/>
      <c r="IA152" s="197"/>
      <c r="IB152" s="197"/>
      <c r="IC152" s="197"/>
      <c r="ID152" s="197"/>
      <c r="IE152" s="197"/>
      <c r="IF152" s="197"/>
      <c r="IG152" s="197"/>
      <c r="IH152" s="197"/>
      <c r="II152" s="197"/>
      <c r="IJ152" s="197"/>
      <c r="IK152" s="197"/>
      <c r="IL152" s="197"/>
      <c r="IM152" s="197"/>
      <c r="IN152" s="197"/>
      <c r="IO152" s="197"/>
    </row>
    <row r="153" spans="1:249" ht="13.5" customHeight="1">
      <c r="A153" s="182"/>
      <c r="B153" s="93" t="s">
        <v>602</v>
      </c>
      <c r="C153" s="94" t="s">
        <v>603</v>
      </c>
      <c r="D153" s="95">
        <v>91</v>
      </c>
      <c r="E153" s="96">
        <v>10</v>
      </c>
      <c r="F153" s="96">
        <f t="shared" si="2"/>
        <v>10</v>
      </c>
      <c r="G153" s="97">
        <f t="shared" si="3"/>
        <v>0</v>
      </c>
      <c r="H153" s="98">
        <v>628136607612</v>
      </c>
      <c r="I153" s="108"/>
      <c r="J153" s="100">
        <v>6</v>
      </c>
      <c r="K153" s="90">
        <v>125</v>
      </c>
      <c r="L153" s="215"/>
      <c r="M153" s="197"/>
      <c r="N153" s="197"/>
      <c r="O153" s="197"/>
      <c r="P153" s="197"/>
      <c r="Q153" s="197"/>
      <c r="R153" s="197"/>
      <c r="S153" s="197"/>
      <c r="T153" s="197"/>
      <c r="U153" s="197"/>
      <c r="V153" s="197"/>
      <c r="W153" s="197"/>
      <c r="X153" s="197"/>
      <c r="Y153" s="197"/>
      <c r="Z153" s="197"/>
      <c r="AA153" s="197"/>
      <c r="AB153" s="197"/>
      <c r="AC153" s="197"/>
      <c r="AD153" s="197"/>
      <c r="AE153" s="197"/>
      <c r="AF153" s="197"/>
      <c r="AG153" s="197"/>
      <c r="AH153" s="197"/>
      <c r="AI153" s="197"/>
      <c r="AJ153" s="197"/>
      <c r="AK153" s="197"/>
      <c r="AL153" s="197"/>
      <c r="AM153" s="197"/>
      <c r="AN153" s="197"/>
      <c r="AO153" s="197"/>
      <c r="AP153" s="197"/>
      <c r="AQ153" s="197"/>
      <c r="AR153" s="197"/>
      <c r="AS153" s="197"/>
      <c r="AT153" s="197"/>
      <c r="AU153" s="197"/>
      <c r="AV153" s="197"/>
      <c r="AW153" s="197"/>
      <c r="AX153" s="197"/>
      <c r="AY153" s="197"/>
      <c r="AZ153" s="197"/>
      <c r="BA153" s="197"/>
      <c r="BB153" s="197"/>
      <c r="BC153" s="197"/>
      <c r="BD153" s="197"/>
      <c r="BE153" s="197"/>
      <c r="BF153" s="197"/>
      <c r="BG153" s="197"/>
      <c r="BH153" s="197"/>
      <c r="BI153" s="197"/>
      <c r="BJ153" s="197"/>
      <c r="BK153" s="197"/>
      <c r="BL153" s="197"/>
      <c r="BM153" s="197"/>
      <c r="BN153" s="197"/>
      <c r="BO153" s="197"/>
      <c r="BP153" s="197"/>
      <c r="BQ153" s="197"/>
      <c r="BR153" s="197"/>
      <c r="BS153" s="197"/>
      <c r="BT153" s="197"/>
      <c r="BU153" s="197"/>
      <c r="BV153" s="197"/>
      <c r="BW153" s="197"/>
      <c r="BX153" s="197"/>
      <c r="BY153" s="197"/>
      <c r="BZ153" s="197"/>
      <c r="CA153" s="197"/>
      <c r="CB153" s="197"/>
      <c r="CC153" s="197"/>
      <c r="CD153" s="197"/>
      <c r="CE153" s="197"/>
      <c r="CF153" s="197"/>
      <c r="CG153" s="197"/>
      <c r="CH153" s="197"/>
      <c r="CI153" s="197"/>
      <c r="CJ153" s="197"/>
      <c r="CK153" s="197"/>
      <c r="CL153" s="197"/>
      <c r="CM153" s="197"/>
      <c r="CN153" s="197"/>
      <c r="CO153" s="197"/>
      <c r="CP153" s="197"/>
      <c r="CQ153" s="197"/>
      <c r="CR153" s="197"/>
      <c r="CS153" s="197"/>
      <c r="CT153" s="197"/>
      <c r="CU153" s="197"/>
      <c r="CV153" s="197"/>
      <c r="CW153" s="197"/>
      <c r="CX153" s="197"/>
      <c r="CY153" s="197"/>
      <c r="CZ153" s="197"/>
      <c r="DA153" s="197"/>
      <c r="DB153" s="197"/>
      <c r="DC153" s="197"/>
      <c r="DD153" s="197"/>
      <c r="DE153" s="197"/>
      <c r="DF153" s="197"/>
      <c r="DG153" s="197"/>
      <c r="DH153" s="197"/>
      <c r="DI153" s="197"/>
      <c r="DJ153" s="197"/>
      <c r="DK153" s="197"/>
      <c r="DL153" s="197"/>
      <c r="DM153" s="197"/>
      <c r="DN153" s="197"/>
      <c r="DO153" s="197"/>
      <c r="DP153" s="197"/>
      <c r="DQ153" s="197"/>
      <c r="DR153" s="197"/>
      <c r="DS153" s="197"/>
      <c r="DT153" s="197"/>
      <c r="DU153" s="197"/>
      <c r="DV153" s="197"/>
      <c r="DW153" s="197"/>
      <c r="DX153" s="197"/>
      <c r="DY153" s="197"/>
      <c r="DZ153" s="197"/>
      <c r="EA153" s="197"/>
      <c r="EB153" s="197"/>
      <c r="EC153" s="197"/>
      <c r="ED153" s="197"/>
      <c r="EE153" s="197"/>
      <c r="EF153" s="197"/>
      <c r="EG153" s="197"/>
      <c r="EH153" s="197"/>
      <c r="EI153" s="197"/>
      <c r="EJ153" s="197"/>
      <c r="EK153" s="197"/>
      <c r="EL153" s="197"/>
      <c r="EM153" s="197"/>
      <c r="EN153" s="197"/>
      <c r="EO153" s="197"/>
      <c r="EP153" s="197"/>
      <c r="EQ153" s="197"/>
      <c r="ER153" s="197"/>
      <c r="ES153" s="197"/>
      <c r="ET153" s="197"/>
      <c r="EU153" s="197"/>
      <c r="EV153" s="197"/>
      <c r="EW153" s="197"/>
      <c r="EX153" s="197"/>
      <c r="EY153" s="197"/>
      <c r="EZ153" s="197"/>
      <c r="FA153" s="197"/>
      <c r="FB153" s="197"/>
      <c r="FC153" s="197"/>
      <c r="FD153" s="197"/>
      <c r="FE153" s="197"/>
      <c r="FF153" s="197"/>
      <c r="FG153" s="197"/>
      <c r="FH153" s="197"/>
      <c r="FI153" s="197"/>
      <c r="FJ153" s="197"/>
      <c r="FK153" s="197"/>
      <c r="FL153" s="197"/>
      <c r="FM153" s="197"/>
      <c r="FN153" s="197"/>
      <c r="FO153" s="197"/>
      <c r="FP153" s="197"/>
      <c r="FQ153" s="197"/>
      <c r="FR153" s="197"/>
      <c r="FS153" s="197"/>
      <c r="FT153" s="197"/>
      <c r="FU153" s="197"/>
      <c r="FV153" s="197"/>
      <c r="FW153" s="197"/>
      <c r="FX153" s="197"/>
      <c r="FY153" s="197"/>
      <c r="FZ153" s="197"/>
      <c r="GA153" s="197"/>
      <c r="GB153" s="197"/>
      <c r="GC153" s="197"/>
      <c r="GD153" s="197"/>
      <c r="GE153" s="197"/>
      <c r="GF153" s="197"/>
      <c r="GG153" s="197"/>
      <c r="GH153" s="197"/>
      <c r="GI153" s="197"/>
      <c r="GJ153" s="197"/>
      <c r="GK153" s="197"/>
      <c r="GL153" s="197"/>
      <c r="GM153" s="197"/>
      <c r="GN153" s="197"/>
      <c r="GO153" s="197"/>
      <c r="GP153" s="197"/>
      <c r="GQ153" s="197"/>
      <c r="GR153" s="197"/>
      <c r="GS153" s="197"/>
      <c r="GT153" s="197"/>
      <c r="GU153" s="197"/>
      <c r="GV153" s="197"/>
      <c r="GW153" s="197"/>
      <c r="GX153" s="197"/>
      <c r="GY153" s="197"/>
      <c r="GZ153" s="197"/>
      <c r="HA153" s="197"/>
      <c r="HB153" s="197"/>
      <c r="HC153" s="197"/>
      <c r="HD153" s="197"/>
      <c r="HE153" s="197"/>
      <c r="HF153" s="197"/>
      <c r="HG153" s="197"/>
      <c r="HH153" s="197"/>
      <c r="HI153" s="197"/>
      <c r="HJ153" s="197"/>
      <c r="HK153" s="197"/>
      <c r="HL153" s="197"/>
      <c r="HM153" s="197"/>
      <c r="HN153" s="197"/>
      <c r="HO153" s="197"/>
      <c r="HP153" s="197"/>
      <c r="HQ153" s="197"/>
      <c r="HR153" s="197"/>
      <c r="HS153" s="197"/>
      <c r="HT153" s="197"/>
      <c r="HU153" s="197"/>
      <c r="HV153" s="197"/>
      <c r="HW153" s="197"/>
      <c r="HX153" s="197"/>
      <c r="HY153" s="197"/>
      <c r="HZ153" s="197"/>
      <c r="IA153" s="197"/>
      <c r="IB153" s="197"/>
      <c r="IC153" s="197"/>
      <c r="ID153" s="197"/>
      <c r="IE153" s="197"/>
      <c r="IF153" s="197"/>
      <c r="IG153" s="197"/>
      <c r="IH153" s="197"/>
      <c r="II153" s="197"/>
      <c r="IJ153" s="197"/>
      <c r="IK153" s="197"/>
      <c r="IL153" s="197"/>
      <c r="IM153" s="197"/>
      <c r="IN153" s="197"/>
      <c r="IO153" s="197"/>
    </row>
    <row r="154" spans="1:249" s="131" customFormat="1" ht="13.5" customHeight="1">
      <c r="A154" s="182"/>
      <c r="B154" s="93" t="s">
        <v>600</v>
      </c>
      <c r="C154" s="94" t="s">
        <v>601</v>
      </c>
      <c r="D154" s="95">
        <v>91</v>
      </c>
      <c r="E154" s="96">
        <v>10</v>
      </c>
      <c r="F154" s="96">
        <f t="shared" si="2"/>
        <v>10</v>
      </c>
      <c r="G154" s="97">
        <f t="shared" si="3"/>
        <v>0</v>
      </c>
      <c r="H154" s="98">
        <v>628136607629</v>
      </c>
      <c r="I154" s="108"/>
      <c r="J154" s="100">
        <v>6</v>
      </c>
      <c r="K154" s="90">
        <v>126</v>
      </c>
      <c r="L154" s="188"/>
      <c r="M154" s="189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9"/>
      <c r="BE154" s="189"/>
      <c r="BF154" s="189"/>
      <c r="BG154" s="189"/>
      <c r="BH154" s="189"/>
      <c r="BI154" s="189"/>
      <c r="BJ154" s="189"/>
      <c r="BK154" s="189"/>
      <c r="BL154" s="189"/>
      <c r="BM154" s="189"/>
      <c r="BN154" s="189"/>
      <c r="BO154" s="189"/>
      <c r="BP154" s="189"/>
      <c r="BQ154" s="189"/>
      <c r="BR154" s="189"/>
      <c r="BS154" s="189"/>
      <c r="BT154" s="189"/>
      <c r="BU154" s="189"/>
      <c r="BV154" s="189"/>
      <c r="BW154" s="189"/>
      <c r="BX154" s="189"/>
      <c r="BY154" s="189"/>
      <c r="BZ154" s="189"/>
      <c r="CA154" s="189"/>
      <c r="CB154" s="189"/>
      <c r="CC154" s="189"/>
      <c r="CD154" s="189"/>
      <c r="CE154" s="189"/>
      <c r="CF154" s="189"/>
      <c r="CG154" s="189"/>
      <c r="CH154" s="189"/>
      <c r="CI154" s="189"/>
      <c r="CJ154" s="189"/>
      <c r="CK154" s="189"/>
      <c r="CL154" s="189"/>
      <c r="CM154" s="189"/>
      <c r="CN154" s="189"/>
      <c r="CO154" s="189"/>
      <c r="CP154" s="189"/>
      <c r="CQ154" s="189"/>
      <c r="CR154" s="189"/>
      <c r="CS154" s="189"/>
      <c r="CT154" s="189"/>
      <c r="CU154" s="189"/>
      <c r="CV154" s="189"/>
      <c r="CW154" s="189"/>
      <c r="CX154" s="189"/>
      <c r="CY154" s="189"/>
      <c r="CZ154" s="189"/>
      <c r="DA154" s="189"/>
      <c r="DB154" s="189"/>
      <c r="DC154" s="189"/>
      <c r="DD154" s="189"/>
      <c r="DE154" s="189"/>
      <c r="DF154" s="189"/>
      <c r="DG154" s="189"/>
      <c r="DH154" s="189"/>
      <c r="DI154" s="189"/>
      <c r="DJ154" s="189"/>
      <c r="DK154" s="189"/>
      <c r="DL154" s="189"/>
      <c r="DM154" s="189"/>
      <c r="DN154" s="189"/>
      <c r="DO154" s="189"/>
      <c r="DP154" s="189"/>
      <c r="DQ154" s="189"/>
      <c r="DR154" s="189"/>
      <c r="DS154" s="189"/>
      <c r="DT154" s="189"/>
      <c r="DU154" s="189"/>
      <c r="DV154" s="189"/>
      <c r="DW154" s="189"/>
      <c r="DX154" s="189"/>
      <c r="DY154" s="189"/>
      <c r="DZ154" s="189"/>
      <c r="EA154" s="189"/>
      <c r="EB154" s="189"/>
      <c r="EC154" s="189"/>
      <c r="ED154" s="189"/>
      <c r="EE154" s="189"/>
      <c r="EF154" s="189"/>
      <c r="EG154" s="189"/>
      <c r="EH154" s="189"/>
      <c r="EI154" s="189"/>
      <c r="EJ154" s="189"/>
      <c r="EK154" s="189"/>
      <c r="EL154" s="189"/>
      <c r="EM154" s="189"/>
      <c r="EN154" s="189"/>
      <c r="EO154" s="189"/>
      <c r="EP154" s="189"/>
      <c r="EQ154" s="189"/>
      <c r="ER154" s="189"/>
      <c r="ES154" s="189"/>
      <c r="ET154" s="189"/>
      <c r="EU154" s="189"/>
      <c r="EV154" s="189"/>
      <c r="EW154" s="189"/>
      <c r="EX154" s="189"/>
      <c r="EY154" s="189"/>
      <c r="EZ154" s="189"/>
      <c r="FA154" s="189"/>
      <c r="FB154" s="189"/>
      <c r="FC154" s="189"/>
      <c r="FD154" s="189"/>
      <c r="FE154" s="189"/>
      <c r="FF154" s="189"/>
      <c r="FG154" s="189"/>
      <c r="FH154" s="189"/>
      <c r="FI154" s="189"/>
      <c r="FJ154" s="189"/>
      <c r="FK154" s="189"/>
      <c r="FL154" s="189"/>
      <c r="FM154" s="189"/>
      <c r="FN154" s="189"/>
      <c r="FO154" s="189"/>
      <c r="FP154" s="189"/>
      <c r="FQ154" s="189"/>
      <c r="FR154" s="189"/>
      <c r="FS154" s="189"/>
      <c r="FT154" s="189"/>
      <c r="FU154" s="189"/>
      <c r="FV154" s="189"/>
      <c r="FW154" s="189"/>
      <c r="FX154" s="189"/>
      <c r="FY154" s="189"/>
      <c r="FZ154" s="189"/>
      <c r="GA154" s="189"/>
      <c r="GB154" s="189"/>
      <c r="GC154" s="189"/>
      <c r="GD154" s="189"/>
      <c r="GE154" s="189"/>
      <c r="GF154" s="189"/>
      <c r="GG154" s="189"/>
      <c r="GH154" s="189"/>
      <c r="GI154" s="189"/>
      <c r="GJ154" s="189"/>
      <c r="GK154" s="189"/>
      <c r="GL154" s="189"/>
      <c r="GM154" s="189"/>
      <c r="GN154" s="189"/>
      <c r="GO154" s="189"/>
      <c r="GP154" s="189"/>
      <c r="GQ154" s="189"/>
      <c r="GR154" s="189"/>
      <c r="GS154" s="189"/>
      <c r="GT154" s="189"/>
      <c r="GU154" s="189"/>
      <c r="GV154" s="189"/>
      <c r="GW154" s="189"/>
      <c r="GX154" s="189"/>
      <c r="GY154" s="189"/>
      <c r="GZ154" s="189"/>
      <c r="HA154" s="189"/>
      <c r="HB154" s="189"/>
      <c r="HC154" s="189"/>
      <c r="HD154" s="189"/>
      <c r="HE154" s="189"/>
      <c r="HF154" s="189"/>
      <c r="HG154" s="189"/>
      <c r="HH154" s="189"/>
      <c r="HI154" s="189"/>
      <c r="HJ154" s="189"/>
      <c r="HK154" s="189"/>
      <c r="HL154" s="189"/>
      <c r="HM154" s="189"/>
      <c r="HN154" s="189"/>
      <c r="HO154" s="189"/>
      <c r="HP154" s="189"/>
      <c r="HQ154" s="189"/>
      <c r="HR154" s="189"/>
      <c r="HS154" s="189"/>
      <c r="HT154" s="189"/>
      <c r="HU154" s="189"/>
      <c r="HV154" s="189"/>
      <c r="HW154" s="189"/>
      <c r="HX154" s="189"/>
      <c r="HY154" s="189"/>
      <c r="HZ154" s="189"/>
      <c r="IA154" s="189"/>
      <c r="IB154" s="189"/>
      <c r="IC154" s="189"/>
      <c r="ID154" s="189"/>
      <c r="IE154" s="189"/>
      <c r="IF154" s="189"/>
      <c r="IG154" s="189"/>
      <c r="IH154" s="189"/>
      <c r="II154" s="189"/>
      <c r="IJ154" s="189"/>
      <c r="IK154" s="189"/>
      <c r="IL154" s="189"/>
      <c r="IM154" s="189"/>
      <c r="IN154" s="189"/>
      <c r="IO154" s="189"/>
    </row>
    <row r="155" spans="1:249" s="197" customFormat="1" ht="13.5" customHeight="1">
      <c r="A155" s="182"/>
      <c r="B155" s="93" t="s">
        <v>704</v>
      </c>
      <c r="C155" s="94" t="s">
        <v>705</v>
      </c>
      <c r="D155" s="95">
        <v>108</v>
      </c>
      <c r="E155" s="96">
        <v>10</v>
      </c>
      <c r="F155" s="96">
        <f t="shared" si="2"/>
        <v>10</v>
      </c>
      <c r="G155" s="97">
        <f t="shared" si="3"/>
        <v>0</v>
      </c>
      <c r="H155" s="98">
        <v>628136607636</v>
      </c>
      <c r="I155" s="81"/>
      <c r="J155" s="100">
        <v>6</v>
      </c>
      <c r="K155" s="90">
        <v>127</v>
      </c>
      <c r="L155" s="215"/>
    </row>
    <row r="156" spans="1:249" ht="13.5" customHeight="1">
      <c r="A156" s="182"/>
      <c r="B156" s="93" t="s">
        <v>720</v>
      </c>
      <c r="C156" s="105" t="s">
        <v>721</v>
      </c>
      <c r="D156" s="95">
        <v>109</v>
      </c>
      <c r="E156" s="96">
        <v>10</v>
      </c>
      <c r="F156" s="96">
        <f t="shared" ref="F156:F219" si="4">E156*(1-F$26)</f>
        <v>10</v>
      </c>
      <c r="G156" s="97">
        <f t="shared" ref="G156:G219" si="5">A156*F156</f>
        <v>0</v>
      </c>
      <c r="H156" s="98">
        <v>628136607643</v>
      </c>
      <c r="I156" s="81"/>
      <c r="J156" s="100">
        <v>6</v>
      </c>
      <c r="K156" s="90">
        <v>128</v>
      </c>
      <c r="L156" s="215"/>
      <c r="M156" s="197"/>
      <c r="N156" s="197"/>
      <c r="O156" s="197"/>
      <c r="P156" s="197"/>
      <c r="Q156" s="197"/>
      <c r="R156" s="197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7"/>
      <c r="BC156" s="197"/>
      <c r="BD156" s="197"/>
      <c r="BE156" s="197"/>
      <c r="BF156" s="197"/>
      <c r="BG156" s="197"/>
      <c r="BH156" s="197"/>
      <c r="BI156" s="197"/>
      <c r="BJ156" s="197"/>
      <c r="BK156" s="197"/>
      <c r="BL156" s="197"/>
      <c r="BM156" s="197"/>
      <c r="BN156" s="197"/>
      <c r="BO156" s="197"/>
      <c r="BP156" s="197"/>
      <c r="BQ156" s="197"/>
      <c r="BR156" s="197"/>
      <c r="BS156" s="197"/>
      <c r="BT156" s="197"/>
      <c r="BU156" s="197"/>
      <c r="BV156" s="197"/>
      <c r="BW156" s="197"/>
      <c r="BX156" s="197"/>
      <c r="BY156" s="197"/>
      <c r="BZ156" s="197"/>
      <c r="CA156" s="197"/>
      <c r="CB156" s="197"/>
      <c r="CC156" s="197"/>
      <c r="CD156" s="197"/>
      <c r="CE156" s="197"/>
      <c r="CF156" s="197"/>
      <c r="CG156" s="197"/>
      <c r="CH156" s="197"/>
      <c r="CI156" s="197"/>
      <c r="CJ156" s="197"/>
      <c r="CK156" s="197"/>
      <c r="CL156" s="197"/>
      <c r="CM156" s="197"/>
      <c r="CN156" s="197"/>
      <c r="CO156" s="197"/>
      <c r="CP156" s="197"/>
      <c r="CQ156" s="197"/>
      <c r="CR156" s="197"/>
      <c r="CS156" s="197"/>
      <c r="CT156" s="197"/>
      <c r="CU156" s="197"/>
      <c r="CV156" s="197"/>
      <c r="CW156" s="197"/>
      <c r="CX156" s="197"/>
      <c r="CY156" s="197"/>
      <c r="CZ156" s="197"/>
      <c r="DA156" s="197"/>
      <c r="DB156" s="197"/>
      <c r="DC156" s="197"/>
      <c r="DD156" s="197"/>
      <c r="DE156" s="197"/>
      <c r="DF156" s="197"/>
      <c r="DG156" s="197"/>
      <c r="DH156" s="197"/>
      <c r="DI156" s="197"/>
      <c r="DJ156" s="197"/>
      <c r="DK156" s="197"/>
      <c r="DL156" s="197"/>
      <c r="DM156" s="197"/>
      <c r="DN156" s="197"/>
      <c r="DO156" s="197"/>
      <c r="DP156" s="197"/>
      <c r="DQ156" s="197"/>
      <c r="DR156" s="197"/>
      <c r="DS156" s="197"/>
      <c r="DT156" s="197"/>
      <c r="DU156" s="197"/>
      <c r="DV156" s="197"/>
      <c r="DW156" s="197"/>
      <c r="DX156" s="197"/>
      <c r="DY156" s="197"/>
      <c r="DZ156" s="197"/>
      <c r="EA156" s="197"/>
      <c r="EB156" s="197"/>
      <c r="EC156" s="197"/>
      <c r="ED156" s="197"/>
      <c r="EE156" s="197"/>
      <c r="EF156" s="197"/>
      <c r="EG156" s="197"/>
      <c r="EH156" s="197"/>
      <c r="EI156" s="197"/>
      <c r="EJ156" s="197"/>
      <c r="EK156" s="197"/>
      <c r="EL156" s="197"/>
      <c r="EM156" s="197"/>
      <c r="EN156" s="197"/>
      <c r="EO156" s="197"/>
      <c r="EP156" s="197"/>
      <c r="EQ156" s="197"/>
      <c r="ER156" s="197"/>
      <c r="ES156" s="197"/>
      <c r="ET156" s="197"/>
      <c r="EU156" s="197"/>
      <c r="EV156" s="197"/>
      <c r="EW156" s="197"/>
      <c r="EX156" s="197"/>
      <c r="EY156" s="197"/>
      <c r="EZ156" s="197"/>
      <c r="FA156" s="197"/>
      <c r="FB156" s="197"/>
      <c r="FC156" s="197"/>
      <c r="FD156" s="197"/>
      <c r="FE156" s="197"/>
      <c r="FF156" s="197"/>
      <c r="FG156" s="197"/>
      <c r="FH156" s="197"/>
      <c r="FI156" s="197"/>
      <c r="FJ156" s="197"/>
      <c r="FK156" s="197"/>
      <c r="FL156" s="197"/>
      <c r="FM156" s="197"/>
      <c r="FN156" s="197"/>
      <c r="FO156" s="197"/>
      <c r="FP156" s="197"/>
      <c r="FQ156" s="197"/>
      <c r="FR156" s="197"/>
      <c r="FS156" s="197"/>
      <c r="FT156" s="197"/>
      <c r="FU156" s="197"/>
      <c r="FV156" s="197"/>
      <c r="FW156" s="197"/>
      <c r="FX156" s="197"/>
      <c r="FY156" s="197"/>
      <c r="FZ156" s="197"/>
      <c r="GA156" s="197"/>
      <c r="GB156" s="197"/>
      <c r="GC156" s="197"/>
      <c r="GD156" s="197"/>
      <c r="GE156" s="197"/>
      <c r="GF156" s="197"/>
      <c r="GG156" s="197"/>
      <c r="GH156" s="197"/>
      <c r="GI156" s="197"/>
      <c r="GJ156" s="197"/>
      <c r="GK156" s="197"/>
      <c r="GL156" s="197"/>
      <c r="GM156" s="197"/>
      <c r="GN156" s="197"/>
      <c r="GO156" s="197"/>
      <c r="GP156" s="197"/>
      <c r="GQ156" s="197"/>
      <c r="GR156" s="197"/>
      <c r="GS156" s="197"/>
      <c r="GT156" s="197"/>
      <c r="GU156" s="197"/>
      <c r="GV156" s="197"/>
      <c r="GW156" s="197"/>
      <c r="GX156" s="197"/>
      <c r="GY156" s="197"/>
      <c r="GZ156" s="197"/>
      <c r="HA156" s="197"/>
      <c r="HB156" s="197"/>
      <c r="HC156" s="197"/>
      <c r="HD156" s="197"/>
      <c r="HE156" s="197"/>
      <c r="HF156" s="197"/>
      <c r="HG156" s="197"/>
      <c r="HH156" s="197"/>
      <c r="HI156" s="197"/>
      <c r="HJ156" s="197"/>
      <c r="HK156" s="197"/>
      <c r="HL156" s="197"/>
      <c r="HM156" s="197"/>
      <c r="HN156" s="197"/>
      <c r="HO156" s="197"/>
      <c r="HP156" s="197"/>
      <c r="HQ156" s="197"/>
      <c r="HR156" s="197"/>
      <c r="HS156" s="197"/>
      <c r="HT156" s="197"/>
      <c r="HU156" s="197"/>
      <c r="HV156" s="197"/>
      <c r="HW156" s="197"/>
      <c r="HX156" s="197"/>
      <c r="HY156" s="197"/>
      <c r="HZ156" s="197"/>
      <c r="IA156" s="197"/>
      <c r="IB156" s="197"/>
      <c r="IC156" s="197"/>
      <c r="ID156" s="197"/>
      <c r="IE156" s="197"/>
      <c r="IF156" s="197"/>
      <c r="IG156" s="197"/>
      <c r="IH156" s="197"/>
      <c r="II156" s="197"/>
      <c r="IJ156" s="197"/>
      <c r="IK156" s="197"/>
      <c r="IL156" s="197"/>
      <c r="IM156" s="197"/>
      <c r="IN156" s="197"/>
      <c r="IO156" s="197"/>
    </row>
    <row r="157" spans="1:249" ht="13.5" customHeight="1">
      <c r="A157" s="182"/>
      <c r="B157" s="93" t="s">
        <v>716</v>
      </c>
      <c r="C157" s="94" t="s">
        <v>717</v>
      </c>
      <c r="D157" s="95">
        <v>109</v>
      </c>
      <c r="E157" s="96">
        <v>10</v>
      </c>
      <c r="F157" s="96">
        <f t="shared" si="4"/>
        <v>10</v>
      </c>
      <c r="G157" s="97">
        <f t="shared" si="5"/>
        <v>0</v>
      </c>
      <c r="H157" s="98">
        <v>628136607650</v>
      </c>
      <c r="I157" s="99"/>
      <c r="J157" s="100">
        <v>6</v>
      </c>
      <c r="K157" s="90">
        <v>129</v>
      </c>
      <c r="L157" s="215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197"/>
      <c r="AE157" s="197"/>
      <c r="AF157" s="197"/>
      <c r="AG157" s="197"/>
      <c r="AH157" s="197"/>
      <c r="AI157" s="197"/>
      <c r="AJ157" s="197"/>
      <c r="AK157" s="197"/>
      <c r="AL157" s="197"/>
      <c r="AM157" s="197"/>
      <c r="AN157" s="197"/>
      <c r="AO157" s="197"/>
      <c r="AP157" s="197"/>
      <c r="AQ157" s="197"/>
      <c r="AR157" s="197"/>
      <c r="AS157" s="197"/>
      <c r="AT157" s="197"/>
      <c r="AU157" s="197"/>
      <c r="AV157" s="197"/>
      <c r="AW157" s="197"/>
      <c r="AX157" s="197"/>
      <c r="AY157" s="197"/>
      <c r="AZ157" s="197"/>
      <c r="BA157" s="197"/>
      <c r="BB157" s="197"/>
      <c r="BC157" s="197"/>
      <c r="BD157" s="197"/>
      <c r="BE157" s="197"/>
      <c r="BF157" s="197"/>
      <c r="BG157" s="197"/>
      <c r="BH157" s="197"/>
      <c r="BI157" s="197"/>
      <c r="BJ157" s="197"/>
      <c r="BK157" s="197"/>
      <c r="BL157" s="197"/>
      <c r="BM157" s="197"/>
      <c r="BN157" s="197"/>
      <c r="BO157" s="197"/>
      <c r="BP157" s="197"/>
      <c r="BQ157" s="197"/>
      <c r="BR157" s="197"/>
      <c r="BS157" s="197"/>
      <c r="BT157" s="197"/>
      <c r="BU157" s="197"/>
      <c r="BV157" s="197"/>
      <c r="BW157" s="197"/>
      <c r="BX157" s="197"/>
      <c r="BY157" s="197"/>
      <c r="BZ157" s="197"/>
      <c r="CA157" s="197"/>
      <c r="CB157" s="197"/>
      <c r="CC157" s="197"/>
      <c r="CD157" s="197"/>
      <c r="CE157" s="197"/>
      <c r="CF157" s="197"/>
      <c r="CG157" s="197"/>
      <c r="CH157" s="197"/>
      <c r="CI157" s="197"/>
      <c r="CJ157" s="197"/>
      <c r="CK157" s="197"/>
      <c r="CL157" s="197"/>
      <c r="CM157" s="197"/>
      <c r="CN157" s="197"/>
      <c r="CO157" s="197"/>
      <c r="CP157" s="197"/>
      <c r="CQ157" s="197"/>
      <c r="CR157" s="197"/>
      <c r="CS157" s="197"/>
      <c r="CT157" s="197"/>
      <c r="CU157" s="197"/>
      <c r="CV157" s="197"/>
      <c r="CW157" s="197"/>
      <c r="CX157" s="197"/>
      <c r="CY157" s="197"/>
      <c r="CZ157" s="197"/>
      <c r="DA157" s="197"/>
      <c r="DB157" s="197"/>
      <c r="DC157" s="197"/>
      <c r="DD157" s="197"/>
      <c r="DE157" s="197"/>
      <c r="DF157" s="197"/>
      <c r="DG157" s="197"/>
      <c r="DH157" s="197"/>
      <c r="DI157" s="197"/>
      <c r="DJ157" s="197"/>
      <c r="DK157" s="197"/>
      <c r="DL157" s="197"/>
      <c r="DM157" s="197"/>
      <c r="DN157" s="197"/>
      <c r="DO157" s="197"/>
      <c r="DP157" s="197"/>
      <c r="DQ157" s="197"/>
      <c r="DR157" s="197"/>
      <c r="DS157" s="197"/>
      <c r="DT157" s="197"/>
      <c r="DU157" s="197"/>
      <c r="DV157" s="197"/>
      <c r="DW157" s="197"/>
      <c r="DX157" s="197"/>
      <c r="DY157" s="197"/>
      <c r="DZ157" s="197"/>
      <c r="EA157" s="197"/>
      <c r="EB157" s="197"/>
      <c r="EC157" s="197"/>
      <c r="ED157" s="197"/>
      <c r="EE157" s="197"/>
      <c r="EF157" s="197"/>
      <c r="EG157" s="197"/>
      <c r="EH157" s="197"/>
      <c r="EI157" s="197"/>
      <c r="EJ157" s="197"/>
      <c r="EK157" s="197"/>
      <c r="EL157" s="197"/>
      <c r="EM157" s="197"/>
      <c r="EN157" s="197"/>
      <c r="EO157" s="197"/>
      <c r="EP157" s="197"/>
      <c r="EQ157" s="197"/>
      <c r="ER157" s="197"/>
      <c r="ES157" s="197"/>
      <c r="ET157" s="197"/>
      <c r="EU157" s="197"/>
      <c r="EV157" s="197"/>
      <c r="EW157" s="197"/>
      <c r="EX157" s="197"/>
      <c r="EY157" s="197"/>
      <c r="EZ157" s="197"/>
      <c r="FA157" s="197"/>
      <c r="FB157" s="197"/>
      <c r="FC157" s="197"/>
      <c r="FD157" s="197"/>
      <c r="FE157" s="197"/>
      <c r="FF157" s="197"/>
      <c r="FG157" s="197"/>
      <c r="FH157" s="197"/>
      <c r="FI157" s="197"/>
      <c r="FJ157" s="197"/>
      <c r="FK157" s="197"/>
      <c r="FL157" s="197"/>
      <c r="FM157" s="197"/>
      <c r="FN157" s="197"/>
      <c r="FO157" s="197"/>
      <c r="FP157" s="197"/>
      <c r="FQ157" s="197"/>
      <c r="FR157" s="197"/>
      <c r="FS157" s="197"/>
      <c r="FT157" s="197"/>
      <c r="FU157" s="197"/>
      <c r="FV157" s="197"/>
      <c r="FW157" s="197"/>
      <c r="FX157" s="197"/>
      <c r="FY157" s="197"/>
      <c r="FZ157" s="197"/>
      <c r="GA157" s="197"/>
      <c r="GB157" s="197"/>
      <c r="GC157" s="197"/>
      <c r="GD157" s="197"/>
      <c r="GE157" s="197"/>
      <c r="GF157" s="197"/>
      <c r="GG157" s="197"/>
      <c r="GH157" s="197"/>
      <c r="GI157" s="197"/>
      <c r="GJ157" s="197"/>
      <c r="GK157" s="197"/>
      <c r="GL157" s="197"/>
      <c r="GM157" s="197"/>
      <c r="GN157" s="197"/>
      <c r="GO157" s="197"/>
      <c r="GP157" s="197"/>
      <c r="GQ157" s="197"/>
      <c r="GR157" s="197"/>
      <c r="GS157" s="197"/>
      <c r="GT157" s="197"/>
      <c r="GU157" s="197"/>
      <c r="GV157" s="197"/>
      <c r="GW157" s="197"/>
      <c r="GX157" s="197"/>
      <c r="GY157" s="197"/>
      <c r="GZ157" s="197"/>
      <c r="HA157" s="197"/>
      <c r="HB157" s="197"/>
      <c r="HC157" s="197"/>
      <c r="HD157" s="197"/>
      <c r="HE157" s="197"/>
      <c r="HF157" s="197"/>
      <c r="HG157" s="197"/>
      <c r="HH157" s="197"/>
      <c r="HI157" s="197"/>
      <c r="HJ157" s="197"/>
      <c r="HK157" s="197"/>
      <c r="HL157" s="197"/>
      <c r="HM157" s="197"/>
      <c r="HN157" s="197"/>
      <c r="HO157" s="197"/>
      <c r="HP157" s="197"/>
      <c r="HQ157" s="197"/>
      <c r="HR157" s="197"/>
      <c r="HS157" s="197"/>
      <c r="HT157" s="197"/>
      <c r="HU157" s="197"/>
      <c r="HV157" s="197"/>
      <c r="HW157" s="197"/>
      <c r="HX157" s="197"/>
      <c r="HY157" s="197"/>
      <c r="HZ157" s="197"/>
      <c r="IA157" s="197"/>
      <c r="IB157" s="197"/>
      <c r="IC157" s="197"/>
      <c r="ID157" s="197"/>
      <c r="IE157" s="197"/>
      <c r="IF157" s="197"/>
      <c r="IG157" s="197"/>
      <c r="IH157" s="197"/>
      <c r="II157" s="197"/>
      <c r="IJ157" s="197"/>
      <c r="IK157" s="197"/>
      <c r="IL157" s="197"/>
      <c r="IM157" s="197"/>
      <c r="IN157" s="197"/>
      <c r="IO157" s="197"/>
    </row>
    <row r="158" spans="1:249" s="131" customFormat="1" ht="13.5" customHeight="1">
      <c r="A158" s="182"/>
      <c r="B158" s="93" t="s">
        <v>718</v>
      </c>
      <c r="C158" s="94" t="s">
        <v>719</v>
      </c>
      <c r="D158" s="95">
        <v>109</v>
      </c>
      <c r="E158" s="96">
        <v>10</v>
      </c>
      <c r="F158" s="96">
        <f t="shared" si="4"/>
        <v>10</v>
      </c>
      <c r="G158" s="97">
        <f t="shared" si="5"/>
        <v>0</v>
      </c>
      <c r="H158" s="98">
        <v>628136607667</v>
      </c>
      <c r="I158" s="99"/>
      <c r="J158" s="100">
        <v>6</v>
      </c>
      <c r="K158" s="90">
        <v>130</v>
      </c>
      <c r="L158" s="13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</row>
    <row r="159" spans="1:249" ht="13.5" customHeight="1">
      <c r="A159" s="182"/>
      <c r="B159" s="93" t="s">
        <v>714</v>
      </c>
      <c r="C159" s="94" t="s">
        <v>715</v>
      </c>
      <c r="D159" s="95">
        <v>109</v>
      </c>
      <c r="E159" s="96">
        <v>10</v>
      </c>
      <c r="F159" s="96">
        <f t="shared" si="4"/>
        <v>10</v>
      </c>
      <c r="G159" s="97">
        <f t="shared" si="5"/>
        <v>0</v>
      </c>
      <c r="H159" s="98">
        <v>628136607681</v>
      </c>
      <c r="I159" s="81"/>
      <c r="J159" s="100">
        <v>6</v>
      </c>
      <c r="K159" s="90">
        <v>131</v>
      </c>
      <c r="L159" s="215"/>
      <c r="M159" s="197"/>
      <c r="N159" s="197"/>
      <c r="O159" s="197"/>
      <c r="P159" s="197"/>
      <c r="Q159" s="197"/>
      <c r="R159" s="197"/>
      <c r="S159" s="197"/>
      <c r="T159" s="197"/>
      <c r="U159" s="197"/>
      <c r="V159" s="197"/>
      <c r="W159" s="197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197"/>
      <c r="AT159" s="197"/>
      <c r="AU159" s="197"/>
      <c r="AV159" s="197"/>
      <c r="AW159" s="197"/>
      <c r="AX159" s="197"/>
      <c r="AY159" s="197"/>
      <c r="AZ159" s="197"/>
      <c r="BA159" s="197"/>
      <c r="BB159" s="197"/>
      <c r="BC159" s="197"/>
      <c r="BD159" s="197"/>
      <c r="BE159" s="197"/>
      <c r="BF159" s="197"/>
      <c r="BG159" s="197"/>
      <c r="BH159" s="197"/>
      <c r="BI159" s="197"/>
      <c r="BJ159" s="197"/>
      <c r="BK159" s="197"/>
      <c r="BL159" s="197"/>
      <c r="BM159" s="197"/>
      <c r="BN159" s="197"/>
      <c r="BO159" s="197"/>
      <c r="BP159" s="197"/>
      <c r="BQ159" s="197"/>
      <c r="BR159" s="197"/>
      <c r="BS159" s="197"/>
      <c r="BT159" s="197"/>
      <c r="BU159" s="197"/>
      <c r="BV159" s="197"/>
      <c r="BW159" s="197"/>
      <c r="BX159" s="197"/>
      <c r="BY159" s="197"/>
      <c r="BZ159" s="197"/>
      <c r="CA159" s="197"/>
      <c r="CB159" s="197"/>
      <c r="CC159" s="197"/>
      <c r="CD159" s="197"/>
      <c r="CE159" s="197"/>
      <c r="CF159" s="197"/>
      <c r="CG159" s="197"/>
      <c r="CH159" s="197"/>
      <c r="CI159" s="197"/>
      <c r="CJ159" s="197"/>
      <c r="CK159" s="197"/>
      <c r="CL159" s="197"/>
      <c r="CM159" s="197"/>
      <c r="CN159" s="197"/>
      <c r="CO159" s="197"/>
      <c r="CP159" s="197"/>
      <c r="CQ159" s="197"/>
      <c r="CR159" s="197"/>
      <c r="CS159" s="197"/>
      <c r="CT159" s="197"/>
      <c r="CU159" s="197"/>
      <c r="CV159" s="197"/>
      <c r="CW159" s="197"/>
      <c r="CX159" s="197"/>
      <c r="CY159" s="197"/>
      <c r="CZ159" s="197"/>
      <c r="DA159" s="197"/>
      <c r="DB159" s="197"/>
      <c r="DC159" s="197"/>
      <c r="DD159" s="197"/>
      <c r="DE159" s="197"/>
      <c r="DF159" s="197"/>
      <c r="DG159" s="197"/>
      <c r="DH159" s="197"/>
      <c r="DI159" s="197"/>
      <c r="DJ159" s="197"/>
      <c r="DK159" s="197"/>
      <c r="DL159" s="197"/>
      <c r="DM159" s="197"/>
      <c r="DN159" s="197"/>
      <c r="DO159" s="197"/>
      <c r="DP159" s="197"/>
      <c r="DQ159" s="197"/>
      <c r="DR159" s="197"/>
      <c r="DS159" s="197"/>
      <c r="DT159" s="197"/>
      <c r="DU159" s="197"/>
      <c r="DV159" s="197"/>
      <c r="DW159" s="197"/>
      <c r="DX159" s="197"/>
      <c r="DY159" s="197"/>
      <c r="DZ159" s="197"/>
      <c r="EA159" s="197"/>
      <c r="EB159" s="197"/>
      <c r="EC159" s="197"/>
      <c r="ED159" s="197"/>
      <c r="EE159" s="197"/>
      <c r="EF159" s="197"/>
      <c r="EG159" s="197"/>
      <c r="EH159" s="197"/>
      <c r="EI159" s="197"/>
      <c r="EJ159" s="197"/>
      <c r="EK159" s="197"/>
      <c r="EL159" s="197"/>
      <c r="EM159" s="197"/>
      <c r="EN159" s="197"/>
      <c r="EO159" s="197"/>
      <c r="EP159" s="197"/>
      <c r="EQ159" s="197"/>
      <c r="ER159" s="197"/>
      <c r="ES159" s="197"/>
      <c r="ET159" s="197"/>
      <c r="EU159" s="197"/>
      <c r="EV159" s="197"/>
      <c r="EW159" s="197"/>
      <c r="EX159" s="197"/>
      <c r="EY159" s="197"/>
      <c r="EZ159" s="197"/>
      <c r="FA159" s="197"/>
      <c r="FB159" s="197"/>
      <c r="FC159" s="197"/>
      <c r="FD159" s="197"/>
      <c r="FE159" s="197"/>
      <c r="FF159" s="197"/>
      <c r="FG159" s="197"/>
      <c r="FH159" s="197"/>
      <c r="FI159" s="197"/>
      <c r="FJ159" s="197"/>
      <c r="FK159" s="197"/>
      <c r="FL159" s="197"/>
      <c r="FM159" s="197"/>
      <c r="FN159" s="197"/>
      <c r="FO159" s="197"/>
      <c r="FP159" s="197"/>
      <c r="FQ159" s="197"/>
      <c r="FR159" s="197"/>
      <c r="FS159" s="197"/>
      <c r="FT159" s="197"/>
      <c r="FU159" s="197"/>
      <c r="FV159" s="197"/>
      <c r="FW159" s="197"/>
      <c r="FX159" s="197"/>
      <c r="FY159" s="197"/>
      <c r="FZ159" s="197"/>
      <c r="GA159" s="197"/>
      <c r="GB159" s="197"/>
      <c r="GC159" s="197"/>
      <c r="GD159" s="197"/>
      <c r="GE159" s="197"/>
      <c r="GF159" s="197"/>
      <c r="GG159" s="197"/>
      <c r="GH159" s="197"/>
      <c r="GI159" s="197"/>
      <c r="GJ159" s="197"/>
      <c r="GK159" s="197"/>
      <c r="GL159" s="197"/>
      <c r="GM159" s="197"/>
      <c r="GN159" s="197"/>
      <c r="GO159" s="197"/>
      <c r="GP159" s="197"/>
      <c r="GQ159" s="197"/>
      <c r="GR159" s="197"/>
      <c r="GS159" s="197"/>
      <c r="GT159" s="197"/>
      <c r="GU159" s="197"/>
      <c r="GV159" s="197"/>
      <c r="GW159" s="197"/>
      <c r="GX159" s="197"/>
      <c r="GY159" s="197"/>
      <c r="GZ159" s="197"/>
      <c r="HA159" s="197"/>
      <c r="HB159" s="197"/>
      <c r="HC159" s="197"/>
      <c r="HD159" s="197"/>
      <c r="HE159" s="197"/>
      <c r="HF159" s="197"/>
      <c r="HG159" s="197"/>
      <c r="HH159" s="197"/>
      <c r="HI159" s="197"/>
      <c r="HJ159" s="197"/>
      <c r="HK159" s="197"/>
      <c r="HL159" s="197"/>
      <c r="HM159" s="197"/>
      <c r="HN159" s="197"/>
      <c r="HO159" s="197"/>
      <c r="HP159" s="197"/>
      <c r="HQ159" s="197"/>
      <c r="HR159" s="197"/>
      <c r="HS159" s="197"/>
      <c r="HT159" s="197"/>
      <c r="HU159" s="197"/>
      <c r="HV159" s="197"/>
      <c r="HW159" s="197"/>
      <c r="HX159" s="197"/>
      <c r="HY159" s="197"/>
      <c r="HZ159" s="197"/>
      <c r="IA159" s="197"/>
      <c r="IB159" s="197"/>
      <c r="IC159" s="197"/>
      <c r="ID159" s="197"/>
      <c r="IE159" s="197"/>
      <c r="IF159" s="197"/>
      <c r="IG159" s="197"/>
      <c r="IH159" s="197"/>
      <c r="II159" s="197"/>
      <c r="IJ159" s="197"/>
      <c r="IK159" s="197"/>
      <c r="IL159" s="197"/>
      <c r="IM159" s="197"/>
      <c r="IN159" s="197"/>
      <c r="IO159" s="197"/>
    </row>
    <row r="160" spans="1:249" ht="13.5" customHeight="1">
      <c r="A160" s="182"/>
      <c r="B160" s="93" t="s">
        <v>1149</v>
      </c>
      <c r="C160" s="105" t="s">
        <v>1150</v>
      </c>
      <c r="D160" s="95">
        <v>178</v>
      </c>
      <c r="E160" s="96">
        <v>10</v>
      </c>
      <c r="F160" s="96">
        <f t="shared" si="4"/>
        <v>10</v>
      </c>
      <c r="G160" s="97">
        <f t="shared" si="5"/>
        <v>0</v>
      </c>
      <c r="H160" s="98">
        <v>628136607698</v>
      </c>
      <c r="I160" s="108"/>
      <c r="J160" s="100">
        <v>6</v>
      </c>
      <c r="K160" s="90">
        <v>132</v>
      </c>
      <c r="L160" s="215"/>
      <c r="M160" s="197"/>
      <c r="N160" s="197"/>
      <c r="O160" s="197"/>
      <c r="P160" s="197"/>
      <c r="Q160" s="197"/>
      <c r="R160" s="197"/>
      <c r="S160" s="197"/>
      <c r="T160" s="197"/>
      <c r="U160" s="197"/>
      <c r="V160" s="197"/>
      <c r="W160" s="197"/>
      <c r="X160" s="197"/>
      <c r="Y160" s="197"/>
      <c r="Z160" s="197"/>
      <c r="AA160" s="197"/>
      <c r="AB160" s="197"/>
      <c r="AC160" s="197"/>
      <c r="AD160" s="197"/>
      <c r="AE160" s="197"/>
      <c r="AF160" s="197"/>
      <c r="AG160" s="197"/>
      <c r="AH160" s="197"/>
      <c r="AI160" s="197"/>
      <c r="AJ160" s="197"/>
      <c r="AK160" s="197"/>
      <c r="AL160" s="197"/>
      <c r="AM160" s="197"/>
      <c r="AN160" s="197"/>
      <c r="AO160" s="197"/>
      <c r="AP160" s="197"/>
      <c r="AQ160" s="197"/>
      <c r="AR160" s="197"/>
      <c r="AS160" s="197"/>
      <c r="AT160" s="197"/>
      <c r="AU160" s="197"/>
      <c r="AV160" s="197"/>
      <c r="AW160" s="197"/>
      <c r="AX160" s="197"/>
      <c r="AY160" s="197"/>
      <c r="AZ160" s="197"/>
      <c r="BA160" s="197"/>
      <c r="BB160" s="197"/>
      <c r="BC160" s="197"/>
      <c r="BD160" s="197"/>
      <c r="BE160" s="197"/>
      <c r="BF160" s="197"/>
      <c r="BG160" s="197"/>
      <c r="BH160" s="197"/>
      <c r="BI160" s="197"/>
      <c r="BJ160" s="197"/>
      <c r="BK160" s="197"/>
      <c r="BL160" s="197"/>
      <c r="BM160" s="197"/>
      <c r="BN160" s="197"/>
      <c r="BO160" s="197"/>
      <c r="BP160" s="197"/>
      <c r="BQ160" s="197"/>
      <c r="BR160" s="197"/>
      <c r="BS160" s="197"/>
      <c r="BT160" s="197"/>
      <c r="BU160" s="197"/>
      <c r="BV160" s="197"/>
      <c r="BW160" s="197"/>
      <c r="BX160" s="197"/>
      <c r="BY160" s="197"/>
      <c r="BZ160" s="197"/>
      <c r="CA160" s="197"/>
      <c r="CB160" s="197"/>
      <c r="CC160" s="197"/>
      <c r="CD160" s="197"/>
      <c r="CE160" s="197"/>
      <c r="CF160" s="197"/>
      <c r="CG160" s="197"/>
      <c r="CH160" s="197"/>
      <c r="CI160" s="197"/>
      <c r="CJ160" s="197"/>
      <c r="CK160" s="197"/>
      <c r="CL160" s="197"/>
      <c r="CM160" s="197"/>
      <c r="CN160" s="197"/>
      <c r="CO160" s="197"/>
      <c r="CP160" s="197"/>
      <c r="CQ160" s="197"/>
      <c r="CR160" s="197"/>
      <c r="CS160" s="197"/>
      <c r="CT160" s="197"/>
      <c r="CU160" s="197"/>
      <c r="CV160" s="197"/>
      <c r="CW160" s="197"/>
      <c r="CX160" s="197"/>
      <c r="CY160" s="197"/>
      <c r="CZ160" s="197"/>
      <c r="DA160" s="197"/>
      <c r="DB160" s="197"/>
      <c r="DC160" s="197"/>
      <c r="DD160" s="197"/>
      <c r="DE160" s="197"/>
      <c r="DF160" s="197"/>
      <c r="DG160" s="197"/>
      <c r="DH160" s="197"/>
      <c r="DI160" s="197"/>
      <c r="DJ160" s="197"/>
      <c r="DK160" s="197"/>
      <c r="DL160" s="197"/>
      <c r="DM160" s="197"/>
      <c r="DN160" s="197"/>
      <c r="DO160" s="197"/>
      <c r="DP160" s="197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7"/>
      <c r="EP160" s="197"/>
      <c r="EQ160" s="197"/>
      <c r="ER160" s="197"/>
      <c r="ES160" s="197"/>
      <c r="ET160" s="197"/>
      <c r="EU160" s="197"/>
      <c r="EV160" s="197"/>
      <c r="EW160" s="197"/>
      <c r="EX160" s="197"/>
      <c r="EY160" s="197"/>
      <c r="EZ160" s="197"/>
      <c r="FA160" s="197"/>
      <c r="FB160" s="197"/>
      <c r="FC160" s="197"/>
      <c r="FD160" s="197"/>
      <c r="FE160" s="197"/>
      <c r="FF160" s="197"/>
      <c r="FG160" s="197"/>
      <c r="FH160" s="197"/>
      <c r="FI160" s="197"/>
      <c r="FJ160" s="197"/>
      <c r="FK160" s="197"/>
      <c r="FL160" s="197"/>
      <c r="FM160" s="197"/>
      <c r="FN160" s="197"/>
      <c r="FO160" s="197"/>
      <c r="FP160" s="197"/>
      <c r="FQ160" s="197"/>
      <c r="FR160" s="197"/>
      <c r="FS160" s="197"/>
      <c r="FT160" s="197"/>
      <c r="FU160" s="197"/>
      <c r="FV160" s="197"/>
      <c r="FW160" s="197"/>
      <c r="FX160" s="197"/>
      <c r="FY160" s="197"/>
      <c r="FZ160" s="197"/>
      <c r="GA160" s="197"/>
      <c r="GB160" s="197"/>
      <c r="GC160" s="197"/>
      <c r="GD160" s="197"/>
      <c r="GE160" s="197"/>
      <c r="GF160" s="197"/>
      <c r="GG160" s="197"/>
      <c r="GH160" s="197"/>
      <c r="GI160" s="197"/>
      <c r="GJ160" s="197"/>
      <c r="GK160" s="197"/>
      <c r="GL160" s="197"/>
      <c r="GM160" s="197"/>
      <c r="GN160" s="197"/>
      <c r="GO160" s="197"/>
      <c r="GP160" s="197"/>
      <c r="GQ160" s="197"/>
      <c r="GR160" s="197"/>
      <c r="GS160" s="197"/>
      <c r="GT160" s="197"/>
      <c r="GU160" s="197"/>
      <c r="GV160" s="197"/>
      <c r="GW160" s="197"/>
      <c r="GX160" s="197"/>
      <c r="GY160" s="197"/>
      <c r="GZ160" s="197"/>
      <c r="HA160" s="197"/>
      <c r="HB160" s="197"/>
      <c r="HC160" s="197"/>
      <c r="HD160" s="197"/>
      <c r="HE160" s="197"/>
      <c r="HF160" s="197"/>
      <c r="HG160" s="197"/>
      <c r="HH160" s="197"/>
      <c r="HI160" s="197"/>
      <c r="HJ160" s="197"/>
      <c r="HK160" s="197"/>
      <c r="HL160" s="197"/>
      <c r="HM160" s="197"/>
      <c r="HN160" s="197"/>
      <c r="HO160" s="197"/>
      <c r="HP160" s="197"/>
      <c r="HQ160" s="197"/>
      <c r="HR160" s="197"/>
      <c r="HS160" s="197"/>
      <c r="HT160" s="197"/>
      <c r="HU160" s="197"/>
      <c r="HV160" s="197"/>
      <c r="HW160" s="197"/>
      <c r="HX160" s="197"/>
      <c r="HY160" s="197"/>
      <c r="HZ160" s="197"/>
      <c r="IA160" s="197"/>
      <c r="IB160" s="197"/>
      <c r="IC160" s="197"/>
      <c r="ID160" s="197"/>
      <c r="IE160" s="197"/>
      <c r="IF160" s="197"/>
      <c r="IG160" s="197"/>
      <c r="IH160" s="197"/>
      <c r="II160" s="197"/>
      <c r="IJ160" s="197"/>
      <c r="IK160" s="197"/>
      <c r="IL160" s="197"/>
      <c r="IM160" s="197"/>
      <c r="IN160" s="197"/>
      <c r="IO160" s="197"/>
    </row>
    <row r="161" spans="1:249" ht="13.5" customHeight="1">
      <c r="A161" s="182"/>
      <c r="B161" s="93" t="s">
        <v>657</v>
      </c>
      <c r="C161" s="94" t="s">
        <v>658</v>
      </c>
      <c r="D161" s="95">
        <v>100</v>
      </c>
      <c r="E161" s="96">
        <v>10</v>
      </c>
      <c r="F161" s="96">
        <f t="shared" si="4"/>
        <v>10</v>
      </c>
      <c r="G161" s="97">
        <f t="shared" si="5"/>
        <v>0</v>
      </c>
      <c r="H161" s="98">
        <v>628136607704</v>
      </c>
      <c r="I161" s="81"/>
      <c r="J161" s="100">
        <v>6</v>
      </c>
      <c r="K161" s="90">
        <v>133</v>
      </c>
    </row>
    <row r="162" spans="1:249" s="200" customFormat="1" ht="13.5" customHeight="1">
      <c r="A162" s="182"/>
      <c r="B162" s="139" t="s">
        <v>1178</v>
      </c>
      <c r="C162" s="140" t="s">
        <v>1179</v>
      </c>
      <c r="D162" s="141">
        <v>182</v>
      </c>
      <c r="E162" s="142">
        <v>10</v>
      </c>
      <c r="F162" s="142">
        <f t="shared" si="4"/>
        <v>10</v>
      </c>
      <c r="G162" s="142">
        <f t="shared" si="5"/>
        <v>0</v>
      </c>
      <c r="H162" s="143">
        <v>628136607773</v>
      </c>
      <c r="I162" s="144" t="s">
        <v>135</v>
      </c>
      <c r="J162" s="143">
        <v>6</v>
      </c>
      <c r="K162" s="90">
        <v>134</v>
      </c>
      <c r="L162" s="179"/>
      <c r="M162" s="180"/>
      <c r="N162" s="180"/>
      <c r="O162" s="180"/>
      <c r="P162" s="180"/>
      <c r="Q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80"/>
      <c r="AK162" s="180"/>
      <c r="AL162" s="180"/>
      <c r="AM162" s="180"/>
      <c r="AN162" s="180"/>
      <c r="AO162" s="180"/>
      <c r="AP162" s="180"/>
      <c r="AQ162" s="180"/>
      <c r="AR162" s="180"/>
      <c r="AS162" s="180"/>
      <c r="AT162" s="180"/>
      <c r="AU162" s="180"/>
      <c r="AV162" s="180"/>
      <c r="AW162" s="180"/>
      <c r="AX162" s="180"/>
      <c r="AY162" s="180"/>
      <c r="AZ162" s="180"/>
      <c r="BA162" s="180"/>
      <c r="BB162" s="180"/>
      <c r="BC162" s="180"/>
      <c r="BD162" s="180"/>
      <c r="BE162" s="180"/>
      <c r="BF162" s="180"/>
      <c r="BG162" s="180"/>
      <c r="BH162" s="180"/>
      <c r="BI162" s="180"/>
      <c r="BJ162" s="180"/>
      <c r="BK162" s="180"/>
      <c r="BL162" s="180"/>
      <c r="BM162" s="180"/>
      <c r="BN162" s="180"/>
      <c r="BO162" s="180"/>
      <c r="BP162" s="180"/>
      <c r="BQ162" s="180"/>
      <c r="BR162" s="180"/>
      <c r="BS162" s="180"/>
      <c r="BT162" s="180"/>
      <c r="BU162" s="180"/>
      <c r="BV162" s="180"/>
      <c r="BW162" s="180"/>
      <c r="BX162" s="180"/>
      <c r="BY162" s="180"/>
      <c r="BZ162" s="180"/>
      <c r="CA162" s="180"/>
      <c r="CB162" s="180"/>
      <c r="CC162" s="180"/>
      <c r="CD162" s="180"/>
      <c r="CE162" s="180"/>
      <c r="CF162" s="180"/>
      <c r="CG162" s="180"/>
      <c r="CH162" s="180"/>
      <c r="CI162" s="180"/>
      <c r="CJ162" s="180"/>
      <c r="CK162" s="180"/>
      <c r="CL162" s="180"/>
      <c r="CM162" s="180"/>
      <c r="CN162" s="180"/>
      <c r="CO162" s="180"/>
      <c r="CP162" s="180"/>
      <c r="CQ162" s="180"/>
      <c r="CR162" s="180"/>
      <c r="CS162" s="180"/>
      <c r="CT162" s="180"/>
      <c r="CU162" s="180"/>
      <c r="CV162" s="180"/>
      <c r="CW162" s="180"/>
      <c r="CX162" s="180"/>
      <c r="CY162" s="180"/>
      <c r="CZ162" s="180"/>
      <c r="DA162" s="180"/>
      <c r="DB162" s="180"/>
      <c r="DC162" s="180"/>
      <c r="DD162" s="180"/>
      <c r="DE162" s="180"/>
      <c r="DF162" s="180"/>
      <c r="DG162" s="180"/>
      <c r="DH162" s="180"/>
      <c r="DI162" s="180"/>
      <c r="DJ162" s="180"/>
      <c r="DK162" s="180"/>
      <c r="DL162" s="180"/>
      <c r="DM162" s="180"/>
      <c r="DN162" s="180"/>
      <c r="DO162" s="180"/>
      <c r="DP162" s="180"/>
      <c r="DQ162" s="180"/>
      <c r="DR162" s="180"/>
      <c r="DS162" s="180"/>
      <c r="DT162" s="180"/>
      <c r="DU162" s="180"/>
      <c r="DV162" s="180"/>
      <c r="DW162" s="180"/>
      <c r="DX162" s="180"/>
      <c r="DY162" s="180"/>
      <c r="DZ162" s="180"/>
      <c r="EA162" s="180"/>
      <c r="EB162" s="180"/>
      <c r="EC162" s="180"/>
      <c r="ED162" s="180"/>
      <c r="EE162" s="180"/>
      <c r="EF162" s="180"/>
      <c r="EG162" s="180"/>
      <c r="EH162" s="180"/>
      <c r="EI162" s="180"/>
      <c r="EJ162" s="180"/>
      <c r="EK162" s="180"/>
      <c r="EL162" s="180"/>
      <c r="EM162" s="180"/>
      <c r="EN162" s="180"/>
      <c r="EO162" s="180"/>
      <c r="EP162" s="180"/>
      <c r="EQ162" s="180"/>
      <c r="ER162" s="180"/>
      <c r="ES162" s="180"/>
      <c r="ET162" s="180"/>
      <c r="EU162" s="180"/>
      <c r="EV162" s="180"/>
      <c r="EW162" s="180"/>
      <c r="EX162" s="180"/>
      <c r="EY162" s="180"/>
      <c r="EZ162" s="180"/>
      <c r="FA162" s="180"/>
      <c r="FB162" s="180"/>
      <c r="FC162" s="180"/>
      <c r="FD162" s="180"/>
      <c r="FE162" s="180"/>
      <c r="FF162" s="180"/>
      <c r="FG162" s="180"/>
      <c r="FH162" s="180"/>
      <c r="FI162" s="180"/>
      <c r="FJ162" s="180"/>
      <c r="FK162" s="180"/>
      <c r="FL162" s="180"/>
      <c r="FM162" s="180"/>
      <c r="FN162" s="180"/>
      <c r="FO162" s="180"/>
      <c r="FP162" s="180"/>
      <c r="FQ162" s="180"/>
      <c r="FR162" s="180"/>
      <c r="FS162" s="180"/>
      <c r="FT162" s="180"/>
      <c r="FU162" s="180"/>
      <c r="FV162" s="180"/>
      <c r="FW162" s="180"/>
      <c r="FX162" s="180"/>
      <c r="FY162" s="180"/>
      <c r="FZ162" s="180"/>
      <c r="GA162" s="180"/>
      <c r="GB162" s="180"/>
      <c r="GC162" s="180"/>
      <c r="GD162" s="180"/>
      <c r="GE162" s="180"/>
      <c r="GF162" s="180"/>
      <c r="GG162" s="180"/>
      <c r="GH162" s="180"/>
      <c r="GI162" s="180"/>
      <c r="GJ162" s="180"/>
      <c r="GK162" s="180"/>
      <c r="GL162" s="180"/>
      <c r="GM162" s="180"/>
      <c r="GN162" s="180"/>
      <c r="GO162" s="180"/>
      <c r="GP162" s="180"/>
      <c r="GQ162" s="180"/>
      <c r="GR162" s="180"/>
      <c r="GS162" s="180"/>
      <c r="GT162" s="180"/>
      <c r="GU162" s="180"/>
      <c r="GV162" s="180"/>
      <c r="GW162" s="180"/>
      <c r="GX162" s="180"/>
      <c r="GY162" s="180"/>
      <c r="GZ162" s="180"/>
      <c r="HA162" s="180"/>
      <c r="HB162" s="180"/>
      <c r="HC162" s="180"/>
      <c r="HD162" s="180"/>
      <c r="HE162" s="180"/>
      <c r="HF162" s="180"/>
      <c r="HG162" s="180"/>
      <c r="HH162" s="180"/>
      <c r="HI162" s="180"/>
      <c r="HJ162" s="180"/>
      <c r="HK162" s="180"/>
      <c r="HL162" s="180"/>
      <c r="HM162" s="180"/>
      <c r="HN162" s="180"/>
      <c r="HO162" s="180"/>
      <c r="HP162" s="180"/>
      <c r="HQ162" s="180"/>
      <c r="HR162" s="180"/>
      <c r="HS162" s="180"/>
      <c r="HT162" s="180"/>
      <c r="HU162" s="180"/>
      <c r="HV162" s="180"/>
      <c r="HW162" s="180"/>
      <c r="HX162" s="180"/>
      <c r="HY162" s="180"/>
      <c r="HZ162" s="180"/>
      <c r="IA162" s="180"/>
      <c r="IB162" s="180"/>
      <c r="IC162" s="180"/>
      <c r="ID162" s="180"/>
      <c r="IE162" s="180"/>
      <c r="IF162" s="180"/>
      <c r="IG162" s="180"/>
      <c r="IH162" s="180"/>
      <c r="II162" s="180"/>
      <c r="IJ162" s="180"/>
      <c r="IK162" s="180"/>
      <c r="IL162" s="180"/>
      <c r="IM162" s="180"/>
      <c r="IN162" s="180"/>
      <c r="IO162" s="180"/>
    </row>
    <row r="163" spans="1:249" s="200" customFormat="1" ht="13.5" customHeight="1">
      <c r="A163" s="182"/>
      <c r="B163" s="93" t="s">
        <v>1182</v>
      </c>
      <c r="C163" s="105" t="s">
        <v>1183</v>
      </c>
      <c r="D163" s="272">
        <v>182</v>
      </c>
      <c r="E163" s="96">
        <v>10</v>
      </c>
      <c r="F163" s="96">
        <f t="shared" si="4"/>
        <v>10</v>
      </c>
      <c r="G163" s="97">
        <f t="shared" si="5"/>
        <v>0</v>
      </c>
      <c r="H163" s="98">
        <v>628136607780</v>
      </c>
      <c r="I163" s="81"/>
      <c r="J163" s="100">
        <v>6</v>
      </c>
      <c r="K163" s="90">
        <v>135</v>
      </c>
      <c r="L163" s="130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  <c r="AO163" s="131"/>
      <c r="AP163" s="131"/>
      <c r="AQ163" s="131"/>
      <c r="AR163" s="131"/>
      <c r="AS163" s="131"/>
      <c r="AT163" s="131"/>
      <c r="AU163" s="131"/>
      <c r="AV163" s="131"/>
      <c r="AW163" s="131"/>
      <c r="AX163" s="131"/>
      <c r="AY163" s="131"/>
      <c r="AZ163" s="131"/>
      <c r="BA163" s="131"/>
      <c r="BB163" s="131"/>
      <c r="BC163" s="131"/>
      <c r="BD163" s="131"/>
      <c r="BE163" s="131"/>
      <c r="BF163" s="131"/>
      <c r="BG163" s="131"/>
      <c r="BH163" s="131"/>
      <c r="BI163" s="131"/>
      <c r="BJ163" s="131"/>
      <c r="BK163" s="131"/>
      <c r="BL163" s="131"/>
      <c r="BM163" s="131"/>
      <c r="BN163" s="131"/>
      <c r="BO163" s="131"/>
      <c r="BP163" s="131"/>
      <c r="BQ163" s="131"/>
      <c r="BR163" s="131"/>
      <c r="BS163" s="131"/>
      <c r="BT163" s="131"/>
      <c r="BU163" s="131"/>
      <c r="BV163" s="131"/>
      <c r="BW163" s="131"/>
      <c r="BX163" s="131"/>
      <c r="BY163" s="131"/>
      <c r="BZ163" s="131"/>
      <c r="CA163" s="131"/>
      <c r="CB163" s="131"/>
      <c r="CC163" s="131"/>
      <c r="CD163" s="131"/>
      <c r="CE163" s="131"/>
      <c r="CF163" s="131"/>
      <c r="CG163" s="131"/>
      <c r="CH163" s="131"/>
      <c r="CI163" s="131"/>
      <c r="CJ163" s="131"/>
      <c r="CK163" s="131"/>
      <c r="CL163" s="131"/>
      <c r="CM163" s="131"/>
      <c r="CN163" s="131"/>
      <c r="CO163" s="131"/>
      <c r="CP163" s="131"/>
      <c r="CQ163" s="131"/>
      <c r="CR163" s="131"/>
      <c r="CS163" s="131"/>
      <c r="CT163" s="131"/>
      <c r="CU163" s="131"/>
      <c r="CV163" s="131"/>
      <c r="CW163" s="131"/>
      <c r="CX163" s="131"/>
      <c r="CY163" s="131"/>
      <c r="CZ163" s="131"/>
      <c r="DA163" s="131"/>
      <c r="DB163" s="131"/>
      <c r="DC163" s="131"/>
      <c r="DD163" s="131"/>
      <c r="DE163" s="131"/>
      <c r="DF163" s="131"/>
      <c r="DG163" s="131"/>
      <c r="DH163" s="131"/>
      <c r="DI163" s="131"/>
      <c r="DJ163" s="131"/>
      <c r="DK163" s="131"/>
      <c r="DL163" s="131"/>
      <c r="DM163" s="131"/>
      <c r="DN163" s="131"/>
      <c r="DO163" s="131"/>
      <c r="DP163" s="131"/>
      <c r="DQ163" s="131"/>
      <c r="DR163" s="131"/>
      <c r="DS163" s="131"/>
      <c r="DT163" s="131"/>
      <c r="DU163" s="131"/>
      <c r="DV163" s="131"/>
      <c r="DW163" s="131"/>
      <c r="DX163" s="131"/>
      <c r="DY163" s="131"/>
      <c r="DZ163" s="131"/>
      <c r="EA163" s="131"/>
      <c r="EB163" s="131"/>
      <c r="EC163" s="131"/>
      <c r="ED163" s="131"/>
      <c r="EE163" s="131"/>
      <c r="EF163" s="131"/>
      <c r="EG163" s="131"/>
      <c r="EH163" s="131"/>
      <c r="EI163" s="131"/>
      <c r="EJ163" s="131"/>
      <c r="EK163" s="131"/>
      <c r="EL163" s="131"/>
      <c r="EM163" s="131"/>
      <c r="EN163" s="131"/>
      <c r="EO163" s="131"/>
      <c r="EP163" s="131"/>
      <c r="EQ163" s="131"/>
      <c r="ER163" s="131"/>
      <c r="ES163" s="131"/>
      <c r="ET163" s="131"/>
      <c r="EU163" s="131"/>
      <c r="EV163" s="131"/>
      <c r="EW163" s="131"/>
      <c r="EX163" s="131"/>
      <c r="EY163" s="131"/>
      <c r="EZ163" s="131"/>
      <c r="FA163" s="131"/>
      <c r="FB163" s="131"/>
      <c r="FC163" s="131"/>
      <c r="FD163" s="131"/>
      <c r="FE163" s="131"/>
      <c r="FF163" s="131"/>
      <c r="FG163" s="131"/>
      <c r="FH163" s="131"/>
      <c r="FI163" s="131"/>
      <c r="FJ163" s="131"/>
      <c r="FK163" s="131"/>
      <c r="FL163" s="131"/>
      <c r="FM163" s="131"/>
      <c r="FN163" s="131"/>
      <c r="FO163" s="131"/>
      <c r="FP163" s="131"/>
      <c r="FQ163" s="131"/>
      <c r="FR163" s="131"/>
      <c r="FS163" s="131"/>
      <c r="FT163" s="131"/>
      <c r="FU163" s="131"/>
      <c r="FV163" s="131"/>
      <c r="FW163" s="131"/>
      <c r="FX163" s="131"/>
      <c r="FY163" s="131"/>
      <c r="FZ163" s="131"/>
      <c r="GA163" s="131"/>
      <c r="GB163" s="131"/>
      <c r="GC163" s="131"/>
      <c r="GD163" s="131"/>
      <c r="GE163" s="131"/>
      <c r="GF163" s="131"/>
      <c r="GG163" s="131"/>
      <c r="GH163" s="131"/>
      <c r="GI163" s="131"/>
      <c r="GJ163" s="131"/>
      <c r="GK163" s="131"/>
      <c r="GL163" s="131"/>
      <c r="GM163" s="131"/>
      <c r="GN163" s="131"/>
      <c r="GO163" s="131"/>
      <c r="GP163" s="131"/>
      <c r="GQ163" s="131"/>
      <c r="GR163" s="131"/>
      <c r="GS163" s="131"/>
      <c r="GT163" s="131"/>
      <c r="GU163" s="131"/>
      <c r="GV163" s="131"/>
      <c r="GW163" s="131"/>
      <c r="GX163" s="131"/>
      <c r="GY163" s="131"/>
      <c r="GZ163" s="131"/>
      <c r="HA163" s="131"/>
      <c r="HB163" s="131"/>
      <c r="HC163" s="131"/>
      <c r="HD163" s="131"/>
      <c r="HE163" s="131"/>
      <c r="HF163" s="131"/>
      <c r="HG163" s="131"/>
      <c r="HH163" s="131"/>
      <c r="HI163" s="131"/>
      <c r="HJ163" s="131"/>
      <c r="HK163" s="131"/>
      <c r="HL163" s="131"/>
      <c r="HM163" s="131"/>
      <c r="HN163" s="131"/>
      <c r="HO163" s="131"/>
      <c r="HP163" s="131"/>
      <c r="HQ163" s="131"/>
      <c r="HR163" s="131"/>
      <c r="HS163" s="131"/>
      <c r="HT163" s="131"/>
      <c r="HU163" s="131"/>
      <c r="HV163" s="131"/>
      <c r="HW163" s="131"/>
      <c r="HX163" s="131"/>
      <c r="HY163" s="131"/>
      <c r="HZ163" s="131"/>
      <c r="IA163" s="131"/>
      <c r="IB163" s="131"/>
      <c r="IC163" s="131"/>
      <c r="ID163" s="131"/>
      <c r="IE163" s="131"/>
      <c r="IF163" s="131"/>
      <c r="IG163" s="131"/>
      <c r="IH163" s="131"/>
      <c r="II163" s="131"/>
      <c r="IJ163" s="131"/>
      <c r="IK163" s="131"/>
      <c r="IL163" s="131"/>
      <c r="IM163" s="131"/>
      <c r="IN163" s="131"/>
      <c r="IO163" s="131"/>
    </row>
    <row r="164" spans="1:249" ht="13.5" customHeight="1">
      <c r="A164" s="182"/>
      <c r="B164" s="93" t="s">
        <v>1159</v>
      </c>
      <c r="C164" s="94" t="s">
        <v>1160</v>
      </c>
      <c r="D164" s="95">
        <v>179</v>
      </c>
      <c r="E164" s="96">
        <v>10</v>
      </c>
      <c r="F164" s="96">
        <f t="shared" si="4"/>
        <v>10</v>
      </c>
      <c r="G164" s="97">
        <f t="shared" si="5"/>
        <v>0</v>
      </c>
      <c r="H164" s="98">
        <v>628136607797</v>
      </c>
      <c r="I164" s="81"/>
      <c r="J164" s="100">
        <v>6</v>
      </c>
      <c r="K164" s="90">
        <v>136</v>
      </c>
      <c r="L164" s="188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  <c r="AC164" s="189"/>
      <c r="AD164" s="189"/>
      <c r="AE164" s="189"/>
      <c r="AF164" s="189"/>
      <c r="AG164" s="189"/>
      <c r="AH164" s="189"/>
      <c r="AI164" s="189"/>
      <c r="AJ164" s="189"/>
      <c r="AK164" s="189"/>
      <c r="AL164" s="189"/>
      <c r="AM164" s="189"/>
      <c r="AN164" s="189"/>
      <c r="AO164" s="189"/>
      <c r="AP164" s="189"/>
      <c r="AQ164" s="189"/>
      <c r="AR164" s="189"/>
      <c r="AS164" s="189"/>
      <c r="AT164" s="189"/>
      <c r="AU164" s="189"/>
      <c r="AV164" s="189"/>
      <c r="AW164" s="189"/>
      <c r="AX164" s="189"/>
      <c r="AY164" s="189"/>
      <c r="AZ164" s="189"/>
      <c r="BA164" s="189"/>
      <c r="BB164" s="189"/>
      <c r="BC164" s="189"/>
      <c r="BD164" s="189"/>
      <c r="BE164" s="189"/>
      <c r="BF164" s="189"/>
      <c r="BG164" s="189"/>
      <c r="BH164" s="189"/>
      <c r="BI164" s="189"/>
      <c r="BJ164" s="189"/>
      <c r="BK164" s="189"/>
      <c r="BL164" s="189"/>
      <c r="BM164" s="189"/>
      <c r="BN164" s="189"/>
      <c r="BO164" s="189"/>
      <c r="BP164" s="189"/>
      <c r="BQ164" s="189"/>
      <c r="BR164" s="189"/>
      <c r="BS164" s="189"/>
      <c r="BT164" s="189"/>
      <c r="BU164" s="189"/>
      <c r="BV164" s="189"/>
      <c r="BW164" s="189"/>
      <c r="BX164" s="189"/>
      <c r="BY164" s="189"/>
      <c r="BZ164" s="189"/>
      <c r="CA164" s="189"/>
      <c r="CB164" s="189"/>
      <c r="CC164" s="189"/>
      <c r="CD164" s="189"/>
      <c r="CE164" s="189"/>
      <c r="CF164" s="189"/>
      <c r="CG164" s="189"/>
      <c r="CH164" s="189"/>
      <c r="CI164" s="189"/>
      <c r="CJ164" s="189"/>
      <c r="CK164" s="189"/>
      <c r="CL164" s="189"/>
      <c r="CM164" s="189"/>
      <c r="CN164" s="189"/>
      <c r="CO164" s="189"/>
      <c r="CP164" s="189"/>
      <c r="CQ164" s="189"/>
      <c r="CR164" s="189"/>
      <c r="CS164" s="189"/>
      <c r="CT164" s="189"/>
      <c r="CU164" s="189"/>
      <c r="CV164" s="189"/>
      <c r="CW164" s="189"/>
      <c r="CX164" s="189"/>
      <c r="CY164" s="189"/>
      <c r="CZ164" s="189"/>
      <c r="DA164" s="189"/>
      <c r="DB164" s="189"/>
      <c r="DC164" s="189"/>
      <c r="DD164" s="189"/>
      <c r="DE164" s="189"/>
      <c r="DF164" s="189"/>
      <c r="DG164" s="189"/>
      <c r="DH164" s="189"/>
      <c r="DI164" s="189"/>
      <c r="DJ164" s="189"/>
      <c r="DK164" s="189"/>
      <c r="DL164" s="189"/>
      <c r="DM164" s="189"/>
      <c r="DN164" s="189"/>
      <c r="DO164" s="189"/>
      <c r="DP164" s="189"/>
      <c r="DQ164" s="189"/>
      <c r="DR164" s="189"/>
      <c r="DS164" s="189"/>
      <c r="DT164" s="189"/>
      <c r="DU164" s="189"/>
      <c r="DV164" s="189"/>
      <c r="DW164" s="189"/>
      <c r="DX164" s="189"/>
      <c r="DY164" s="189"/>
      <c r="DZ164" s="189"/>
      <c r="EA164" s="189"/>
      <c r="EB164" s="189"/>
      <c r="EC164" s="189"/>
      <c r="ED164" s="189"/>
      <c r="EE164" s="189"/>
      <c r="EF164" s="189"/>
      <c r="EG164" s="189"/>
      <c r="EH164" s="189"/>
      <c r="EI164" s="189"/>
      <c r="EJ164" s="189"/>
      <c r="EK164" s="189"/>
      <c r="EL164" s="189"/>
      <c r="EM164" s="189"/>
      <c r="EN164" s="189"/>
      <c r="EO164" s="189"/>
      <c r="EP164" s="189"/>
      <c r="EQ164" s="189"/>
      <c r="ER164" s="189"/>
      <c r="ES164" s="189"/>
      <c r="ET164" s="189"/>
      <c r="EU164" s="189"/>
      <c r="EV164" s="189"/>
      <c r="EW164" s="189"/>
      <c r="EX164" s="189"/>
      <c r="EY164" s="189"/>
      <c r="EZ164" s="189"/>
      <c r="FA164" s="189"/>
      <c r="FB164" s="189"/>
      <c r="FC164" s="189"/>
      <c r="FD164" s="189"/>
      <c r="FE164" s="189"/>
      <c r="FF164" s="189"/>
      <c r="FG164" s="189"/>
      <c r="FH164" s="189"/>
      <c r="FI164" s="189"/>
      <c r="FJ164" s="189"/>
      <c r="FK164" s="189"/>
      <c r="FL164" s="189"/>
      <c r="FM164" s="189"/>
      <c r="FN164" s="189"/>
      <c r="FO164" s="189"/>
      <c r="FP164" s="189"/>
      <c r="FQ164" s="189"/>
      <c r="FR164" s="189"/>
      <c r="FS164" s="189"/>
      <c r="FT164" s="189"/>
      <c r="FU164" s="189"/>
      <c r="FV164" s="189"/>
      <c r="FW164" s="189"/>
      <c r="FX164" s="189"/>
      <c r="FY164" s="189"/>
      <c r="FZ164" s="189"/>
      <c r="GA164" s="189"/>
      <c r="GB164" s="189"/>
      <c r="GC164" s="189"/>
      <c r="GD164" s="189"/>
      <c r="GE164" s="189"/>
      <c r="GF164" s="189"/>
      <c r="GG164" s="189"/>
      <c r="GH164" s="189"/>
      <c r="GI164" s="189"/>
      <c r="GJ164" s="189"/>
      <c r="GK164" s="189"/>
      <c r="GL164" s="189"/>
      <c r="GM164" s="189"/>
      <c r="GN164" s="189"/>
      <c r="GO164" s="189"/>
      <c r="GP164" s="189"/>
      <c r="GQ164" s="189"/>
      <c r="GR164" s="189"/>
      <c r="GS164" s="189"/>
      <c r="GT164" s="189"/>
      <c r="GU164" s="189"/>
      <c r="GV164" s="189"/>
      <c r="GW164" s="189"/>
      <c r="GX164" s="189"/>
      <c r="GY164" s="189"/>
      <c r="GZ164" s="189"/>
      <c r="HA164" s="189"/>
      <c r="HB164" s="189"/>
      <c r="HC164" s="189"/>
      <c r="HD164" s="189"/>
      <c r="HE164" s="189"/>
      <c r="HF164" s="189"/>
      <c r="HG164" s="189"/>
      <c r="HH164" s="189"/>
      <c r="HI164" s="189"/>
      <c r="HJ164" s="189"/>
      <c r="HK164" s="189"/>
      <c r="HL164" s="189"/>
      <c r="HM164" s="189"/>
      <c r="HN164" s="189"/>
      <c r="HO164" s="189"/>
      <c r="HP164" s="189"/>
      <c r="HQ164" s="189"/>
      <c r="HR164" s="189"/>
      <c r="HS164" s="189"/>
      <c r="HT164" s="189"/>
      <c r="HU164" s="189"/>
      <c r="HV164" s="189"/>
      <c r="HW164" s="189"/>
      <c r="HX164" s="189"/>
      <c r="HY164" s="189"/>
      <c r="HZ164" s="189"/>
      <c r="IA164" s="189"/>
      <c r="IB164" s="189"/>
      <c r="IC164" s="189"/>
      <c r="ID164" s="189"/>
      <c r="IE164" s="189"/>
      <c r="IF164" s="189"/>
      <c r="IG164" s="189"/>
      <c r="IH164" s="189"/>
      <c r="II164" s="189"/>
      <c r="IJ164" s="189"/>
      <c r="IK164" s="189"/>
      <c r="IL164" s="189"/>
      <c r="IM164" s="189"/>
      <c r="IN164" s="189"/>
      <c r="IO164" s="189"/>
    </row>
    <row r="165" spans="1:249" s="131" customFormat="1" ht="13.5" customHeight="1">
      <c r="A165" s="182"/>
      <c r="B165" s="93" t="s">
        <v>606</v>
      </c>
      <c r="C165" s="94" t="s">
        <v>607</v>
      </c>
      <c r="D165" s="95">
        <v>92</v>
      </c>
      <c r="E165" s="96">
        <v>10</v>
      </c>
      <c r="F165" s="96">
        <f t="shared" si="4"/>
        <v>10</v>
      </c>
      <c r="G165" s="97">
        <f t="shared" si="5"/>
        <v>0</v>
      </c>
      <c r="H165" s="98">
        <v>628136607803</v>
      </c>
      <c r="I165" s="81"/>
      <c r="J165" s="100">
        <v>6</v>
      </c>
      <c r="K165" s="90">
        <v>137</v>
      </c>
      <c r="L165" s="130"/>
    </row>
    <row r="166" spans="1:249" s="185" customFormat="1" ht="13.5" customHeight="1">
      <c r="A166" s="182"/>
      <c r="B166" s="93" t="s">
        <v>1484</v>
      </c>
      <c r="C166" s="94" t="s">
        <v>1485</v>
      </c>
      <c r="D166" s="95">
        <v>220</v>
      </c>
      <c r="E166" s="96">
        <v>10</v>
      </c>
      <c r="F166" s="96">
        <f t="shared" si="4"/>
        <v>10</v>
      </c>
      <c r="G166" s="97">
        <f t="shared" si="5"/>
        <v>0</v>
      </c>
      <c r="H166" s="98">
        <v>628136607810</v>
      </c>
      <c r="I166" s="81"/>
      <c r="J166" s="100">
        <v>6</v>
      </c>
      <c r="K166" s="90">
        <v>138</v>
      </c>
      <c r="L166" s="130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1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131"/>
      <c r="AS166" s="131"/>
      <c r="AT166" s="131"/>
      <c r="AU166" s="131"/>
      <c r="AV166" s="131"/>
      <c r="AW166" s="131"/>
      <c r="AX166" s="131"/>
      <c r="AY166" s="131"/>
      <c r="AZ166" s="131"/>
      <c r="BA166" s="131"/>
      <c r="BB166" s="131"/>
      <c r="BC166" s="131"/>
      <c r="BD166" s="131"/>
      <c r="BE166" s="131"/>
      <c r="BF166" s="131"/>
      <c r="BG166" s="131"/>
      <c r="BH166" s="131"/>
      <c r="BI166" s="131"/>
      <c r="BJ166" s="131"/>
      <c r="BK166" s="131"/>
      <c r="BL166" s="131"/>
      <c r="BM166" s="131"/>
      <c r="BN166" s="131"/>
      <c r="BO166" s="131"/>
      <c r="BP166" s="131"/>
      <c r="BQ166" s="131"/>
      <c r="BR166" s="131"/>
      <c r="BS166" s="131"/>
      <c r="BT166" s="131"/>
      <c r="BU166" s="131"/>
      <c r="BV166" s="131"/>
      <c r="BW166" s="131"/>
      <c r="BX166" s="131"/>
      <c r="BY166" s="131"/>
      <c r="BZ166" s="131"/>
      <c r="CA166" s="131"/>
      <c r="CB166" s="131"/>
      <c r="CC166" s="131"/>
      <c r="CD166" s="131"/>
      <c r="CE166" s="131"/>
      <c r="CF166" s="131"/>
      <c r="CG166" s="131"/>
      <c r="CH166" s="131"/>
      <c r="CI166" s="131"/>
      <c r="CJ166" s="131"/>
      <c r="CK166" s="131"/>
      <c r="CL166" s="131"/>
      <c r="CM166" s="131"/>
      <c r="CN166" s="131"/>
      <c r="CO166" s="131"/>
      <c r="CP166" s="131"/>
      <c r="CQ166" s="131"/>
      <c r="CR166" s="131"/>
      <c r="CS166" s="131"/>
      <c r="CT166" s="131"/>
      <c r="CU166" s="131"/>
      <c r="CV166" s="131"/>
      <c r="CW166" s="131"/>
      <c r="CX166" s="131"/>
      <c r="CY166" s="131"/>
      <c r="CZ166" s="131"/>
      <c r="DA166" s="131"/>
      <c r="DB166" s="131"/>
      <c r="DC166" s="131"/>
      <c r="DD166" s="131"/>
      <c r="DE166" s="131"/>
      <c r="DF166" s="131"/>
      <c r="DG166" s="131"/>
      <c r="DH166" s="131"/>
      <c r="DI166" s="131"/>
      <c r="DJ166" s="131"/>
      <c r="DK166" s="131"/>
      <c r="DL166" s="131"/>
      <c r="DM166" s="131"/>
      <c r="DN166" s="131"/>
      <c r="DO166" s="131"/>
      <c r="DP166" s="131"/>
      <c r="DQ166" s="131"/>
      <c r="DR166" s="131"/>
      <c r="DS166" s="131"/>
      <c r="DT166" s="131"/>
      <c r="DU166" s="131"/>
      <c r="DV166" s="131"/>
      <c r="DW166" s="131"/>
      <c r="DX166" s="131"/>
      <c r="DY166" s="131"/>
      <c r="DZ166" s="131"/>
      <c r="EA166" s="131"/>
      <c r="EB166" s="131"/>
      <c r="EC166" s="131"/>
      <c r="ED166" s="131"/>
      <c r="EE166" s="131"/>
      <c r="EF166" s="131"/>
      <c r="EG166" s="131"/>
      <c r="EH166" s="131"/>
      <c r="EI166" s="131"/>
      <c r="EJ166" s="131"/>
      <c r="EK166" s="131"/>
      <c r="EL166" s="131"/>
      <c r="EM166" s="131"/>
      <c r="EN166" s="131"/>
      <c r="EO166" s="131"/>
      <c r="EP166" s="131"/>
      <c r="EQ166" s="131"/>
      <c r="ER166" s="131"/>
      <c r="ES166" s="131"/>
      <c r="ET166" s="131"/>
      <c r="EU166" s="131"/>
      <c r="EV166" s="131"/>
      <c r="EW166" s="131"/>
      <c r="EX166" s="131"/>
      <c r="EY166" s="131"/>
      <c r="EZ166" s="131"/>
      <c r="FA166" s="131"/>
      <c r="FB166" s="131"/>
      <c r="FC166" s="131"/>
      <c r="FD166" s="131"/>
      <c r="FE166" s="131"/>
      <c r="FF166" s="131"/>
      <c r="FG166" s="131"/>
      <c r="FH166" s="131"/>
      <c r="FI166" s="131"/>
      <c r="FJ166" s="131"/>
      <c r="FK166" s="131"/>
      <c r="FL166" s="131"/>
      <c r="FM166" s="131"/>
      <c r="FN166" s="131"/>
      <c r="FO166" s="131"/>
      <c r="FP166" s="131"/>
      <c r="FQ166" s="131"/>
      <c r="FR166" s="131"/>
      <c r="FS166" s="131"/>
      <c r="FT166" s="131"/>
      <c r="FU166" s="131"/>
      <c r="FV166" s="131"/>
      <c r="FW166" s="131"/>
      <c r="FX166" s="131"/>
      <c r="FY166" s="131"/>
      <c r="FZ166" s="131"/>
      <c r="GA166" s="131"/>
      <c r="GB166" s="131"/>
      <c r="GC166" s="131"/>
      <c r="GD166" s="131"/>
      <c r="GE166" s="131"/>
      <c r="GF166" s="131"/>
      <c r="GG166" s="131"/>
      <c r="GH166" s="131"/>
      <c r="GI166" s="131"/>
      <c r="GJ166" s="131"/>
      <c r="GK166" s="131"/>
      <c r="GL166" s="131"/>
      <c r="GM166" s="131"/>
      <c r="GN166" s="131"/>
      <c r="GO166" s="131"/>
      <c r="GP166" s="131"/>
      <c r="GQ166" s="131"/>
      <c r="GR166" s="131"/>
      <c r="GS166" s="131"/>
      <c r="GT166" s="131"/>
      <c r="GU166" s="131"/>
      <c r="GV166" s="131"/>
      <c r="GW166" s="131"/>
      <c r="GX166" s="131"/>
      <c r="GY166" s="131"/>
      <c r="GZ166" s="131"/>
      <c r="HA166" s="131"/>
      <c r="HB166" s="131"/>
      <c r="HC166" s="131"/>
      <c r="HD166" s="131"/>
      <c r="HE166" s="131"/>
      <c r="HF166" s="131"/>
      <c r="HG166" s="131"/>
      <c r="HH166" s="131"/>
      <c r="HI166" s="131"/>
      <c r="HJ166" s="131"/>
      <c r="HK166" s="131"/>
      <c r="HL166" s="131"/>
      <c r="HM166" s="131"/>
      <c r="HN166" s="131"/>
      <c r="HO166" s="131"/>
      <c r="HP166" s="131"/>
      <c r="HQ166" s="131"/>
      <c r="HR166" s="131"/>
      <c r="HS166" s="131"/>
      <c r="HT166" s="131"/>
      <c r="HU166" s="131"/>
      <c r="HV166" s="131"/>
      <c r="HW166" s="131"/>
      <c r="HX166" s="131"/>
      <c r="HY166" s="131"/>
      <c r="HZ166" s="131"/>
      <c r="IA166" s="131"/>
      <c r="IB166" s="131"/>
      <c r="IC166" s="131"/>
      <c r="ID166" s="131"/>
      <c r="IE166" s="131"/>
      <c r="IF166" s="131"/>
      <c r="IG166" s="131"/>
      <c r="IH166" s="131"/>
      <c r="II166" s="131"/>
      <c r="IJ166" s="131"/>
      <c r="IK166" s="131"/>
      <c r="IL166" s="131"/>
      <c r="IM166" s="131"/>
      <c r="IN166" s="131"/>
      <c r="IO166" s="131"/>
    </row>
    <row r="167" spans="1:249" s="185" customFormat="1" ht="13.5" customHeight="1">
      <c r="A167" s="182"/>
      <c r="B167" s="139" t="s">
        <v>1086</v>
      </c>
      <c r="C167" s="140" t="s">
        <v>1087</v>
      </c>
      <c r="D167" s="141">
        <v>168</v>
      </c>
      <c r="E167" s="142">
        <v>10</v>
      </c>
      <c r="F167" s="142">
        <f t="shared" si="4"/>
        <v>10</v>
      </c>
      <c r="G167" s="142">
        <f t="shared" si="5"/>
        <v>0</v>
      </c>
      <c r="H167" s="143">
        <v>628136607834</v>
      </c>
      <c r="I167" s="144" t="s">
        <v>135</v>
      </c>
      <c r="J167" s="143">
        <v>6</v>
      </c>
      <c r="K167" s="90">
        <v>139</v>
      </c>
      <c r="L167" s="148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  <c r="AK167" s="149"/>
      <c r="AL167" s="149"/>
      <c r="AM167" s="149"/>
      <c r="AN167" s="149"/>
      <c r="AO167" s="149"/>
      <c r="AP167" s="149"/>
      <c r="AQ167" s="149"/>
      <c r="AR167" s="149"/>
      <c r="AS167" s="149"/>
      <c r="AT167" s="149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149"/>
      <c r="BF167" s="149"/>
      <c r="BG167" s="149"/>
      <c r="BH167" s="149"/>
      <c r="BI167" s="149"/>
      <c r="BJ167" s="149"/>
      <c r="BK167" s="149"/>
      <c r="BL167" s="149"/>
      <c r="BM167" s="149"/>
      <c r="BN167" s="149"/>
      <c r="BO167" s="149"/>
      <c r="BP167" s="149"/>
      <c r="BQ167" s="149"/>
      <c r="BR167" s="149"/>
      <c r="BS167" s="149"/>
      <c r="BT167" s="149"/>
      <c r="BU167" s="149"/>
      <c r="BV167" s="149"/>
      <c r="BW167" s="149"/>
      <c r="BX167" s="149"/>
      <c r="BY167" s="149"/>
      <c r="BZ167" s="149"/>
      <c r="CA167" s="149"/>
      <c r="CB167" s="149"/>
      <c r="CC167" s="149"/>
      <c r="CD167" s="149"/>
      <c r="CE167" s="149"/>
      <c r="CF167" s="149"/>
      <c r="CG167" s="149"/>
      <c r="CH167" s="149"/>
      <c r="CI167" s="149"/>
      <c r="CJ167" s="149"/>
      <c r="CK167" s="149"/>
      <c r="CL167" s="149"/>
      <c r="CM167" s="149"/>
      <c r="CN167" s="149"/>
      <c r="CO167" s="149"/>
      <c r="CP167" s="149"/>
      <c r="CQ167" s="149"/>
      <c r="CR167" s="149"/>
      <c r="CS167" s="149"/>
      <c r="CT167" s="149"/>
      <c r="CU167" s="149"/>
      <c r="CV167" s="149"/>
      <c r="CW167" s="149"/>
      <c r="CX167" s="149"/>
      <c r="CY167" s="149"/>
      <c r="CZ167" s="149"/>
      <c r="DA167" s="149"/>
      <c r="DB167" s="149"/>
      <c r="DC167" s="149"/>
      <c r="DD167" s="149"/>
      <c r="DE167" s="149"/>
      <c r="DF167" s="149"/>
      <c r="DG167" s="149"/>
      <c r="DH167" s="149"/>
      <c r="DI167" s="149"/>
      <c r="DJ167" s="149"/>
      <c r="DK167" s="149"/>
      <c r="DL167" s="149"/>
      <c r="DM167" s="149"/>
      <c r="DN167" s="149"/>
      <c r="DO167" s="149"/>
      <c r="DP167" s="149"/>
      <c r="DQ167" s="149"/>
      <c r="DR167" s="149"/>
      <c r="DS167" s="149"/>
      <c r="DT167" s="149"/>
      <c r="DU167" s="149"/>
      <c r="DV167" s="149"/>
      <c r="DW167" s="149"/>
      <c r="DX167" s="149"/>
      <c r="DY167" s="149"/>
      <c r="DZ167" s="149"/>
      <c r="EA167" s="149"/>
      <c r="EB167" s="149"/>
      <c r="EC167" s="149"/>
      <c r="ED167" s="149"/>
      <c r="EE167" s="149"/>
      <c r="EF167" s="149"/>
      <c r="EG167" s="149"/>
      <c r="EH167" s="149"/>
      <c r="EI167" s="149"/>
      <c r="EJ167" s="149"/>
      <c r="EK167" s="149"/>
      <c r="EL167" s="149"/>
      <c r="EM167" s="149"/>
      <c r="EN167" s="149"/>
      <c r="EO167" s="149"/>
      <c r="EP167" s="149"/>
      <c r="EQ167" s="149"/>
      <c r="ER167" s="149"/>
      <c r="ES167" s="149"/>
      <c r="ET167" s="149"/>
      <c r="EU167" s="149"/>
      <c r="EV167" s="149"/>
      <c r="EW167" s="149"/>
      <c r="EX167" s="149"/>
      <c r="EY167" s="149"/>
      <c r="EZ167" s="149"/>
      <c r="FA167" s="149"/>
      <c r="FB167" s="149"/>
      <c r="FC167" s="149"/>
      <c r="FD167" s="149"/>
      <c r="FE167" s="149"/>
      <c r="FF167" s="149"/>
      <c r="FG167" s="149"/>
      <c r="FH167" s="149"/>
      <c r="FI167" s="149"/>
      <c r="FJ167" s="149"/>
      <c r="FK167" s="149"/>
      <c r="FL167" s="149"/>
      <c r="FM167" s="149"/>
      <c r="FN167" s="149"/>
      <c r="FO167" s="149"/>
      <c r="FP167" s="149"/>
      <c r="FQ167" s="149"/>
      <c r="FR167" s="149"/>
      <c r="FS167" s="149"/>
      <c r="FT167" s="149"/>
      <c r="FU167" s="149"/>
      <c r="FV167" s="149"/>
      <c r="FW167" s="149"/>
      <c r="FX167" s="149"/>
      <c r="FY167" s="149"/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  <c r="GZ167" s="149"/>
      <c r="HA167" s="149"/>
      <c r="HB167" s="149"/>
      <c r="HC167" s="149"/>
      <c r="HD167" s="149"/>
      <c r="HE167" s="149"/>
      <c r="HF167" s="149"/>
      <c r="HG167" s="149"/>
      <c r="HH167" s="149"/>
      <c r="HI167" s="149"/>
      <c r="HJ167" s="149"/>
      <c r="HK167" s="149"/>
      <c r="HL167" s="149"/>
      <c r="HM167" s="149"/>
      <c r="HN167" s="149"/>
      <c r="HO167" s="149"/>
      <c r="HP167" s="149"/>
      <c r="HQ167" s="149"/>
      <c r="HR167" s="149"/>
      <c r="HS167" s="149"/>
      <c r="HT167" s="149"/>
      <c r="HU167" s="149"/>
      <c r="HV167" s="149"/>
      <c r="HW167" s="149"/>
      <c r="HX167" s="149"/>
      <c r="HY167" s="149"/>
      <c r="HZ167" s="149"/>
      <c r="IA167" s="149"/>
      <c r="IB167" s="149"/>
      <c r="IC167" s="149"/>
      <c r="ID167" s="149"/>
      <c r="IE167" s="149"/>
      <c r="IF167" s="149"/>
      <c r="IG167" s="149"/>
      <c r="IH167" s="149"/>
      <c r="II167" s="149"/>
      <c r="IJ167" s="149"/>
      <c r="IK167" s="149"/>
      <c r="IL167" s="149"/>
      <c r="IM167" s="149"/>
      <c r="IN167" s="149"/>
      <c r="IO167" s="149"/>
    </row>
    <row r="168" spans="1:249" s="203" customFormat="1" ht="13.5" customHeight="1">
      <c r="A168" s="182"/>
      <c r="B168" s="93" t="s">
        <v>1189</v>
      </c>
      <c r="C168" s="94" t="s">
        <v>1190</v>
      </c>
      <c r="D168" s="95">
        <v>183</v>
      </c>
      <c r="E168" s="96">
        <v>10</v>
      </c>
      <c r="F168" s="96">
        <f t="shared" si="4"/>
        <v>10</v>
      </c>
      <c r="G168" s="97">
        <f t="shared" si="5"/>
        <v>0</v>
      </c>
      <c r="H168" s="98">
        <v>628136607841</v>
      </c>
      <c r="I168" s="81"/>
      <c r="J168" s="100">
        <v>6</v>
      </c>
      <c r="K168" s="90">
        <v>140</v>
      </c>
      <c r="L168" s="229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0"/>
      <c r="AT168" s="230"/>
      <c r="AU168" s="230"/>
      <c r="AV168" s="230"/>
      <c r="AW168" s="230"/>
      <c r="AX168" s="230"/>
      <c r="AY168" s="230"/>
      <c r="AZ168" s="230"/>
      <c r="BA168" s="230"/>
      <c r="BB168" s="230"/>
      <c r="BC168" s="230"/>
      <c r="BD168" s="230"/>
      <c r="BE168" s="230"/>
      <c r="BF168" s="230"/>
      <c r="BG168" s="230"/>
      <c r="BH168" s="230"/>
      <c r="BI168" s="230"/>
      <c r="BJ168" s="230"/>
      <c r="BK168" s="230"/>
      <c r="BL168" s="230"/>
      <c r="BM168" s="230"/>
      <c r="BN168" s="230"/>
      <c r="BO168" s="230"/>
      <c r="BP168" s="230"/>
      <c r="BQ168" s="230"/>
      <c r="BR168" s="230"/>
      <c r="BS168" s="230"/>
      <c r="BT168" s="230"/>
      <c r="BU168" s="230"/>
      <c r="BV168" s="230"/>
      <c r="BW168" s="230"/>
      <c r="BX168" s="230"/>
      <c r="BY168" s="230"/>
      <c r="BZ168" s="230"/>
      <c r="CA168" s="230"/>
      <c r="CB168" s="230"/>
      <c r="CC168" s="230"/>
      <c r="CD168" s="230"/>
      <c r="CE168" s="230"/>
      <c r="CF168" s="230"/>
      <c r="CG168" s="230"/>
      <c r="CH168" s="230"/>
      <c r="CI168" s="230"/>
      <c r="CJ168" s="230"/>
      <c r="CK168" s="230"/>
      <c r="CL168" s="230"/>
      <c r="CM168" s="230"/>
      <c r="CN168" s="230"/>
      <c r="CO168" s="230"/>
      <c r="CP168" s="230"/>
      <c r="CQ168" s="230"/>
      <c r="CR168" s="230"/>
      <c r="CS168" s="230"/>
      <c r="CT168" s="230"/>
      <c r="CU168" s="230"/>
      <c r="CV168" s="230"/>
      <c r="CW168" s="230"/>
      <c r="CX168" s="230"/>
      <c r="CY168" s="230"/>
      <c r="CZ168" s="230"/>
      <c r="DA168" s="230"/>
      <c r="DB168" s="230"/>
      <c r="DC168" s="230"/>
      <c r="DD168" s="230"/>
      <c r="DE168" s="230"/>
      <c r="DF168" s="230"/>
      <c r="DG168" s="230"/>
      <c r="DH168" s="230"/>
      <c r="DI168" s="230"/>
      <c r="DJ168" s="230"/>
      <c r="DK168" s="230"/>
      <c r="DL168" s="230"/>
      <c r="DM168" s="230"/>
      <c r="DN168" s="230"/>
      <c r="DO168" s="230"/>
      <c r="DP168" s="230"/>
      <c r="DQ168" s="230"/>
      <c r="DR168" s="230"/>
      <c r="DS168" s="230"/>
      <c r="DT168" s="230"/>
      <c r="DU168" s="230"/>
      <c r="DV168" s="230"/>
      <c r="DW168" s="230"/>
      <c r="DX168" s="230"/>
      <c r="DY168" s="230"/>
      <c r="DZ168" s="230"/>
      <c r="EA168" s="230"/>
      <c r="EB168" s="230"/>
      <c r="EC168" s="230"/>
      <c r="ED168" s="230"/>
      <c r="EE168" s="230"/>
      <c r="EF168" s="230"/>
      <c r="EG168" s="230"/>
      <c r="EH168" s="230"/>
      <c r="EI168" s="230"/>
      <c r="EJ168" s="230"/>
      <c r="EK168" s="230"/>
      <c r="EL168" s="230"/>
      <c r="EM168" s="230"/>
      <c r="EN168" s="230"/>
      <c r="EO168" s="230"/>
      <c r="EP168" s="230"/>
      <c r="EQ168" s="230"/>
      <c r="ER168" s="230"/>
      <c r="ES168" s="230"/>
      <c r="ET168" s="230"/>
      <c r="EU168" s="230"/>
      <c r="EV168" s="230"/>
      <c r="EW168" s="230"/>
      <c r="EX168" s="230"/>
      <c r="EY168" s="230"/>
      <c r="EZ168" s="230"/>
      <c r="FA168" s="230"/>
      <c r="FB168" s="230"/>
      <c r="FC168" s="230"/>
      <c r="FD168" s="230"/>
      <c r="FE168" s="230"/>
      <c r="FF168" s="230"/>
      <c r="FG168" s="230"/>
      <c r="FH168" s="230"/>
      <c r="FI168" s="230"/>
      <c r="FJ168" s="230"/>
      <c r="FK168" s="230"/>
      <c r="FL168" s="230"/>
      <c r="FM168" s="230"/>
      <c r="FN168" s="230"/>
      <c r="FO168" s="230"/>
      <c r="FP168" s="230"/>
      <c r="FQ168" s="230"/>
      <c r="FR168" s="230"/>
      <c r="FS168" s="230"/>
      <c r="FT168" s="230"/>
      <c r="FU168" s="230"/>
      <c r="FV168" s="230"/>
      <c r="FW168" s="230"/>
      <c r="FX168" s="230"/>
      <c r="FY168" s="230"/>
      <c r="FZ168" s="230"/>
      <c r="GA168" s="230"/>
      <c r="GB168" s="230"/>
      <c r="GC168" s="230"/>
      <c r="GD168" s="230"/>
      <c r="GE168" s="230"/>
      <c r="GF168" s="230"/>
      <c r="GG168" s="230"/>
      <c r="GH168" s="230"/>
      <c r="GI168" s="230"/>
      <c r="GJ168" s="230"/>
      <c r="GK168" s="230"/>
      <c r="GL168" s="230"/>
      <c r="GM168" s="230"/>
      <c r="GN168" s="230"/>
      <c r="GO168" s="230"/>
      <c r="GP168" s="230"/>
      <c r="GQ168" s="230"/>
      <c r="GR168" s="230"/>
      <c r="GS168" s="230"/>
      <c r="GT168" s="230"/>
      <c r="GU168" s="230"/>
      <c r="GV168" s="230"/>
      <c r="GW168" s="230"/>
      <c r="GX168" s="230"/>
      <c r="GY168" s="230"/>
      <c r="GZ168" s="230"/>
      <c r="HA168" s="230"/>
      <c r="HB168" s="230"/>
      <c r="HC168" s="230"/>
      <c r="HD168" s="230"/>
      <c r="HE168" s="230"/>
      <c r="HF168" s="230"/>
      <c r="HG168" s="230"/>
      <c r="HH168" s="230"/>
      <c r="HI168" s="230"/>
      <c r="HJ168" s="230"/>
      <c r="HK168" s="230"/>
      <c r="HL168" s="230"/>
      <c r="HM168" s="230"/>
      <c r="HN168" s="230"/>
      <c r="HO168" s="230"/>
      <c r="HP168" s="230"/>
      <c r="HQ168" s="230"/>
      <c r="HR168" s="230"/>
      <c r="HS168" s="230"/>
      <c r="HT168" s="230"/>
      <c r="HU168" s="230"/>
      <c r="HV168" s="230"/>
      <c r="HW168" s="230"/>
      <c r="HX168" s="230"/>
      <c r="HY168" s="230"/>
      <c r="HZ168" s="230"/>
      <c r="IA168" s="230"/>
      <c r="IB168" s="230"/>
      <c r="IC168" s="230"/>
      <c r="ID168" s="230"/>
      <c r="IE168" s="230"/>
      <c r="IF168" s="230"/>
      <c r="IG168" s="230"/>
      <c r="IH168" s="230"/>
      <c r="II168" s="230"/>
      <c r="IJ168" s="230"/>
      <c r="IK168" s="230"/>
      <c r="IL168" s="230"/>
      <c r="IM168" s="230"/>
      <c r="IN168" s="230"/>
      <c r="IO168" s="230"/>
    </row>
    <row r="169" spans="1:249" ht="13.5" customHeight="1">
      <c r="A169" s="182"/>
      <c r="B169" s="93" t="s">
        <v>987</v>
      </c>
      <c r="C169" s="94" t="s">
        <v>988</v>
      </c>
      <c r="D169" s="95">
        <v>152</v>
      </c>
      <c r="E169" s="96">
        <v>10</v>
      </c>
      <c r="F169" s="96">
        <f t="shared" si="4"/>
        <v>10</v>
      </c>
      <c r="G169" s="97">
        <f t="shared" si="5"/>
        <v>0</v>
      </c>
      <c r="H169" s="98">
        <v>628136607858</v>
      </c>
      <c r="I169" s="81"/>
      <c r="J169" s="100">
        <v>6</v>
      </c>
      <c r="K169" s="90">
        <v>141</v>
      </c>
      <c r="L169" s="194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  <c r="CH169" s="195"/>
      <c r="CI169" s="195"/>
      <c r="CJ169" s="195"/>
      <c r="CK169" s="195"/>
      <c r="CL169" s="195"/>
      <c r="CM169" s="195"/>
      <c r="CN169" s="195"/>
      <c r="CO169" s="195"/>
      <c r="CP169" s="195"/>
      <c r="CQ169" s="195"/>
      <c r="CR169" s="195"/>
      <c r="CS169" s="195"/>
      <c r="CT169" s="195"/>
      <c r="CU169" s="195"/>
      <c r="CV169" s="195"/>
      <c r="CW169" s="195"/>
      <c r="CX169" s="195"/>
      <c r="CY169" s="195"/>
      <c r="CZ169" s="195"/>
      <c r="DA169" s="195"/>
      <c r="DB169" s="195"/>
      <c r="DC169" s="195"/>
      <c r="DD169" s="195"/>
      <c r="DE169" s="195"/>
      <c r="DF169" s="195"/>
      <c r="DG169" s="195"/>
      <c r="DH169" s="195"/>
      <c r="DI169" s="195"/>
      <c r="DJ169" s="195"/>
      <c r="DK169" s="195"/>
      <c r="DL169" s="195"/>
      <c r="DM169" s="195"/>
      <c r="DN169" s="195"/>
      <c r="DO169" s="195"/>
      <c r="DP169" s="195"/>
      <c r="DQ169" s="195"/>
      <c r="DR169" s="195"/>
      <c r="DS169" s="195"/>
      <c r="DT169" s="195"/>
      <c r="DU169" s="195"/>
      <c r="DV169" s="195"/>
      <c r="DW169" s="195"/>
      <c r="DX169" s="195"/>
      <c r="DY169" s="195"/>
      <c r="DZ169" s="195"/>
      <c r="EA169" s="195"/>
      <c r="EB169" s="195"/>
      <c r="EC169" s="195"/>
      <c r="ED169" s="195"/>
      <c r="EE169" s="195"/>
      <c r="EF169" s="195"/>
      <c r="EG169" s="195"/>
      <c r="EH169" s="195"/>
      <c r="EI169" s="195"/>
      <c r="EJ169" s="195"/>
      <c r="EK169" s="195"/>
      <c r="EL169" s="195"/>
      <c r="EM169" s="195"/>
      <c r="EN169" s="195"/>
      <c r="EO169" s="195"/>
      <c r="EP169" s="195"/>
      <c r="EQ169" s="195"/>
      <c r="ER169" s="195"/>
      <c r="ES169" s="195"/>
      <c r="ET169" s="195"/>
      <c r="EU169" s="195"/>
      <c r="EV169" s="195"/>
      <c r="EW169" s="195"/>
      <c r="EX169" s="195"/>
      <c r="EY169" s="195"/>
      <c r="EZ169" s="195"/>
      <c r="FA169" s="195"/>
      <c r="FB169" s="195"/>
      <c r="FC169" s="195"/>
      <c r="FD169" s="195"/>
      <c r="FE169" s="195"/>
      <c r="FF169" s="195"/>
      <c r="FG169" s="195"/>
      <c r="FH169" s="195"/>
      <c r="FI169" s="195"/>
      <c r="FJ169" s="195"/>
      <c r="FK169" s="195"/>
      <c r="FL169" s="195"/>
      <c r="FM169" s="195"/>
      <c r="FN169" s="195"/>
      <c r="FO169" s="195"/>
      <c r="FP169" s="195"/>
      <c r="FQ169" s="195"/>
      <c r="FR169" s="195"/>
      <c r="FS169" s="195"/>
      <c r="FT169" s="195"/>
      <c r="FU169" s="195"/>
      <c r="FV169" s="195"/>
      <c r="FW169" s="195"/>
      <c r="FX169" s="195"/>
      <c r="FY169" s="195"/>
      <c r="FZ169" s="195"/>
      <c r="GA169" s="195"/>
      <c r="GB169" s="195"/>
      <c r="GC169" s="195"/>
      <c r="GD169" s="195"/>
      <c r="GE169" s="195"/>
      <c r="GF169" s="195"/>
      <c r="GG169" s="195"/>
      <c r="GH169" s="195"/>
      <c r="GI169" s="195"/>
      <c r="GJ169" s="195"/>
      <c r="GK169" s="195"/>
      <c r="GL169" s="195"/>
      <c r="GM169" s="195"/>
      <c r="GN169" s="195"/>
      <c r="GO169" s="195"/>
      <c r="GP169" s="195"/>
      <c r="GQ169" s="195"/>
      <c r="GR169" s="195"/>
      <c r="GS169" s="195"/>
      <c r="GT169" s="195"/>
      <c r="GU169" s="195"/>
      <c r="GV169" s="195"/>
      <c r="GW169" s="195"/>
      <c r="GX169" s="195"/>
      <c r="GY169" s="195"/>
      <c r="GZ169" s="195"/>
      <c r="HA169" s="195"/>
      <c r="HB169" s="195"/>
      <c r="HC169" s="195"/>
      <c r="HD169" s="195"/>
      <c r="HE169" s="195"/>
      <c r="HF169" s="195"/>
      <c r="HG169" s="195"/>
      <c r="HH169" s="195"/>
      <c r="HI169" s="195"/>
      <c r="HJ169" s="195"/>
      <c r="HK169" s="195"/>
      <c r="HL169" s="195"/>
      <c r="HM169" s="195"/>
      <c r="HN169" s="195"/>
      <c r="HO169" s="195"/>
      <c r="HP169" s="195"/>
      <c r="HQ169" s="195"/>
      <c r="HR169" s="195"/>
      <c r="HS169" s="195"/>
      <c r="HT169" s="195"/>
      <c r="HU169" s="195"/>
      <c r="HV169" s="195"/>
      <c r="HW169" s="195"/>
      <c r="HX169" s="195"/>
      <c r="HY169" s="195"/>
      <c r="HZ169" s="195"/>
      <c r="IA169" s="195"/>
      <c r="IB169" s="195"/>
      <c r="IC169" s="195"/>
      <c r="ID169" s="195"/>
      <c r="IE169" s="195"/>
      <c r="IF169" s="195"/>
      <c r="IG169" s="195"/>
      <c r="IH169" s="195"/>
      <c r="II169" s="195"/>
      <c r="IJ169" s="195"/>
      <c r="IK169" s="195"/>
      <c r="IL169" s="195"/>
      <c r="IM169" s="195"/>
      <c r="IN169" s="195"/>
      <c r="IO169" s="195"/>
    </row>
    <row r="170" spans="1:249" s="131" customFormat="1" ht="13.5" customHeight="1">
      <c r="A170" s="182"/>
      <c r="B170" s="93" t="s">
        <v>681</v>
      </c>
      <c r="C170" s="94" t="s">
        <v>682</v>
      </c>
      <c r="D170" s="95">
        <v>104</v>
      </c>
      <c r="E170" s="96">
        <v>10</v>
      </c>
      <c r="F170" s="96">
        <f t="shared" si="4"/>
        <v>10</v>
      </c>
      <c r="G170" s="97">
        <f t="shared" si="5"/>
        <v>0</v>
      </c>
      <c r="H170" s="98">
        <v>628136607865</v>
      </c>
      <c r="I170" s="99"/>
      <c r="J170" s="100">
        <v>6</v>
      </c>
      <c r="K170" s="90">
        <v>142</v>
      </c>
      <c r="L170" s="13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</row>
    <row r="171" spans="1:249" ht="13.5" customHeight="1">
      <c r="A171" s="182"/>
      <c r="B171" s="93" t="s">
        <v>1490</v>
      </c>
      <c r="C171" s="94" t="s">
        <v>1491</v>
      </c>
      <c r="D171" s="95">
        <v>220</v>
      </c>
      <c r="E171" s="96">
        <v>10</v>
      </c>
      <c r="F171" s="96">
        <f t="shared" si="4"/>
        <v>10</v>
      </c>
      <c r="G171" s="97">
        <f t="shared" si="5"/>
        <v>0</v>
      </c>
      <c r="H171" s="98">
        <v>628136607889</v>
      </c>
      <c r="I171" s="81"/>
      <c r="J171" s="100">
        <v>6</v>
      </c>
      <c r="K171" s="90">
        <v>143</v>
      </c>
    </row>
    <row r="172" spans="1:249" ht="13.5" customHeight="1">
      <c r="A172" s="182"/>
      <c r="B172" s="93" t="s">
        <v>1486</v>
      </c>
      <c r="C172" s="105" t="s">
        <v>1487</v>
      </c>
      <c r="D172" s="95">
        <v>220</v>
      </c>
      <c r="E172" s="96">
        <v>10</v>
      </c>
      <c r="F172" s="96">
        <f t="shared" si="4"/>
        <v>10</v>
      </c>
      <c r="G172" s="97">
        <f t="shared" si="5"/>
        <v>0</v>
      </c>
      <c r="H172" s="98">
        <v>628136607896</v>
      </c>
      <c r="I172" s="81"/>
      <c r="J172" s="100">
        <v>6</v>
      </c>
      <c r="K172" s="90">
        <v>144</v>
      </c>
      <c r="L172" s="194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  <c r="CH172" s="195"/>
      <c r="CI172" s="195"/>
      <c r="CJ172" s="195"/>
      <c r="CK172" s="195"/>
      <c r="CL172" s="195"/>
      <c r="CM172" s="195"/>
      <c r="CN172" s="195"/>
      <c r="CO172" s="195"/>
      <c r="CP172" s="195"/>
      <c r="CQ172" s="195"/>
      <c r="CR172" s="195"/>
      <c r="CS172" s="195"/>
      <c r="CT172" s="195"/>
      <c r="CU172" s="195"/>
      <c r="CV172" s="195"/>
      <c r="CW172" s="195"/>
      <c r="CX172" s="195"/>
      <c r="CY172" s="195"/>
      <c r="CZ172" s="195"/>
      <c r="DA172" s="195"/>
      <c r="DB172" s="195"/>
      <c r="DC172" s="195"/>
      <c r="DD172" s="195"/>
      <c r="DE172" s="195"/>
      <c r="DF172" s="195"/>
      <c r="DG172" s="195"/>
      <c r="DH172" s="195"/>
      <c r="DI172" s="195"/>
      <c r="DJ172" s="195"/>
      <c r="DK172" s="195"/>
      <c r="DL172" s="195"/>
      <c r="DM172" s="195"/>
      <c r="DN172" s="195"/>
      <c r="DO172" s="195"/>
      <c r="DP172" s="195"/>
      <c r="DQ172" s="195"/>
      <c r="DR172" s="195"/>
      <c r="DS172" s="195"/>
      <c r="DT172" s="195"/>
      <c r="DU172" s="195"/>
      <c r="DV172" s="195"/>
      <c r="DW172" s="195"/>
      <c r="DX172" s="195"/>
      <c r="DY172" s="195"/>
      <c r="DZ172" s="195"/>
      <c r="EA172" s="195"/>
      <c r="EB172" s="195"/>
      <c r="EC172" s="195"/>
      <c r="ED172" s="195"/>
      <c r="EE172" s="195"/>
      <c r="EF172" s="195"/>
      <c r="EG172" s="195"/>
      <c r="EH172" s="195"/>
      <c r="EI172" s="195"/>
      <c r="EJ172" s="195"/>
      <c r="EK172" s="195"/>
      <c r="EL172" s="195"/>
      <c r="EM172" s="195"/>
      <c r="EN172" s="195"/>
      <c r="EO172" s="195"/>
      <c r="EP172" s="195"/>
      <c r="EQ172" s="195"/>
      <c r="ER172" s="195"/>
      <c r="ES172" s="195"/>
      <c r="ET172" s="195"/>
      <c r="EU172" s="195"/>
      <c r="EV172" s="195"/>
      <c r="EW172" s="195"/>
      <c r="EX172" s="195"/>
      <c r="EY172" s="195"/>
      <c r="EZ172" s="195"/>
      <c r="FA172" s="195"/>
      <c r="FB172" s="195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195"/>
      <c r="FR172" s="195"/>
      <c r="FS172" s="195"/>
      <c r="FT172" s="195"/>
      <c r="FU172" s="195"/>
      <c r="FV172" s="195"/>
      <c r="FW172" s="195"/>
      <c r="FX172" s="195"/>
      <c r="FY172" s="195"/>
      <c r="FZ172" s="195"/>
      <c r="GA172" s="195"/>
      <c r="GB172" s="195"/>
      <c r="GC172" s="195"/>
      <c r="GD172" s="195"/>
      <c r="GE172" s="195"/>
      <c r="GF172" s="195"/>
      <c r="GG172" s="195"/>
      <c r="GH172" s="195"/>
      <c r="GI172" s="195"/>
      <c r="GJ172" s="195"/>
      <c r="GK172" s="195"/>
      <c r="GL172" s="195"/>
      <c r="GM172" s="195"/>
      <c r="GN172" s="195"/>
      <c r="GO172" s="195"/>
      <c r="GP172" s="195"/>
      <c r="GQ172" s="195"/>
      <c r="GR172" s="195"/>
      <c r="GS172" s="195"/>
      <c r="GT172" s="195"/>
      <c r="GU172" s="195"/>
      <c r="GV172" s="195"/>
      <c r="GW172" s="195"/>
      <c r="GX172" s="195"/>
      <c r="GY172" s="195"/>
      <c r="GZ172" s="195"/>
      <c r="HA172" s="195"/>
      <c r="HB172" s="195"/>
      <c r="HC172" s="195"/>
      <c r="HD172" s="195"/>
      <c r="HE172" s="195"/>
      <c r="HF172" s="195"/>
      <c r="HG172" s="195"/>
      <c r="HH172" s="195"/>
      <c r="HI172" s="195"/>
      <c r="HJ172" s="195"/>
      <c r="HK172" s="195"/>
      <c r="HL172" s="195"/>
      <c r="HM172" s="195"/>
      <c r="HN172" s="195"/>
      <c r="HO172" s="195"/>
      <c r="HP172" s="195"/>
      <c r="HQ172" s="195"/>
      <c r="HR172" s="195"/>
      <c r="HS172" s="195"/>
      <c r="HT172" s="195"/>
      <c r="HU172" s="195"/>
      <c r="HV172" s="195"/>
      <c r="HW172" s="195"/>
      <c r="HX172" s="195"/>
      <c r="HY172" s="195"/>
      <c r="HZ172" s="195"/>
      <c r="IA172" s="195"/>
      <c r="IB172" s="195"/>
      <c r="IC172" s="195"/>
      <c r="ID172" s="195"/>
      <c r="IE172" s="195"/>
      <c r="IF172" s="195"/>
      <c r="IG172" s="195"/>
      <c r="IH172" s="195"/>
      <c r="II172" s="195"/>
      <c r="IJ172" s="195"/>
      <c r="IK172" s="195"/>
      <c r="IL172" s="195"/>
      <c r="IM172" s="195"/>
      <c r="IN172" s="195"/>
      <c r="IO172" s="195"/>
    </row>
    <row r="173" spans="1:249" ht="13.5" customHeight="1">
      <c r="A173" s="182"/>
      <c r="B173" s="93" t="s">
        <v>979</v>
      </c>
      <c r="C173" s="94" t="s">
        <v>980</v>
      </c>
      <c r="D173" s="95">
        <v>151</v>
      </c>
      <c r="E173" s="96">
        <v>10</v>
      </c>
      <c r="F173" s="96">
        <f t="shared" si="4"/>
        <v>10</v>
      </c>
      <c r="G173" s="97">
        <f t="shared" si="5"/>
        <v>0</v>
      </c>
      <c r="H173" s="98">
        <v>628136607902</v>
      </c>
      <c r="I173" s="81"/>
      <c r="J173" s="100">
        <v>6</v>
      </c>
      <c r="K173" s="90">
        <v>145</v>
      </c>
      <c r="L173" s="130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  <c r="AA173" s="131"/>
      <c r="AB173" s="131"/>
      <c r="AC173" s="131"/>
      <c r="AD173" s="131"/>
      <c r="AE173" s="131"/>
      <c r="AF173" s="131"/>
      <c r="AG173" s="131"/>
      <c r="AH173" s="131"/>
      <c r="AI173" s="131"/>
      <c r="AJ173" s="131"/>
      <c r="AK173" s="131"/>
      <c r="AL173" s="131"/>
      <c r="AM173" s="131"/>
      <c r="AN173" s="131"/>
      <c r="AO173" s="131"/>
      <c r="AP173" s="131"/>
      <c r="AQ173" s="131"/>
      <c r="AR173" s="131"/>
      <c r="AS173" s="131"/>
      <c r="AT173" s="131"/>
      <c r="AU173" s="131"/>
      <c r="AV173" s="131"/>
      <c r="AW173" s="131"/>
      <c r="AX173" s="131"/>
      <c r="AY173" s="131"/>
      <c r="AZ173" s="131"/>
      <c r="BA173" s="131"/>
      <c r="BB173" s="131"/>
      <c r="BC173" s="131"/>
      <c r="BD173" s="131"/>
      <c r="BE173" s="131"/>
      <c r="BF173" s="131"/>
      <c r="BG173" s="131"/>
      <c r="BH173" s="131"/>
      <c r="BI173" s="131"/>
      <c r="BJ173" s="131"/>
      <c r="BK173" s="131"/>
      <c r="BL173" s="131"/>
      <c r="BM173" s="131"/>
      <c r="BN173" s="131"/>
      <c r="BO173" s="131"/>
      <c r="BP173" s="131"/>
      <c r="BQ173" s="131"/>
      <c r="BR173" s="131"/>
      <c r="BS173" s="131"/>
      <c r="BT173" s="131"/>
      <c r="BU173" s="131"/>
      <c r="BV173" s="131"/>
      <c r="BW173" s="131"/>
      <c r="BX173" s="131"/>
      <c r="BY173" s="131"/>
      <c r="BZ173" s="131"/>
      <c r="CA173" s="131"/>
      <c r="CB173" s="131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  <c r="DQ173" s="131"/>
      <c r="DR173" s="131"/>
      <c r="DS173" s="131"/>
      <c r="DT173" s="131"/>
      <c r="DU173" s="131"/>
      <c r="DV173" s="131"/>
      <c r="DW173" s="131"/>
      <c r="DX173" s="131"/>
      <c r="DY173" s="131"/>
      <c r="DZ173" s="131"/>
      <c r="EA173" s="131"/>
      <c r="EB173" s="131"/>
      <c r="EC173" s="131"/>
      <c r="ED173" s="131"/>
      <c r="EE173" s="131"/>
      <c r="EF173" s="131"/>
      <c r="EG173" s="131"/>
      <c r="EH173" s="131"/>
      <c r="EI173" s="131"/>
      <c r="EJ173" s="131"/>
      <c r="EK173" s="131"/>
      <c r="EL173" s="131"/>
      <c r="EM173" s="131"/>
      <c r="EN173" s="131"/>
      <c r="EO173" s="131"/>
      <c r="EP173" s="131"/>
      <c r="EQ173" s="131"/>
      <c r="ER173" s="131"/>
      <c r="ES173" s="131"/>
      <c r="ET173" s="131"/>
      <c r="EU173" s="131"/>
      <c r="EV173" s="131"/>
      <c r="EW173" s="131"/>
      <c r="EX173" s="131"/>
      <c r="EY173" s="131"/>
      <c r="EZ173" s="131"/>
      <c r="FA173" s="131"/>
      <c r="FB173" s="131"/>
      <c r="FC173" s="131"/>
      <c r="FD173" s="131"/>
      <c r="FE173" s="131"/>
      <c r="FF173" s="131"/>
      <c r="FG173" s="131"/>
      <c r="FH173" s="131"/>
      <c r="FI173" s="131"/>
      <c r="FJ173" s="131"/>
      <c r="FK173" s="131"/>
      <c r="FL173" s="131"/>
      <c r="FM173" s="131"/>
      <c r="FN173" s="131"/>
      <c r="FO173" s="131"/>
      <c r="FP173" s="131"/>
      <c r="FQ173" s="131"/>
      <c r="FR173" s="131"/>
      <c r="FS173" s="131"/>
      <c r="FT173" s="131"/>
      <c r="FU173" s="131"/>
      <c r="FV173" s="131"/>
      <c r="FW173" s="131"/>
      <c r="FX173" s="131"/>
      <c r="FY173" s="131"/>
      <c r="FZ173" s="131"/>
      <c r="GA173" s="131"/>
      <c r="GB173" s="131"/>
      <c r="GC173" s="131"/>
      <c r="GD173" s="131"/>
      <c r="GE173" s="131"/>
      <c r="GF173" s="131"/>
      <c r="GG173" s="131"/>
      <c r="GH173" s="131"/>
      <c r="GI173" s="131"/>
      <c r="GJ173" s="131"/>
      <c r="GK173" s="131"/>
      <c r="GL173" s="131"/>
      <c r="GM173" s="131"/>
      <c r="GN173" s="131"/>
      <c r="GO173" s="131"/>
      <c r="GP173" s="131"/>
      <c r="GQ173" s="131"/>
      <c r="GR173" s="131"/>
      <c r="GS173" s="131"/>
      <c r="GT173" s="131"/>
      <c r="GU173" s="131"/>
      <c r="GV173" s="131"/>
      <c r="GW173" s="131"/>
      <c r="GX173" s="131"/>
      <c r="GY173" s="131"/>
      <c r="GZ173" s="131"/>
      <c r="HA173" s="131"/>
      <c r="HB173" s="131"/>
      <c r="HC173" s="131"/>
      <c r="HD173" s="131"/>
      <c r="HE173" s="131"/>
      <c r="HF173" s="131"/>
      <c r="HG173" s="131"/>
      <c r="HH173" s="131"/>
      <c r="HI173" s="131"/>
      <c r="HJ173" s="131"/>
      <c r="HK173" s="131"/>
      <c r="HL173" s="131"/>
      <c r="HM173" s="131"/>
      <c r="HN173" s="131"/>
      <c r="HO173" s="131"/>
      <c r="HP173" s="131"/>
      <c r="HQ173" s="131"/>
      <c r="HR173" s="131"/>
      <c r="HS173" s="131"/>
      <c r="HT173" s="131"/>
      <c r="HU173" s="131"/>
      <c r="HV173" s="131"/>
      <c r="HW173" s="131"/>
      <c r="HX173" s="131"/>
      <c r="HY173" s="131"/>
      <c r="HZ173" s="131"/>
      <c r="IA173" s="131"/>
      <c r="IB173" s="131"/>
      <c r="IC173" s="131"/>
      <c r="ID173" s="131"/>
      <c r="IE173" s="131"/>
      <c r="IF173" s="131"/>
      <c r="IG173" s="131"/>
      <c r="IH173" s="131"/>
      <c r="II173" s="131"/>
      <c r="IJ173" s="131"/>
      <c r="IK173" s="131"/>
      <c r="IL173" s="131"/>
      <c r="IM173" s="131"/>
      <c r="IN173" s="131"/>
      <c r="IO173" s="131"/>
    </row>
    <row r="174" spans="1:249" ht="13.5" customHeight="1">
      <c r="A174" s="182"/>
      <c r="B174" s="139" t="s">
        <v>1184</v>
      </c>
      <c r="C174" s="140" t="s">
        <v>1185</v>
      </c>
      <c r="D174" s="141">
        <v>182</v>
      </c>
      <c r="E174" s="142">
        <v>10</v>
      </c>
      <c r="F174" s="142">
        <f t="shared" si="4"/>
        <v>10</v>
      </c>
      <c r="G174" s="142">
        <f t="shared" si="5"/>
        <v>0</v>
      </c>
      <c r="H174" s="143">
        <v>628136607919</v>
      </c>
      <c r="I174" s="144" t="s">
        <v>135</v>
      </c>
      <c r="J174" s="143">
        <v>6</v>
      </c>
      <c r="K174" s="90">
        <v>146</v>
      </c>
      <c r="L174" s="148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49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49"/>
      <c r="BH174" s="149"/>
      <c r="BI174" s="149"/>
      <c r="BJ174" s="149"/>
      <c r="BK174" s="149"/>
      <c r="BL174" s="149"/>
      <c r="BM174" s="149"/>
      <c r="BN174" s="149"/>
      <c r="BO174" s="149"/>
      <c r="BP174" s="149"/>
      <c r="BQ174" s="149"/>
      <c r="BR174" s="149"/>
      <c r="BS174" s="149"/>
      <c r="BT174" s="149"/>
      <c r="BU174" s="149"/>
      <c r="BV174" s="149"/>
      <c r="BW174" s="149"/>
      <c r="BX174" s="149"/>
      <c r="BY174" s="149"/>
      <c r="BZ174" s="149"/>
      <c r="CA174" s="149"/>
      <c r="CB174" s="149"/>
      <c r="CC174" s="149"/>
      <c r="CD174" s="149"/>
      <c r="CE174" s="149"/>
      <c r="CF174" s="149"/>
      <c r="CG174" s="149"/>
      <c r="CH174" s="149"/>
      <c r="CI174" s="149"/>
      <c r="CJ174" s="149"/>
      <c r="CK174" s="149"/>
      <c r="CL174" s="149"/>
      <c r="CM174" s="149"/>
      <c r="CN174" s="149"/>
      <c r="CO174" s="149"/>
      <c r="CP174" s="149"/>
      <c r="CQ174" s="149"/>
      <c r="CR174" s="149"/>
      <c r="CS174" s="149"/>
      <c r="CT174" s="149"/>
      <c r="CU174" s="149"/>
      <c r="CV174" s="149"/>
      <c r="CW174" s="149"/>
      <c r="CX174" s="149"/>
      <c r="CY174" s="149"/>
      <c r="CZ174" s="149"/>
      <c r="DA174" s="149"/>
      <c r="DB174" s="149"/>
      <c r="DC174" s="149"/>
      <c r="DD174" s="149"/>
      <c r="DE174" s="149"/>
      <c r="DF174" s="149"/>
      <c r="DG174" s="149"/>
      <c r="DH174" s="149"/>
      <c r="DI174" s="149"/>
      <c r="DJ174" s="149"/>
      <c r="DK174" s="149"/>
      <c r="DL174" s="149"/>
      <c r="DM174" s="149"/>
      <c r="DN174" s="149"/>
      <c r="DO174" s="149"/>
      <c r="DP174" s="149"/>
      <c r="DQ174" s="149"/>
      <c r="DR174" s="149"/>
      <c r="DS174" s="149"/>
      <c r="DT174" s="149"/>
      <c r="DU174" s="149"/>
      <c r="DV174" s="149"/>
      <c r="DW174" s="149"/>
      <c r="DX174" s="149"/>
      <c r="DY174" s="149"/>
      <c r="DZ174" s="149"/>
      <c r="EA174" s="149"/>
      <c r="EB174" s="149"/>
      <c r="EC174" s="149"/>
      <c r="ED174" s="149"/>
      <c r="EE174" s="149"/>
      <c r="EF174" s="149"/>
      <c r="EG174" s="149"/>
      <c r="EH174" s="149"/>
      <c r="EI174" s="149"/>
      <c r="EJ174" s="149"/>
      <c r="EK174" s="149"/>
      <c r="EL174" s="149"/>
      <c r="EM174" s="149"/>
      <c r="EN174" s="149"/>
      <c r="EO174" s="149"/>
      <c r="EP174" s="149"/>
      <c r="EQ174" s="149"/>
      <c r="ER174" s="149"/>
      <c r="ES174" s="149"/>
      <c r="ET174" s="149"/>
      <c r="EU174" s="149"/>
      <c r="EV174" s="149"/>
      <c r="EW174" s="149"/>
      <c r="EX174" s="149"/>
      <c r="EY174" s="149"/>
      <c r="EZ174" s="149"/>
      <c r="FA174" s="149"/>
      <c r="FB174" s="149"/>
      <c r="FC174" s="149"/>
      <c r="FD174" s="149"/>
      <c r="FE174" s="149"/>
      <c r="FF174" s="149"/>
      <c r="FG174" s="149"/>
      <c r="FH174" s="149"/>
      <c r="FI174" s="149"/>
      <c r="FJ174" s="149"/>
      <c r="FK174" s="149"/>
      <c r="FL174" s="149"/>
      <c r="FM174" s="149"/>
      <c r="FN174" s="149"/>
      <c r="FO174" s="149"/>
      <c r="FP174" s="149"/>
      <c r="FQ174" s="149"/>
      <c r="FR174" s="149"/>
      <c r="FS174" s="149"/>
      <c r="FT174" s="149"/>
      <c r="FU174" s="149"/>
      <c r="FV174" s="149"/>
      <c r="FW174" s="149"/>
      <c r="FX174" s="149"/>
      <c r="FY174" s="149"/>
      <c r="FZ174" s="149"/>
      <c r="GA174" s="149"/>
      <c r="GB174" s="149"/>
      <c r="GC174" s="149"/>
      <c r="GD174" s="149"/>
      <c r="GE174" s="149"/>
      <c r="GF174" s="149"/>
      <c r="GG174" s="149"/>
      <c r="GH174" s="149"/>
      <c r="GI174" s="149"/>
      <c r="GJ174" s="149"/>
      <c r="GK174" s="149"/>
      <c r="GL174" s="149"/>
      <c r="GM174" s="149"/>
      <c r="GN174" s="149"/>
      <c r="GO174" s="149"/>
      <c r="GP174" s="149"/>
      <c r="GQ174" s="149"/>
      <c r="GR174" s="149"/>
      <c r="GS174" s="149"/>
      <c r="GT174" s="149"/>
      <c r="GU174" s="149"/>
      <c r="GV174" s="149"/>
      <c r="GW174" s="149"/>
      <c r="GX174" s="149"/>
      <c r="GY174" s="149"/>
      <c r="GZ174" s="149"/>
      <c r="HA174" s="149"/>
      <c r="HB174" s="149"/>
      <c r="HC174" s="149"/>
      <c r="HD174" s="149"/>
      <c r="HE174" s="149"/>
      <c r="HF174" s="149"/>
      <c r="HG174" s="149"/>
      <c r="HH174" s="149"/>
      <c r="HI174" s="149"/>
      <c r="HJ174" s="149"/>
      <c r="HK174" s="149"/>
      <c r="HL174" s="149"/>
      <c r="HM174" s="149"/>
      <c r="HN174" s="149"/>
      <c r="HO174" s="149"/>
      <c r="HP174" s="149"/>
      <c r="HQ174" s="149"/>
      <c r="HR174" s="149"/>
      <c r="HS174" s="149"/>
      <c r="HT174" s="149"/>
      <c r="HU174" s="149"/>
      <c r="HV174" s="149"/>
      <c r="HW174" s="149"/>
      <c r="HX174" s="149"/>
      <c r="HY174" s="149"/>
      <c r="HZ174" s="149"/>
      <c r="IA174" s="149"/>
      <c r="IB174" s="149"/>
      <c r="IC174" s="149"/>
      <c r="ID174" s="149"/>
      <c r="IE174" s="149"/>
      <c r="IF174" s="149"/>
      <c r="IG174" s="149"/>
      <c r="IH174" s="149"/>
      <c r="II174" s="149"/>
      <c r="IJ174" s="149"/>
      <c r="IK174" s="149"/>
      <c r="IL174" s="149"/>
      <c r="IM174" s="149"/>
      <c r="IN174" s="149"/>
      <c r="IO174" s="149"/>
    </row>
    <row r="175" spans="1:249" s="185" customFormat="1" ht="13.5" customHeight="1">
      <c r="A175" s="182"/>
      <c r="B175" s="139" t="s">
        <v>869</v>
      </c>
      <c r="C175" s="140" t="s">
        <v>870</v>
      </c>
      <c r="D175" s="141">
        <v>134</v>
      </c>
      <c r="E175" s="147">
        <v>10</v>
      </c>
      <c r="F175" s="147">
        <f t="shared" si="4"/>
        <v>10</v>
      </c>
      <c r="G175" s="147">
        <f t="shared" si="5"/>
        <v>0</v>
      </c>
      <c r="H175" s="143">
        <v>628136607957</v>
      </c>
      <c r="I175" s="144" t="s">
        <v>135</v>
      </c>
      <c r="J175" s="143">
        <v>6</v>
      </c>
      <c r="K175" s="90">
        <v>147</v>
      </c>
      <c r="L175" s="179"/>
      <c r="M175" s="180"/>
      <c r="N175" s="180"/>
      <c r="O175" s="180"/>
      <c r="P175" s="180"/>
      <c r="Q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80"/>
      <c r="AK175" s="180"/>
      <c r="AL175" s="180"/>
      <c r="AM175" s="180"/>
      <c r="AN175" s="180"/>
      <c r="AO175" s="180"/>
      <c r="AP175" s="180"/>
      <c r="AQ175" s="180"/>
      <c r="AR175" s="180"/>
      <c r="AS175" s="180"/>
      <c r="AT175" s="180"/>
      <c r="AU175" s="180"/>
      <c r="AV175" s="180"/>
      <c r="AW175" s="180"/>
      <c r="AX175" s="180"/>
      <c r="AY175" s="180"/>
      <c r="AZ175" s="180"/>
      <c r="BA175" s="180"/>
      <c r="BB175" s="180"/>
      <c r="BC175" s="180"/>
      <c r="BD175" s="180"/>
      <c r="BE175" s="180"/>
      <c r="BF175" s="180"/>
      <c r="BG175" s="180"/>
      <c r="BH175" s="180"/>
      <c r="BI175" s="180"/>
      <c r="BJ175" s="180"/>
      <c r="BK175" s="180"/>
      <c r="BL175" s="180"/>
      <c r="BM175" s="180"/>
      <c r="BN175" s="180"/>
      <c r="BO175" s="180"/>
      <c r="BP175" s="180"/>
      <c r="BQ175" s="180"/>
      <c r="BR175" s="180"/>
      <c r="BS175" s="180"/>
      <c r="BT175" s="180"/>
      <c r="BU175" s="180"/>
      <c r="BV175" s="180"/>
      <c r="BW175" s="180"/>
      <c r="BX175" s="180"/>
      <c r="BY175" s="180"/>
      <c r="BZ175" s="180"/>
      <c r="CA175" s="180"/>
      <c r="CB175" s="180"/>
      <c r="CC175" s="180"/>
      <c r="CD175" s="180"/>
      <c r="CE175" s="180"/>
      <c r="CF175" s="180"/>
      <c r="CG175" s="180"/>
      <c r="CH175" s="180"/>
      <c r="CI175" s="180"/>
      <c r="CJ175" s="180"/>
      <c r="CK175" s="180"/>
      <c r="CL175" s="180"/>
      <c r="CM175" s="180"/>
      <c r="CN175" s="180"/>
      <c r="CO175" s="180"/>
      <c r="CP175" s="180"/>
      <c r="CQ175" s="180"/>
      <c r="CR175" s="180"/>
      <c r="CS175" s="180"/>
      <c r="CT175" s="180"/>
      <c r="CU175" s="180"/>
      <c r="CV175" s="180"/>
      <c r="CW175" s="180"/>
      <c r="CX175" s="180"/>
      <c r="CY175" s="180"/>
      <c r="CZ175" s="180"/>
      <c r="DA175" s="180"/>
      <c r="DB175" s="180"/>
      <c r="DC175" s="180"/>
      <c r="DD175" s="180"/>
      <c r="DE175" s="180"/>
      <c r="DF175" s="180"/>
      <c r="DG175" s="180"/>
      <c r="DH175" s="180"/>
      <c r="DI175" s="180"/>
      <c r="DJ175" s="180"/>
      <c r="DK175" s="180"/>
      <c r="DL175" s="180"/>
      <c r="DM175" s="180"/>
      <c r="DN175" s="180"/>
      <c r="DO175" s="180"/>
      <c r="DP175" s="180"/>
      <c r="DQ175" s="180"/>
      <c r="DR175" s="180"/>
      <c r="DS175" s="180"/>
      <c r="DT175" s="180"/>
      <c r="DU175" s="180"/>
      <c r="DV175" s="180"/>
      <c r="DW175" s="180"/>
      <c r="DX175" s="180"/>
      <c r="DY175" s="180"/>
      <c r="DZ175" s="180"/>
      <c r="EA175" s="180"/>
      <c r="EB175" s="180"/>
      <c r="EC175" s="180"/>
      <c r="ED175" s="180"/>
      <c r="EE175" s="180"/>
      <c r="EF175" s="180"/>
      <c r="EG175" s="180"/>
      <c r="EH175" s="180"/>
      <c r="EI175" s="180"/>
      <c r="EJ175" s="180"/>
      <c r="EK175" s="180"/>
      <c r="EL175" s="180"/>
      <c r="EM175" s="180"/>
      <c r="EN175" s="180"/>
      <c r="EO175" s="180"/>
      <c r="EP175" s="180"/>
      <c r="EQ175" s="180"/>
      <c r="ER175" s="180"/>
      <c r="ES175" s="180"/>
      <c r="ET175" s="180"/>
      <c r="EU175" s="180"/>
      <c r="EV175" s="180"/>
      <c r="EW175" s="180"/>
      <c r="EX175" s="180"/>
      <c r="EY175" s="180"/>
      <c r="EZ175" s="180"/>
      <c r="FA175" s="180"/>
      <c r="FB175" s="180"/>
      <c r="FC175" s="180"/>
      <c r="FD175" s="180"/>
      <c r="FE175" s="180"/>
      <c r="FF175" s="180"/>
      <c r="FG175" s="180"/>
      <c r="FH175" s="180"/>
      <c r="FI175" s="180"/>
      <c r="FJ175" s="180"/>
      <c r="FK175" s="180"/>
      <c r="FL175" s="180"/>
      <c r="FM175" s="180"/>
      <c r="FN175" s="180"/>
      <c r="FO175" s="180"/>
      <c r="FP175" s="180"/>
      <c r="FQ175" s="180"/>
      <c r="FR175" s="180"/>
      <c r="FS175" s="180"/>
      <c r="FT175" s="180"/>
      <c r="FU175" s="180"/>
      <c r="FV175" s="180"/>
      <c r="FW175" s="180"/>
      <c r="FX175" s="180"/>
      <c r="FY175" s="180"/>
      <c r="FZ175" s="180"/>
      <c r="GA175" s="180"/>
      <c r="GB175" s="180"/>
      <c r="GC175" s="180"/>
      <c r="GD175" s="180"/>
      <c r="GE175" s="180"/>
      <c r="GF175" s="180"/>
      <c r="GG175" s="180"/>
      <c r="GH175" s="180"/>
      <c r="GI175" s="180"/>
      <c r="GJ175" s="180"/>
      <c r="GK175" s="180"/>
      <c r="GL175" s="180"/>
      <c r="GM175" s="180"/>
      <c r="GN175" s="180"/>
      <c r="GO175" s="180"/>
      <c r="GP175" s="180"/>
      <c r="GQ175" s="180"/>
      <c r="GR175" s="180"/>
      <c r="GS175" s="180"/>
      <c r="GT175" s="180"/>
      <c r="GU175" s="180"/>
      <c r="GV175" s="180"/>
      <c r="GW175" s="180"/>
      <c r="GX175" s="180"/>
      <c r="GY175" s="180"/>
      <c r="GZ175" s="180"/>
      <c r="HA175" s="180"/>
      <c r="HB175" s="180"/>
      <c r="HC175" s="180"/>
      <c r="HD175" s="180"/>
      <c r="HE175" s="180"/>
      <c r="HF175" s="180"/>
      <c r="HG175" s="180"/>
      <c r="HH175" s="180"/>
      <c r="HI175" s="180"/>
      <c r="HJ175" s="180"/>
      <c r="HK175" s="180"/>
      <c r="HL175" s="180"/>
      <c r="HM175" s="180"/>
      <c r="HN175" s="180"/>
      <c r="HO175" s="180"/>
      <c r="HP175" s="180"/>
      <c r="HQ175" s="180"/>
      <c r="HR175" s="180"/>
      <c r="HS175" s="180"/>
      <c r="HT175" s="180"/>
      <c r="HU175" s="180"/>
      <c r="HV175" s="180"/>
      <c r="HW175" s="180"/>
      <c r="HX175" s="180"/>
      <c r="HY175" s="180"/>
      <c r="HZ175" s="180"/>
      <c r="IA175" s="180"/>
      <c r="IB175" s="180"/>
      <c r="IC175" s="180"/>
      <c r="ID175" s="180"/>
      <c r="IE175" s="180"/>
      <c r="IF175" s="180"/>
      <c r="IG175" s="180"/>
      <c r="IH175" s="180"/>
      <c r="II175" s="180"/>
      <c r="IJ175" s="180"/>
      <c r="IK175" s="180"/>
      <c r="IL175" s="180"/>
      <c r="IM175" s="180"/>
      <c r="IN175" s="180"/>
      <c r="IO175" s="180"/>
    </row>
    <row r="176" spans="1:249" s="131" customFormat="1" ht="13.5" customHeight="1">
      <c r="A176" s="182"/>
      <c r="B176" s="93" t="s">
        <v>1270</v>
      </c>
      <c r="C176" s="94" t="s">
        <v>1271</v>
      </c>
      <c r="D176" s="95">
        <v>194</v>
      </c>
      <c r="E176" s="96">
        <v>10</v>
      </c>
      <c r="F176" s="96">
        <f t="shared" si="4"/>
        <v>10</v>
      </c>
      <c r="G176" s="97">
        <f t="shared" si="5"/>
        <v>0</v>
      </c>
      <c r="H176" s="98">
        <v>628136607988</v>
      </c>
      <c r="I176" s="81"/>
      <c r="J176" s="100">
        <v>6</v>
      </c>
      <c r="K176" s="90">
        <v>148</v>
      </c>
      <c r="L176" s="186"/>
      <c r="M176" s="187"/>
      <c r="N176" s="187"/>
      <c r="O176" s="187"/>
      <c r="P176" s="187"/>
      <c r="Q176" s="187"/>
      <c r="R176" s="187"/>
      <c r="S176" s="187"/>
      <c r="T176" s="187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87"/>
      <c r="BN176" s="187"/>
      <c r="BO176" s="187"/>
      <c r="BP176" s="187"/>
      <c r="BQ176" s="187"/>
      <c r="BR176" s="187"/>
      <c r="BS176" s="187"/>
      <c r="BT176" s="187"/>
      <c r="BU176" s="187"/>
      <c r="BV176" s="187"/>
      <c r="BW176" s="187"/>
      <c r="BX176" s="187"/>
      <c r="BY176" s="187"/>
      <c r="BZ176" s="187"/>
      <c r="CA176" s="187"/>
      <c r="CB176" s="187"/>
      <c r="CC176" s="187"/>
      <c r="CD176" s="187"/>
      <c r="CE176" s="187"/>
      <c r="CF176" s="187"/>
      <c r="CG176" s="187"/>
      <c r="CH176" s="187"/>
      <c r="CI176" s="187"/>
      <c r="CJ176" s="187"/>
      <c r="CK176" s="187"/>
      <c r="CL176" s="187"/>
      <c r="CM176" s="187"/>
      <c r="CN176" s="187"/>
      <c r="CO176" s="187"/>
      <c r="CP176" s="187"/>
      <c r="CQ176" s="187"/>
      <c r="CR176" s="187"/>
      <c r="CS176" s="187"/>
      <c r="CT176" s="187"/>
      <c r="CU176" s="187"/>
      <c r="CV176" s="187"/>
      <c r="CW176" s="187"/>
      <c r="CX176" s="187"/>
      <c r="CY176" s="187"/>
      <c r="CZ176" s="187"/>
      <c r="DA176" s="187"/>
      <c r="DB176" s="187"/>
      <c r="DC176" s="187"/>
      <c r="DD176" s="187"/>
      <c r="DE176" s="187"/>
      <c r="DF176" s="187"/>
      <c r="DG176" s="187"/>
      <c r="DH176" s="187"/>
      <c r="DI176" s="187"/>
      <c r="DJ176" s="187"/>
      <c r="DK176" s="187"/>
      <c r="DL176" s="187"/>
      <c r="DM176" s="187"/>
      <c r="DN176" s="187"/>
      <c r="DO176" s="187"/>
      <c r="DP176" s="187"/>
      <c r="DQ176" s="187"/>
      <c r="DR176" s="187"/>
      <c r="DS176" s="187"/>
      <c r="DT176" s="187"/>
      <c r="DU176" s="187"/>
      <c r="DV176" s="187"/>
      <c r="DW176" s="187"/>
      <c r="DX176" s="187"/>
      <c r="DY176" s="187"/>
      <c r="DZ176" s="187"/>
      <c r="EA176" s="187"/>
      <c r="EB176" s="187"/>
      <c r="EC176" s="187"/>
      <c r="ED176" s="187"/>
      <c r="EE176" s="187"/>
      <c r="EF176" s="187"/>
      <c r="EG176" s="187"/>
      <c r="EH176" s="187"/>
      <c r="EI176" s="187"/>
      <c r="EJ176" s="187"/>
      <c r="EK176" s="187"/>
      <c r="EL176" s="187"/>
      <c r="EM176" s="187"/>
      <c r="EN176" s="187"/>
      <c r="EO176" s="187"/>
      <c r="EP176" s="187"/>
      <c r="EQ176" s="187"/>
      <c r="ER176" s="187"/>
      <c r="ES176" s="187"/>
      <c r="ET176" s="187"/>
      <c r="EU176" s="187"/>
      <c r="EV176" s="187"/>
      <c r="EW176" s="187"/>
      <c r="EX176" s="187"/>
      <c r="EY176" s="187"/>
      <c r="EZ176" s="187"/>
      <c r="FA176" s="187"/>
      <c r="FB176" s="187"/>
      <c r="FC176" s="187"/>
      <c r="FD176" s="187"/>
      <c r="FE176" s="187"/>
      <c r="FF176" s="187"/>
      <c r="FG176" s="187"/>
      <c r="FH176" s="187"/>
      <c r="FI176" s="187"/>
      <c r="FJ176" s="187"/>
      <c r="FK176" s="187"/>
      <c r="FL176" s="187"/>
      <c r="FM176" s="187"/>
      <c r="FN176" s="187"/>
      <c r="FO176" s="187"/>
      <c r="FP176" s="187"/>
      <c r="FQ176" s="187"/>
      <c r="FR176" s="187"/>
      <c r="FS176" s="187"/>
      <c r="FT176" s="187"/>
      <c r="FU176" s="187"/>
      <c r="FV176" s="187"/>
      <c r="FW176" s="187"/>
      <c r="FX176" s="187"/>
      <c r="FY176" s="187"/>
      <c r="FZ176" s="187"/>
      <c r="GA176" s="187"/>
      <c r="GB176" s="187"/>
      <c r="GC176" s="187"/>
      <c r="GD176" s="187"/>
      <c r="GE176" s="187"/>
      <c r="GF176" s="187"/>
      <c r="GG176" s="187"/>
      <c r="GH176" s="187"/>
      <c r="GI176" s="187"/>
      <c r="GJ176" s="187"/>
      <c r="GK176" s="187"/>
      <c r="GL176" s="187"/>
      <c r="GM176" s="187"/>
      <c r="GN176" s="187"/>
      <c r="GO176" s="187"/>
      <c r="GP176" s="187"/>
      <c r="GQ176" s="187"/>
      <c r="GR176" s="187"/>
      <c r="GS176" s="187"/>
      <c r="GT176" s="187"/>
      <c r="GU176" s="187"/>
      <c r="GV176" s="187"/>
      <c r="GW176" s="187"/>
      <c r="GX176" s="187"/>
      <c r="GY176" s="187"/>
      <c r="GZ176" s="187"/>
      <c r="HA176" s="187"/>
      <c r="HB176" s="187"/>
      <c r="HC176" s="187"/>
      <c r="HD176" s="187"/>
      <c r="HE176" s="187"/>
      <c r="HF176" s="187"/>
      <c r="HG176" s="187"/>
      <c r="HH176" s="187"/>
      <c r="HI176" s="187"/>
      <c r="HJ176" s="187"/>
      <c r="HK176" s="187"/>
      <c r="HL176" s="187"/>
      <c r="HM176" s="187"/>
      <c r="HN176" s="187"/>
      <c r="HO176" s="187"/>
      <c r="HP176" s="187"/>
      <c r="HQ176" s="187"/>
      <c r="HR176" s="187"/>
      <c r="HS176" s="187"/>
      <c r="HT176" s="187"/>
      <c r="HU176" s="187"/>
      <c r="HV176" s="187"/>
      <c r="HW176" s="187"/>
      <c r="HX176" s="187"/>
      <c r="HY176" s="187"/>
      <c r="HZ176" s="187"/>
      <c r="IA176" s="187"/>
      <c r="IB176" s="187"/>
      <c r="IC176" s="187"/>
      <c r="ID176" s="187"/>
      <c r="IE176" s="187"/>
      <c r="IF176" s="187"/>
      <c r="IG176" s="187"/>
      <c r="IH176" s="187"/>
      <c r="II176" s="187"/>
      <c r="IJ176" s="187"/>
      <c r="IK176" s="187"/>
      <c r="IL176" s="187"/>
      <c r="IM176" s="187"/>
      <c r="IN176" s="187"/>
      <c r="IO176" s="187"/>
    </row>
    <row r="177" spans="1:249" ht="13.5" customHeight="1">
      <c r="A177" s="182"/>
      <c r="B177" s="93" t="s">
        <v>1268</v>
      </c>
      <c r="C177" s="94" t="s">
        <v>1269</v>
      </c>
      <c r="D177" s="95">
        <v>194</v>
      </c>
      <c r="E177" s="96">
        <v>10</v>
      </c>
      <c r="F177" s="96">
        <f t="shared" si="4"/>
        <v>10</v>
      </c>
      <c r="G177" s="97">
        <f t="shared" si="5"/>
        <v>0</v>
      </c>
      <c r="H177" s="98">
        <v>628136608022</v>
      </c>
      <c r="I177" s="81"/>
      <c r="J177" s="100">
        <v>6</v>
      </c>
      <c r="K177" s="90">
        <v>149</v>
      </c>
      <c r="L177" s="186"/>
      <c r="M177" s="187"/>
      <c r="N177" s="187"/>
      <c r="O177" s="187"/>
      <c r="P177" s="187"/>
      <c r="Q177" s="187"/>
      <c r="R177" s="187"/>
      <c r="S177" s="187"/>
      <c r="T177" s="187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7"/>
      <c r="BD177" s="187"/>
      <c r="BE177" s="187"/>
      <c r="BF177" s="187"/>
      <c r="BG177" s="187"/>
      <c r="BH177" s="187"/>
      <c r="BI177" s="187"/>
      <c r="BJ177" s="187"/>
      <c r="BK177" s="187"/>
      <c r="BL177" s="187"/>
      <c r="BM177" s="187"/>
      <c r="BN177" s="187"/>
      <c r="BO177" s="187"/>
      <c r="BP177" s="187"/>
      <c r="BQ177" s="187"/>
      <c r="BR177" s="187"/>
      <c r="BS177" s="187"/>
      <c r="BT177" s="187"/>
      <c r="BU177" s="187"/>
      <c r="BV177" s="187"/>
      <c r="BW177" s="187"/>
      <c r="BX177" s="187"/>
      <c r="BY177" s="187"/>
      <c r="BZ177" s="187"/>
      <c r="CA177" s="187"/>
      <c r="CB177" s="187"/>
      <c r="CC177" s="187"/>
      <c r="CD177" s="187"/>
      <c r="CE177" s="187"/>
      <c r="CF177" s="187"/>
      <c r="CG177" s="187"/>
      <c r="CH177" s="187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87"/>
      <c r="CT177" s="187"/>
      <c r="CU177" s="187"/>
      <c r="CV177" s="187"/>
      <c r="CW177" s="187"/>
      <c r="CX177" s="187"/>
      <c r="CY177" s="187"/>
      <c r="CZ177" s="187"/>
      <c r="DA177" s="187"/>
      <c r="DB177" s="187"/>
      <c r="DC177" s="187"/>
      <c r="DD177" s="187"/>
      <c r="DE177" s="187"/>
      <c r="DF177" s="187"/>
      <c r="DG177" s="187"/>
      <c r="DH177" s="187"/>
      <c r="DI177" s="187"/>
      <c r="DJ177" s="187"/>
      <c r="DK177" s="187"/>
      <c r="DL177" s="187"/>
      <c r="DM177" s="187"/>
      <c r="DN177" s="187"/>
      <c r="DO177" s="187"/>
      <c r="DP177" s="187"/>
      <c r="DQ177" s="187"/>
      <c r="DR177" s="187"/>
      <c r="DS177" s="187"/>
      <c r="DT177" s="187"/>
      <c r="DU177" s="187"/>
      <c r="DV177" s="187"/>
      <c r="DW177" s="187"/>
      <c r="DX177" s="187"/>
      <c r="DY177" s="187"/>
      <c r="DZ177" s="187"/>
      <c r="EA177" s="187"/>
      <c r="EB177" s="187"/>
      <c r="EC177" s="187"/>
      <c r="ED177" s="187"/>
      <c r="EE177" s="187"/>
      <c r="EF177" s="187"/>
      <c r="EG177" s="187"/>
      <c r="EH177" s="187"/>
      <c r="EI177" s="187"/>
      <c r="EJ177" s="187"/>
      <c r="EK177" s="187"/>
      <c r="EL177" s="187"/>
      <c r="EM177" s="187"/>
      <c r="EN177" s="187"/>
      <c r="EO177" s="187"/>
      <c r="EP177" s="187"/>
      <c r="EQ177" s="187"/>
      <c r="ER177" s="187"/>
      <c r="ES177" s="187"/>
      <c r="ET177" s="187"/>
      <c r="EU177" s="187"/>
      <c r="EV177" s="187"/>
      <c r="EW177" s="187"/>
      <c r="EX177" s="187"/>
      <c r="EY177" s="187"/>
      <c r="EZ177" s="187"/>
      <c r="FA177" s="187"/>
      <c r="FB177" s="187"/>
      <c r="FC177" s="187"/>
      <c r="FD177" s="187"/>
      <c r="FE177" s="187"/>
      <c r="FF177" s="187"/>
      <c r="FG177" s="187"/>
      <c r="FH177" s="187"/>
      <c r="FI177" s="187"/>
      <c r="FJ177" s="187"/>
      <c r="FK177" s="187"/>
      <c r="FL177" s="187"/>
      <c r="FM177" s="187"/>
      <c r="FN177" s="187"/>
      <c r="FO177" s="187"/>
      <c r="FP177" s="187"/>
      <c r="FQ177" s="187"/>
      <c r="FR177" s="187"/>
      <c r="FS177" s="187"/>
      <c r="FT177" s="187"/>
      <c r="FU177" s="187"/>
      <c r="FV177" s="187"/>
      <c r="FW177" s="187"/>
      <c r="FX177" s="187"/>
      <c r="FY177" s="187"/>
      <c r="FZ177" s="187"/>
      <c r="GA177" s="187"/>
      <c r="GB177" s="187"/>
      <c r="GC177" s="187"/>
      <c r="GD177" s="187"/>
      <c r="GE177" s="187"/>
      <c r="GF177" s="187"/>
      <c r="GG177" s="187"/>
      <c r="GH177" s="187"/>
      <c r="GI177" s="187"/>
      <c r="GJ177" s="187"/>
      <c r="GK177" s="187"/>
      <c r="GL177" s="187"/>
      <c r="GM177" s="187"/>
      <c r="GN177" s="187"/>
      <c r="GO177" s="187"/>
      <c r="GP177" s="187"/>
      <c r="GQ177" s="187"/>
      <c r="GR177" s="187"/>
      <c r="GS177" s="187"/>
      <c r="GT177" s="187"/>
      <c r="GU177" s="187"/>
      <c r="GV177" s="187"/>
      <c r="GW177" s="187"/>
      <c r="GX177" s="187"/>
      <c r="GY177" s="187"/>
      <c r="GZ177" s="187"/>
      <c r="HA177" s="187"/>
      <c r="HB177" s="187"/>
      <c r="HC177" s="187"/>
      <c r="HD177" s="187"/>
      <c r="HE177" s="187"/>
      <c r="HF177" s="187"/>
      <c r="HG177" s="187"/>
      <c r="HH177" s="187"/>
      <c r="HI177" s="187"/>
      <c r="HJ177" s="187"/>
      <c r="HK177" s="187"/>
      <c r="HL177" s="187"/>
      <c r="HM177" s="187"/>
      <c r="HN177" s="187"/>
      <c r="HO177" s="187"/>
      <c r="HP177" s="187"/>
      <c r="HQ177" s="187"/>
      <c r="HR177" s="187"/>
      <c r="HS177" s="187"/>
      <c r="HT177" s="187"/>
      <c r="HU177" s="187"/>
      <c r="HV177" s="187"/>
      <c r="HW177" s="187"/>
      <c r="HX177" s="187"/>
      <c r="HY177" s="187"/>
      <c r="HZ177" s="187"/>
      <c r="IA177" s="187"/>
      <c r="IB177" s="187"/>
      <c r="IC177" s="187"/>
      <c r="ID177" s="187"/>
      <c r="IE177" s="187"/>
      <c r="IF177" s="187"/>
      <c r="IG177" s="187"/>
      <c r="IH177" s="187"/>
      <c r="II177" s="187"/>
      <c r="IJ177" s="187"/>
      <c r="IK177" s="187"/>
      <c r="IL177" s="187"/>
      <c r="IM177" s="187"/>
      <c r="IN177" s="187"/>
      <c r="IO177" s="187"/>
    </row>
    <row r="178" spans="1:249" s="185" customFormat="1" ht="13.5" customHeight="1">
      <c r="A178" s="182"/>
      <c r="B178" s="93" t="s">
        <v>1138</v>
      </c>
      <c r="C178" s="94" t="s">
        <v>1139</v>
      </c>
      <c r="D178" s="95">
        <v>176</v>
      </c>
      <c r="E178" s="96">
        <v>10</v>
      </c>
      <c r="F178" s="96">
        <f t="shared" si="4"/>
        <v>10</v>
      </c>
      <c r="G178" s="97">
        <f t="shared" si="5"/>
        <v>0</v>
      </c>
      <c r="H178" s="98">
        <v>628136608060</v>
      </c>
      <c r="I178" s="81"/>
      <c r="J178" s="100">
        <v>6</v>
      </c>
      <c r="K178" s="90">
        <v>150</v>
      </c>
      <c r="L178" s="186"/>
      <c r="M178" s="187"/>
      <c r="N178" s="187"/>
      <c r="O178" s="187"/>
      <c r="P178" s="187"/>
      <c r="Q178" s="187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  <c r="BB178" s="187"/>
      <c r="BC178" s="187"/>
      <c r="BD178" s="187"/>
      <c r="BE178" s="187"/>
      <c r="BF178" s="187"/>
      <c r="BG178" s="187"/>
      <c r="BH178" s="187"/>
      <c r="BI178" s="187"/>
      <c r="BJ178" s="187"/>
      <c r="BK178" s="187"/>
      <c r="BL178" s="187"/>
      <c r="BM178" s="187"/>
      <c r="BN178" s="187"/>
      <c r="BO178" s="187"/>
      <c r="BP178" s="187"/>
      <c r="BQ178" s="187"/>
      <c r="BR178" s="187"/>
      <c r="BS178" s="187"/>
      <c r="BT178" s="187"/>
      <c r="BU178" s="187"/>
      <c r="BV178" s="187"/>
      <c r="BW178" s="187"/>
      <c r="BX178" s="187"/>
      <c r="BY178" s="187"/>
      <c r="BZ178" s="187"/>
      <c r="CA178" s="187"/>
      <c r="CB178" s="187"/>
      <c r="CC178" s="187"/>
      <c r="CD178" s="187"/>
      <c r="CE178" s="187"/>
      <c r="CF178" s="187"/>
      <c r="CG178" s="187"/>
      <c r="CH178" s="187"/>
      <c r="CI178" s="187"/>
      <c r="CJ178" s="187"/>
      <c r="CK178" s="187"/>
      <c r="CL178" s="187"/>
      <c r="CM178" s="187"/>
      <c r="CN178" s="187"/>
      <c r="CO178" s="187"/>
      <c r="CP178" s="187"/>
      <c r="CQ178" s="187"/>
      <c r="CR178" s="187"/>
      <c r="CS178" s="187"/>
      <c r="CT178" s="187"/>
      <c r="CU178" s="187"/>
      <c r="CV178" s="187"/>
      <c r="CW178" s="187"/>
      <c r="CX178" s="187"/>
      <c r="CY178" s="187"/>
      <c r="CZ178" s="187"/>
      <c r="DA178" s="187"/>
      <c r="DB178" s="187"/>
      <c r="DC178" s="187"/>
      <c r="DD178" s="187"/>
      <c r="DE178" s="187"/>
      <c r="DF178" s="187"/>
      <c r="DG178" s="187"/>
      <c r="DH178" s="187"/>
      <c r="DI178" s="187"/>
      <c r="DJ178" s="187"/>
      <c r="DK178" s="187"/>
      <c r="DL178" s="187"/>
      <c r="DM178" s="187"/>
      <c r="DN178" s="187"/>
      <c r="DO178" s="187"/>
      <c r="DP178" s="187"/>
      <c r="DQ178" s="187"/>
      <c r="DR178" s="187"/>
      <c r="DS178" s="187"/>
      <c r="DT178" s="187"/>
      <c r="DU178" s="187"/>
      <c r="DV178" s="187"/>
      <c r="DW178" s="187"/>
      <c r="DX178" s="187"/>
      <c r="DY178" s="187"/>
      <c r="DZ178" s="187"/>
      <c r="EA178" s="187"/>
      <c r="EB178" s="187"/>
      <c r="EC178" s="187"/>
      <c r="ED178" s="187"/>
      <c r="EE178" s="187"/>
      <c r="EF178" s="187"/>
      <c r="EG178" s="187"/>
      <c r="EH178" s="187"/>
      <c r="EI178" s="187"/>
      <c r="EJ178" s="187"/>
      <c r="EK178" s="187"/>
      <c r="EL178" s="187"/>
      <c r="EM178" s="187"/>
      <c r="EN178" s="187"/>
      <c r="EO178" s="187"/>
      <c r="EP178" s="187"/>
      <c r="EQ178" s="187"/>
      <c r="ER178" s="187"/>
      <c r="ES178" s="187"/>
      <c r="ET178" s="187"/>
      <c r="EU178" s="187"/>
      <c r="EV178" s="187"/>
      <c r="EW178" s="187"/>
      <c r="EX178" s="187"/>
      <c r="EY178" s="187"/>
      <c r="EZ178" s="187"/>
      <c r="FA178" s="187"/>
      <c r="FB178" s="187"/>
      <c r="FC178" s="187"/>
      <c r="FD178" s="187"/>
      <c r="FE178" s="187"/>
      <c r="FF178" s="187"/>
      <c r="FG178" s="187"/>
      <c r="FH178" s="187"/>
      <c r="FI178" s="187"/>
      <c r="FJ178" s="187"/>
      <c r="FK178" s="187"/>
      <c r="FL178" s="187"/>
      <c r="FM178" s="187"/>
      <c r="FN178" s="187"/>
      <c r="FO178" s="187"/>
      <c r="FP178" s="187"/>
      <c r="FQ178" s="187"/>
      <c r="FR178" s="187"/>
      <c r="FS178" s="187"/>
      <c r="FT178" s="187"/>
      <c r="FU178" s="187"/>
      <c r="FV178" s="187"/>
      <c r="FW178" s="187"/>
      <c r="FX178" s="187"/>
      <c r="FY178" s="187"/>
      <c r="FZ178" s="187"/>
      <c r="GA178" s="187"/>
      <c r="GB178" s="187"/>
      <c r="GC178" s="187"/>
      <c r="GD178" s="187"/>
      <c r="GE178" s="187"/>
      <c r="GF178" s="187"/>
      <c r="GG178" s="187"/>
      <c r="GH178" s="187"/>
      <c r="GI178" s="187"/>
      <c r="GJ178" s="187"/>
      <c r="GK178" s="187"/>
      <c r="GL178" s="187"/>
      <c r="GM178" s="187"/>
      <c r="GN178" s="187"/>
      <c r="GO178" s="187"/>
      <c r="GP178" s="187"/>
      <c r="GQ178" s="187"/>
      <c r="GR178" s="187"/>
      <c r="GS178" s="187"/>
      <c r="GT178" s="187"/>
      <c r="GU178" s="187"/>
      <c r="GV178" s="187"/>
      <c r="GW178" s="187"/>
      <c r="GX178" s="187"/>
      <c r="GY178" s="187"/>
      <c r="GZ178" s="187"/>
      <c r="HA178" s="187"/>
      <c r="HB178" s="187"/>
      <c r="HC178" s="187"/>
      <c r="HD178" s="187"/>
      <c r="HE178" s="187"/>
      <c r="HF178" s="187"/>
      <c r="HG178" s="187"/>
      <c r="HH178" s="187"/>
      <c r="HI178" s="187"/>
      <c r="HJ178" s="187"/>
      <c r="HK178" s="187"/>
      <c r="HL178" s="187"/>
      <c r="HM178" s="187"/>
      <c r="HN178" s="187"/>
      <c r="HO178" s="187"/>
      <c r="HP178" s="187"/>
      <c r="HQ178" s="187"/>
      <c r="HR178" s="187"/>
      <c r="HS178" s="187"/>
      <c r="HT178" s="187"/>
      <c r="HU178" s="187"/>
      <c r="HV178" s="187"/>
      <c r="HW178" s="187"/>
      <c r="HX178" s="187"/>
      <c r="HY178" s="187"/>
      <c r="HZ178" s="187"/>
      <c r="IA178" s="187"/>
      <c r="IB178" s="187"/>
      <c r="IC178" s="187"/>
      <c r="ID178" s="187"/>
      <c r="IE178" s="187"/>
      <c r="IF178" s="187"/>
      <c r="IG178" s="187"/>
      <c r="IH178" s="187"/>
      <c r="II178" s="187"/>
      <c r="IJ178" s="187"/>
      <c r="IK178" s="187"/>
      <c r="IL178" s="187"/>
      <c r="IM178" s="187"/>
      <c r="IN178" s="187"/>
      <c r="IO178" s="187"/>
    </row>
    <row r="179" spans="1:249" ht="13.5" customHeight="1">
      <c r="A179" s="182"/>
      <c r="B179" s="139" t="s">
        <v>1105</v>
      </c>
      <c r="C179" s="140" t="s">
        <v>1106</v>
      </c>
      <c r="D179" s="141">
        <v>172</v>
      </c>
      <c r="E179" s="142">
        <v>10</v>
      </c>
      <c r="F179" s="142">
        <f t="shared" si="4"/>
        <v>10</v>
      </c>
      <c r="G179" s="142">
        <f t="shared" si="5"/>
        <v>0</v>
      </c>
      <c r="H179" s="143">
        <v>628136608077</v>
      </c>
      <c r="I179" s="144" t="s">
        <v>135</v>
      </c>
      <c r="J179" s="143">
        <v>6</v>
      </c>
      <c r="K179" s="90">
        <v>151</v>
      </c>
      <c r="L179" s="148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  <c r="AK179" s="149"/>
      <c r="AL179" s="149"/>
      <c r="AM179" s="149"/>
      <c r="AN179" s="149"/>
      <c r="AO179" s="149"/>
      <c r="AP179" s="149"/>
      <c r="AQ179" s="149"/>
      <c r="AR179" s="149"/>
      <c r="AS179" s="149"/>
      <c r="AT179" s="149"/>
      <c r="AU179" s="149"/>
      <c r="AV179" s="149"/>
      <c r="AW179" s="149"/>
      <c r="AX179" s="149"/>
      <c r="AY179" s="149"/>
      <c r="AZ179" s="149"/>
      <c r="BA179" s="149"/>
      <c r="BB179" s="149"/>
      <c r="BC179" s="149"/>
      <c r="BD179" s="149"/>
      <c r="BE179" s="149"/>
      <c r="BF179" s="149"/>
      <c r="BG179" s="149"/>
      <c r="BH179" s="149"/>
      <c r="BI179" s="149"/>
      <c r="BJ179" s="149"/>
      <c r="BK179" s="149"/>
      <c r="BL179" s="149"/>
      <c r="BM179" s="149"/>
      <c r="BN179" s="149"/>
      <c r="BO179" s="149"/>
      <c r="BP179" s="149"/>
      <c r="BQ179" s="149"/>
      <c r="BR179" s="149"/>
      <c r="BS179" s="149"/>
      <c r="BT179" s="149"/>
      <c r="BU179" s="149"/>
      <c r="BV179" s="149"/>
      <c r="BW179" s="149"/>
      <c r="BX179" s="149"/>
      <c r="BY179" s="149"/>
      <c r="BZ179" s="149"/>
      <c r="CA179" s="149"/>
      <c r="CB179" s="149"/>
      <c r="CC179" s="149"/>
      <c r="CD179" s="149"/>
      <c r="CE179" s="149"/>
      <c r="CF179" s="149"/>
      <c r="CG179" s="149"/>
      <c r="CH179" s="149"/>
      <c r="CI179" s="149"/>
      <c r="CJ179" s="149"/>
      <c r="CK179" s="149"/>
      <c r="CL179" s="149"/>
      <c r="CM179" s="149"/>
      <c r="CN179" s="149"/>
      <c r="CO179" s="149"/>
      <c r="CP179" s="149"/>
      <c r="CQ179" s="149"/>
      <c r="CR179" s="149"/>
      <c r="CS179" s="149"/>
      <c r="CT179" s="149"/>
      <c r="CU179" s="149"/>
      <c r="CV179" s="149"/>
      <c r="CW179" s="149"/>
      <c r="CX179" s="149"/>
      <c r="CY179" s="149"/>
      <c r="CZ179" s="149"/>
      <c r="DA179" s="149"/>
      <c r="DB179" s="149"/>
      <c r="DC179" s="149"/>
      <c r="DD179" s="149"/>
      <c r="DE179" s="149"/>
      <c r="DF179" s="149"/>
      <c r="DG179" s="149"/>
      <c r="DH179" s="149"/>
      <c r="DI179" s="149"/>
      <c r="DJ179" s="149"/>
      <c r="DK179" s="149"/>
      <c r="DL179" s="149"/>
      <c r="DM179" s="149"/>
      <c r="DN179" s="149"/>
      <c r="DO179" s="149"/>
      <c r="DP179" s="149"/>
      <c r="DQ179" s="149"/>
      <c r="DR179" s="149"/>
      <c r="DS179" s="149"/>
      <c r="DT179" s="149"/>
      <c r="DU179" s="149"/>
      <c r="DV179" s="149"/>
      <c r="DW179" s="149"/>
      <c r="DX179" s="149"/>
      <c r="DY179" s="149"/>
      <c r="DZ179" s="149"/>
      <c r="EA179" s="149"/>
      <c r="EB179" s="149"/>
      <c r="EC179" s="149"/>
      <c r="ED179" s="149"/>
      <c r="EE179" s="149"/>
      <c r="EF179" s="149"/>
      <c r="EG179" s="149"/>
      <c r="EH179" s="149"/>
      <c r="EI179" s="149"/>
      <c r="EJ179" s="149"/>
      <c r="EK179" s="149"/>
      <c r="EL179" s="149"/>
      <c r="EM179" s="149"/>
      <c r="EN179" s="149"/>
      <c r="EO179" s="149"/>
      <c r="EP179" s="149"/>
      <c r="EQ179" s="149"/>
      <c r="ER179" s="149"/>
      <c r="ES179" s="149"/>
      <c r="ET179" s="149"/>
      <c r="EU179" s="149"/>
      <c r="EV179" s="149"/>
      <c r="EW179" s="149"/>
      <c r="EX179" s="149"/>
      <c r="EY179" s="149"/>
      <c r="EZ179" s="149"/>
      <c r="FA179" s="149"/>
      <c r="FB179" s="149"/>
      <c r="FC179" s="149"/>
      <c r="FD179" s="149"/>
      <c r="FE179" s="149"/>
      <c r="FF179" s="149"/>
      <c r="FG179" s="149"/>
      <c r="FH179" s="149"/>
      <c r="FI179" s="149"/>
      <c r="FJ179" s="149"/>
      <c r="FK179" s="149"/>
      <c r="FL179" s="149"/>
      <c r="FM179" s="149"/>
      <c r="FN179" s="149"/>
      <c r="FO179" s="149"/>
      <c r="FP179" s="149"/>
      <c r="FQ179" s="149"/>
      <c r="FR179" s="149"/>
      <c r="FS179" s="149"/>
      <c r="FT179" s="149"/>
      <c r="FU179" s="149"/>
      <c r="FV179" s="149"/>
      <c r="FW179" s="149"/>
      <c r="FX179" s="149"/>
      <c r="FY179" s="149"/>
      <c r="FZ179" s="149"/>
      <c r="GA179" s="149"/>
      <c r="GB179" s="149"/>
      <c r="GC179" s="149"/>
      <c r="GD179" s="149"/>
      <c r="GE179" s="149"/>
      <c r="GF179" s="149"/>
      <c r="GG179" s="149"/>
      <c r="GH179" s="149"/>
      <c r="GI179" s="149"/>
      <c r="GJ179" s="149"/>
      <c r="GK179" s="149"/>
      <c r="GL179" s="149"/>
      <c r="GM179" s="149"/>
      <c r="GN179" s="149"/>
      <c r="GO179" s="149"/>
      <c r="GP179" s="149"/>
      <c r="GQ179" s="149"/>
      <c r="GR179" s="149"/>
      <c r="GS179" s="149"/>
      <c r="GT179" s="149"/>
      <c r="GU179" s="149"/>
      <c r="GV179" s="149"/>
      <c r="GW179" s="149"/>
      <c r="GX179" s="149"/>
      <c r="GY179" s="149"/>
      <c r="GZ179" s="149"/>
      <c r="HA179" s="149"/>
      <c r="HB179" s="149"/>
      <c r="HC179" s="149"/>
      <c r="HD179" s="149"/>
      <c r="HE179" s="149"/>
      <c r="HF179" s="149"/>
      <c r="HG179" s="149"/>
      <c r="HH179" s="149"/>
      <c r="HI179" s="149"/>
      <c r="HJ179" s="149"/>
      <c r="HK179" s="149"/>
      <c r="HL179" s="149"/>
      <c r="HM179" s="149"/>
      <c r="HN179" s="149"/>
      <c r="HO179" s="149"/>
      <c r="HP179" s="149"/>
      <c r="HQ179" s="149"/>
      <c r="HR179" s="149"/>
      <c r="HS179" s="149"/>
      <c r="HT179" s="149"/>
      <c r="HU179" s="149"/>
      <c r="HV179" s="149"/>
      <c r="HW179" s="149"/>
      <c r="HX179" s="149"/>
      <c r="HY179" s="149"/>
      <c r="HZ179" s="149"/>
      <c r="IA179" s="149"/>
      <c r="IB179" s="149"/>
      <c r="IC179" s="149"/>
      <c r="ID179" s="149"/>
      <c r="IE179" s="149"/>
      <c r="IF179" s="149"/>
      <c r="IG179" s="149"/>
      <c r="IH179" s="149"/>
      <c r="II179" s="149"/>
      <c r="IJ179" s="149"/>
      <c r="IK179" s="149"/>
      <c r="IL179" s="149"/>
      <c r="IM179" s="149"/>
      <c r="IN179" s="149"/>
      <c r="IO179" s="149"/>
    </row>
    <row r="180" spans="1:249" ht="13.5" customHeight="1">
      <c r="A180" s="182"/>
      <c r="B180" s="93" t="s">
        <v>1107</v>
      </c>
      <c r="C180" s="94" t="s">
        <v>1108</v>
      </c>
      <c r="D180" s="95">
        <v>172</v>
      </c>
      <c r="E180" s="96">
        <v>10</v>
      </c>
      <c r="F180" s="96">
        <f t="shared" si="4"/>
        <v>10</v>
      </c>
      <c r="G180" s="97">
        <f t="shared" si="5"/>
        <v>0</v>
      </c>
      <c r="H180" s="98">
        <v>628136608084</v>
      </c>
      <c r="I180" s="81"/>
      <c r="J180" s="100">
        <v>6</v>
      </c>
      <c r="K180" s="90">
        <v>152</v>
      </c>
    </row>
    <row r="181" spans="1:249" s="146" customFormat="1" ht="13.5" customHeight="1">
      <c r="A181" s="182"/>
      <c r="B181" s="93" t="s">
        <v>1140</v>
      </c>
      <c r="C181" s="94" t="s">
        <v>1141</v>
      </c>
      <c r="D181" s="95">
        <v>177</v>
      </c>
      <c r="E181" s="96">
        <v>10</v>
      </c>
      <c r="F181" s="96">
        <f t="shared" si="4"/>
        <v>10</v>
      </c>
      <c r="G181" s="97">
        <f t="shared" si="5"/>
        <v>0</v>
      </c>
      <c r="H181" s="98">
        <v>628136608107</v>
      </c>
      <c r="I181" s="81"/>
      <c r="J181" s="100">
        <v>6</v>
      </c>
      <c r="K181" s="90">
        <v>153</v>
      </c>
      <c r="L181" s="130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1"/>
      <c r="CD181" s="131"/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1"/>
      <c r="CY181" s="131"/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1"/>
      <c r="DT181" s="131"/>
      <c r="DU181" s="131"/>
      <c r="DV181" s="131"/>
      <c r="DW181" s="131"/>
      <c r="DX181" s="131"/>
      <c r="DY181" s="131"/>
      <c r="DZ181" s="131"/>
      <c r="EA181" s="131"/>
      <c r="EB181" s="131"/>
      <c r="EC181" s="131"/>
      <c r="ED181" s="131"/>
      <c r="EE181" s="131"/>
      <c r="EF181" s="131"/>
      <c r="EG181" s="131"/>
      <c r="EH181" s="131"/>
      <c r="EI181" s="131"/>
      <c r="EJ181" s="131"/>
      <c r="EK181" s="131"/>
      <c r="EL181" s="131"/>
      <c r="EM181" s="131"/>
      <c r="EN181" s="131"/>
      <c r="EO181" s="131"/>
      <c r="EP181" s="131"/>
      <c r="EQ181" s="131"/>
      <c r="ER181" s="131"/>
      <c r="ES181" s="131"/>
      <c r="ET181" s="131"/>
      <c r="EU181" s="131"/>
      <c r="EV181" s="131"/>
      <c r="EW181" s="131"/>
      <c r="EX181" s="131"/>
      <c r="EY181" s="131"/>
      <c r="EZ181" s="131"/>
      <c r="FA181" s="131"/>
      <c r="FB181" s="131"/>
      <c r="FC181" s="131"/>
      <c r="FD181" s="131"/>
      <c r="FE181" s="131"/>
      <c r="FF181" s="131"/>
      <c r="FG181" s="131"/>
      <c r="FH181" s="131"/>
      <c r="FI181" s="131"/>
      <c r="FJ181" s="131"/>
      <c r="FK181" s="131"/>
      <c r="FL181" s="131"/>
      <c r="FM181" s="131"/>
      <c r="FN181" s="131"/>
      <c r="FO181" s="131"/>
      <c r="FP181" s="131"/>
      <c r="FQ181" s="131"/>
      <c r="FR181" s="131"/>
      <c r="FS181" s="131"/>
      <c r="FT181" s="131"/>
      <c r="FU181" s="131"/>
      <c r="FV181" s="131"/>
      <c r="FW181" s="131"/>
      <c r="FX181" s="131"/>
      <c r="FY181" s="131"/>
      <c r="FZ181" s="131"/>
      <c r="GA181" s="131"/>
      <c r="GB181" s="131"/>
      <c r="GC181" s="131"/>
      <c r="GD181" s="131"/>
      <c r="GE181" s="131"/>
      <c r="GF181" s="131"/>
      <c r="GG181" s="131"/>
      <c r="GH181" s="131"/>
      <c r="GI181" s="131"/>
      <c r="GJ181" s="131"/>
      <c r="GK181" s="131"/>
      <c r="GL181" s="131"/>
      <c r="GM181" s="131"/>
      <c r="GN181" s="131"/>
      <c r="GO181" s="131"/>
      <c r="GP181" s="131"/>
      <c r="GQ181" s="131"/>
      <c r="GR181" s="131"/>
      <c r="GS181" s="131"/>
      <c r="GT181" s="131"/>
      <c r="GU181" s="131"/>
      <c r="GV181" s="131"/>
      <c r="GW181" s="131"/>
      <c r="GX181" s="131"/>
      <c r="GY181" s="131"/>
      <c r="GZ181" s="131"/>
      <c r="HA181" s="131"/>
      <c r="HB181" s="131"/>
      <c r="HC181" s="131"/>
      <c r="HD181" s="131"/>
      <c r="HE181" s="131"/>
      <c r="HF181" s="131"/>
      <c r="HG181" s="131"/>
      <c r="HH181" s="131"/>
      <c r="HI181" s="131"/>
      <c r="HJ181" s="131"/>
      <c r="HK181" s="131"/>
      <c r="HL181" s="131"/>
      <c r="HM181" s="131"/>
      <c r="HN181" s="131"/>
      <c r="HO181" s="131"/>
      <c r="HP181" s="131"/>
      <c r="HQ181" s="131"/>
      <c r="HR181" s="131"/>
      <c r="HS181" s="131"/>
      <c r="HT181" s="131"/>
      <c r="HU181" s="131"/>
      <c r="HV181" s="131"/>
      <c r="HW181" s="131"/>
      <c r="HX181" s="131"/>
      <c r="HY181" s="131"/>
      <c r="HZ181" s="131"/>
      <c r="IA181" s="131"/>
      <c r="IB181" s="131"/>
      <c r="IC181" s="131"/>
      <c r="ID181" s="131"/>
      <c r="IE181" s="131"/>
      <c r="IF181" s="131"/>
      <c r="IG181" s="131"/>
      <c r="IH181" s="131"/>
      <c r="II181" s="131"/>
      <c r="IJ181" s="131"/>
      <c r="IK181" s="131"/>
      <c r="IL181" s="131"/>
      <c r="IM181" s="131"/>
      <c r="IN181" s="131"/>
      <c r="IO181" s="131"/>
    </row>
    <row r="182" spans="1:249" s="146" customFormat="1" ht="13.5" customHeight="1">
      <c r="A182" s="182"/>
      <c r="B182" s="93" t="s">
        <v>1115</v>
      </c>
      <c r="C182" s="94" t="s">
        <v>1116</v>
      </c>
      <c r="D182" s="95">
        <v>173</v>
      </c>
      <c r="E182" s="96">
        <v>10</v>
      </c>
      <c r="F182" s="96">
        <f t="shared" si="4"/>
        <v>10</v>
      </c>
      <c r="G182" s="97">
        <f t="shared" si="5"/>
        <v>0</v>
      </c>
      <c r="H182" s="98">
        <v>628136608114</v>
      </c>
      <c r="I182" s="81"/>
      <c r="J182" s="100">
        <v>6</v>
      </c>
      <c r="K182" s="90">
        <v>154</v>
      </c>
      <c r="L182" s="13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</row>
    <row r="183" spans="1:249" ht="13.5" customHeight="1">
      <c r="A183" s="182"/>
      <c r="B183" s="139" t="s">
        <v>1113</v>
      </c>
      <c r="C183" s="140" t="s">
        <v>1114</v>
      </c>
      <c r="D183" s="141">
        <v>173</v>
      </c>
      <c r="E183" s="142">
        <v>10</v>
      </c>
      <c r="F183" s="142">
        <f t="shared" si="4"/>
        <v>10</v>
      </c>
      <c r="G183" s="142">
        <f t="shared" si="5"/>
        <v>0</v>
      </c>
      <c r="H183" s="143">
        <v>628136608121</v>
      </c>
      <c r="I183" s="144" t="s">
        <v>135</v>
      </c>
      <c r="J183" s="143">
        <v>6</v>
      </c>
      <c r="K183" s="90">
        <v>155</v>
      </c>
      <c r="L183" s="148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  <c r="AK183" s="149"/>
      <c r="AL183" s="149"/>
      <c r="AM183" s="149"/>
      <c r="AN183" s="149"/>
      <c r="AO183" s="149"/>
      <c r="AP183" s="149"/>
      <c r="AQ183" s="149"/>
      <c r="AR183" s="149"/>
      <c r="AS183" s="149"/>
      <c r="AT183" s="149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49"/>
      <c r="BH183" s="149"/>
      <c r="BI183" s="149"/>
      <c r="BJ183" s="149"/>
      <c r="BK183" s="149"/>
      <c r="BL183" s="149"/>
      <c r="BM183" s="149"/>
      <c r="BN183" s="149"/>
      <c r="BO183" s="149"/>
      <c r="BP183" s="149"/>
      <c r="BQ183" s="149"/>
      <c r="BR183" s="149"/>
      <c r="BS183" s="149"/>
      <c r="BT183" s="149"/>
      <c r="BU183" s="149"/>
      <c r="BV183" s="149"/>
      <c r="BW183" s="149"/>
      <c r="BX183" s="149"/>
      <c r="BY183" s="149"/>
      <c r="BZ183" s="149"/>
      <c r="CA183" s="149"/>
      <c r="CB183" s="149"/>
      <c r="CC183" s="149"/>
      <c r="CD183" s="149"/>
      <c r="CE183" s="149"/>
      <c r="CF183" s="149"/>
      <c r="CG183" s="149"/>
      <c r="CH183" s="149"/>
      <c r="CI183" s="149"/>
      <c r="CJ183" s="149"/>
      <c r="CK183" s="149"/>
      <c r="CL183" s="149"/>
      <c r="CM183" s="149"/>
      <c r="CN183" s="149"/>
      <c r="CO183" s="149"/>
      <c r="CP183" s="149"/>
      <c r="CQ183" s="149"/>
      <c r="CR183" s="149"/>
      <c r="CS183" s="149"/>
      <c r="CT183" s="149"/>
      <c r="CU183" s="149"/>
      <c r="CV183" s="149"/>
      <c r="CW183" s="149"/>
      <c r="CX183" s="149"/>
      <c r="CY183" s="149"/>
      <c r="CZ183" s="149"/>
      <c r="DA183" s="149"/>
      <c r="DB183" s="149"/>
      <c r="DC183" s="149"/>
      <c r="DD183" s="149"/>
      <c r="DE183" s="149"/>
      <c r="DF183" s="149"/>
      <c r="DG183" s="149"/>
      <c r="DH183" s="149"/>
      <c r="DI183" s="149"/>
      <c r="DJ183" s="149"/>
      <c r="DK183" s="149"/>
      <c r="DL183" s="149"/>
      <c r="DM183" s="149"/>
      <c r="DN183" s="149"/>
      <c r="DO183" s="149"/>
      <c r="DP183" s="149"/>
      <c r="DQ183" s="149"/>
      <c r="DR183" s="149"/>
      <c r="DS183" s="149"/>
      <c r="DT183" s="149"/>
      <c r="DU183" s="149"/>
      <c r="DV183" s="149"/>
      <c r="DW183" s="149"/>
      <c r="DX183" s="149"/>
      <c r="DY183" s="149"/>
      <c r="DZ183" s="149"/>
      <c r="EA183" s="149"/>
      <c r="EB183" s="149"/>
      <c r="EC183" s="149"/>
      <c r="ED183" s="149"/>
      <c r="EE183" s="149"/>
      <c r="EF183" s="149"/>
      <c r="EG183" s="149"/>
      <c r="EH183" s="149"/>
      <c r="EI183" s="149"/>
      <c r="EJ183" s="149"/>
      <c r="EK183" s="149"/>
      <c r="EL183" s="149"/>
      <c r="EM183" s="149"/>
      <c r="EN183" s="149"/>
      <c r="EO183" s="149"/>
      <c r="EP183" s="149"/>
      <c r="EQ183" s="149"/>
      <c r="ER183" s="149"/>
      <c r="ES183" s="149"/>
      <c r="ET183" s="149"/>
      <c r="EU183" s="149"/>
      <c r="EV183" s="149"/>
      <c r="EW183" s="149"/>
      <c r="EX183" s="149"/>
      <c r="EY183" s="149"/>
      <c r="EZ183" s="149"/>
      <c r="FA183" s="149"/>
      <c r="FB183" s="149"/>
      <c r="FC183" s="149"/>
      <c r="FD183" s="149"/>
      <c r="FE183" s="149"/>
      <c r="FF183" s="149"/>
      <c r="FG183" s="149"/>
      <c r="FH183" s="149"/>
      <c r="FI183" s="149"/>
      <c r="FJ183" s="149"/>
      <c r="FK183" s="149"/>
      <c r="FL183" s="149"/>
      <c r="FM183" s="149"/>
      <c r="FN183" s="149"/>
      <c r="FO183" s="149"/>
      <c r="FP183" s="149"/>
      <c r="FQ183" s="149"/>
      <c r="FR183" s="149"/>
      <c r="FS183" s="149"/>
      <c r="FT183" s="149"/>
      <c r="FU183" s="149"/>
      <c r="FV183" s="149"/>
      <c r="FW183" s="149"/>
      <c r="FX183" s="149"/>
      <c r="FY183" s="149"/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  <c r="GZ183" s="149"/>
      <c r="HA183" s="149"/>
      <c r="HB183" s="149"/>
      <c r="HC183" s="149"/>
      <c r="HD183" s="149"/>
      <c r="HE183" s="149"/>
      <c r="HF183" s="149"/>
      <c r="HG183" s="149"/>
      <c r="HH183" s="149"/>
      <c r="HI183" s="149"/>
      <c r="HJ183" s="149"/>
      <c r="HK183" s="149"/>
      <c r="HL183" s="149"/>
      <c r="HM183" s="149"/>
      <c r="HN183" s="149"/>
      <c r="HO183" s="149"/>
      <c r="HP183" s="149"/>
      <c r="HQ183" s="149"/>
      <c r="HR183" s="149"/>
      <c r="HS183" s="149"/>
      <c r="HT183" s="149"/>
      <c r="HU183" s="149"/>
      <c r="HV183" s="149"/>
      <c r="HW183" s="149"/>
      <c r="HX183" s="149"/>
      <c r="HY183" s="149"/>
      <c r="HZ183" s="149"/>
      <c r="IA183" s="149"/>
      <c r="IB183" s="149"/>
      <c r="IC183" s="149"/>
      <c r="ID183" s="149"/>
      <c r="IE183" s="149"/>
      <c r="IF183" s="149"/>
      <c r="IG183" s="149"/>
      <c r="IH183" s="149"/>
      <c r="II183" s="149"/>
      <c r="IJ183" s="149"/>
      <c r="IK183" s="149"/>
      <c r="IL183" s="149"/>
      <c r="IM183" s="149"/>
      <c r="IN183" s="149"/>
      <c r="IO183" s="149"/>
    </row>
    <row r="184" spans="1:249" ht="13.5" customHeight="1">
      <c r="A184" s="182"/>
      <c r="B184" s="93" t="s">
        <v>1119</v>
      </c>
      <c r="C184" s="94" t="s">
        <v>1120</v>
      </c>
      <c r="D184" s="95">
        <v>173</v>
      </c>
      <c r="E184" s="96">
        <v>10</v>
      </c>
      <c r="F184" s="96">
        <f t="shared" si="4"/>
        <v>10</v>
      </c>
      <c r="G184" s="97">
        <f t="shared" si="5"/>
        <v>0</v>
      </c>
      <c r="H184" s="98">
        <v>628136608138</v>
      </c>
      <c r="I184" s="81"/>
      <c r="J184" s="100">
        <v>6</v>
      </c>
      <c r="K184" s="90">
        <v>156</v>
      </c>
      <c r="L184" s="239"/>
      <c r="M184" s="231"/>
      <c r="N184" s="231"/>
      <c r="O184" s="231"/>
      <c r="P184" s="231"/>
      <c r="Q184" s="231"/>
      <c r="R184" s="231"/>
      <c r="S184" s="231"/>
      <c r="T184" s="231"/>
      <c r="U184" s="231"/>
      <c r="V184" s="231"/>
      <c r="W184" s="231"/>
      <c r="X184" s="231"/>
      <c r="Y184" s="231"/>
      <c r="Z184" s="231"/>
      <c r="AA184" s="231"/>
      <c r="AB184" s="231"/>
      <c r="AC184" s="231"/>
      <c r="AD184" s="231"/>
      <c r="AE184" s="231"/>
      <c r="AF184" s="231"/>
      <c r="AG184" s="231"/>
      <c r="AH184" s="231"/>
      <c r="AI184" s="231"/>
      <c r="AJ184" s="231"/>
      <c r="AK184" s="231"/>
      <c r="AL184" s="231"/>
      <c r="AM184" s="231"/>
      <c r="AN184" s="231"/>
      <c r="AO184" s="231"/>
      <c r="AP184" s="231"/>
      <c r="AQ184" s="231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231"/>
      <c r="BR184" s="231"/>
      <c r="BS184" s="231"/>
      <c r="BT184" s="231"/>
      <c r="BU184" s="231"/>
      <c r="BV184" s="231"/>
      <c r="BW184" s="231"/>
      <c r="BX184" s="231"/>
      <c r="BY184" s="231"/>
      <c r="BZ184" s="231"/>
      <c r="CA184" s="231"/>
      <c r="CB184" s="231"/>
      <c r="CC184" s="231"/>
      <c r="CD184" s="231"/>
      <c r="CE184" s="231"/>
      <c r="CF184" s="231"/>
      <c r="CG184" s="231"/>
      <c r="CH184" s="231"/>
      <c r="CI184" s="231"/>
      <c r="CJ184" s="231"/>
      <c r="CK184" s="231"/>
      <c r="CL184" s="231"/>
      <c r="CM184" s="231"/>
      <c r="CN184" s="231"/>
      <c r="CO184" s="231"/>
      <c r="CP184" s="231"/>
      <c r="CQ184" s="231"/>
      <c r="CR184" s="231"/>
      <c r="CS184" s="231"/>
      <c r="CT184" s="231"/>
      <c r="CU184" s="231"/>
      <c r="CV184" s="231"/>
      <c r="CW184" s="231"/>
      <c r="CX184" s="231"/>
      <c r="CY184" s="231"/>
      <c r="CZ184" s="231"/>
      <c r="DA184" s="231"/>
      <c r="DB184" s="231"/>
      <c r="DC184" s="231"/>
      <c r="DD184" s="231"/>
      <c r="DE184" s="231"/>
      <c r="DF184" s="231"/>
      <c r="DG184" s="231"/>
      <c r="DH184" s="231"/>
      <c r="DI184" s="231"/>
      <c r="DJ184" s="231"/>
      <c r="DK184" s="231"/>
      <c r="DL184" s="231"/>
      <c r="DM184" s="231"/>
      <c r="DN184" s="231"/>
      <c r="DO184" s="231"/>
      <c r="DP184" s="231"/>
      <c r="DQ184" s="231"/>
      <c r="DR184" s="231"/>
      <c r="DS184" s="231"/>
      <c r="DT184" s="231"/>
      <c r="DU184" s="231"/>
      <c r="DV184" s="231"/>
      <c r="DW184" s="231"/>
      <c r="DX184" s="231"/>
      <c r="DY184" s="231"/>
      <c r="DZ184" s="231"/>
      <c r="EA184" s="231"/>
      <c r="EB184" s="231"/>
      <c r="EC184" s="231"/>
      <c r="ED184" s="231"/>
      <c r="EE184" s="231"/>
      <c r="EF184" s="231"/>
      <c r="EG184" s="231"/>
      <c r="EH184" s="231"/>
      <c r="EI184" s="231"/>
      <c r="EJ184" s="231"/>
      <c r="EK184" s="231"/>
      <c r="EL184" s="231"/>
      <c r="EM184" s="231"/>
      <c r="EN184" s="231"/>
      <c r="EO184" s="231"/>
      <c r="EP184" s="231"/>
      <c r="EQ184" s="231"/>
      <c r="ER184" s="231"/>
      <c r="ES184" s="231"/>
      <c r="ET184" s="231"/>
      <c r="EU184" s="231"/>
      <c r="EV184" s="231"/>
      <c r="EW184" s="231"/>
      <c r="EX184" s="231"/>
      <c r="EY184" s="231"/>
      <c r="EZ184" s="231"/>
      <c r="FA184" s="231"/>
      <c r="FB184" s="231"/>
      <c r="FC184" s="231"/>
      <c r="FD184" s="231"/>
      <c r="FE184" s="231"/>
      <c r="FF184" s="231"/>
      <c r="FG184" s="231"/>
      <c r="FH184" s="231"/>
      <c r="FI184" s="231"/>
      <c r="FJ184" s="231"/>
      <c r="FK184" s="231"/>
      <c r="FL184" s="231"/>
      <c r="FM184" s="231"/>
      <c r="FN184" s="231"/>
      <c r="FO184" s="231"/>
      <c r="FP184" s="231"/>
      <c r="FQ184" s="231"/>
      <c r="FR184" s="231"/>
      <c r="FS184" s="231"/>
      <c r="FT184" s="231"/>
      <c r="FU184" s="231"/>
      <c r="FV184" s="231"/>
      <c r="FW184" s="231"/>
      <c r="FX184" s="231"/>
      <c r="FY184" s="231"/>
      <c r="FZ184" s="231"/>
      <c r="GA184" s="231"/>
      <c r="GB184" s="231"/>
      <c r="GC184" s="231"/>
      <c r="GD184" s="231"/>
      <c r="GE184" s="231"/>
      <c r="GF184" s="231"/>
      <c r="GG184" s="231"/>
      <c r="GH184" s="231"/>
      <c r="GI184" s="231"/>
      <c r="GJ184" s="231"/>
      <c r="GK184" s="231"/>
      <c r="GL184" s="231"/>
      <c r="GM184" s="231"/>
      <c r="GN184" s="231"/>
      <c r="GO184" s="231"/>
      <c r="GP184" s="231"/>
      <c r="GQ184" s="231"/>
      <c r="GR184" s="231"/>
      <c r="GS184" s="231"/>
      <c r="GT184" s="231"/>
      <c r="GU184" s="231"/>
      <c r="GV184" s="231"/>
      <c r="GW184" s="231"/>
      <c r="GX184" s="231"/>
      <c r="GY184" s="231"/>
      <c r="GZ184" s="231"/>
      <c r="HA184" s="231"/>
      <c r="HB184" s="231"/>
      <c r="HC184" s="231"/>
      <c r="HD184" s="231"/>
      <c r="HE184" s="231"/>
      <c r="HF184" s="231"/>
      <c r="HG184" s="231"/>
      <c r="HH184" s="231"/>
      <c r="HI184" s="231"/>
      <c r="HJ184" s="231"/>
      <c r="HK184" s="231"/>
      <c r="HL184" s="231"/>
      <c r="HM184" s="231"/>
      <c r="HN184" s="231"/>
      <c r="HO184" s="231"/>
      <c r="HP184" s="231"/>
      <c r="HQ184" s="231"/>
      <c r="HR184" s="231"/>
      <c r="HS184" s="231"/>
      <c r="HT184" s="231"/>
      <c r="HU184" s="231"/>
      <c r="HV184" s="231"/>
      <c r="HW184" s="231"/>
      <c r="HX184" s="231"/>
      <c r="HY184" s="231"/>
      <c r="HZ184" s="231"/>
      <c r="IA184" s="231"/>
      <c r="IB184" s="231"/>
      <c r="IC184" s="231"/>
      <c r="ID184" s="231"/>
      <c r="IE184" s="231"/>
      <c r="IF184" s="231"/>
      <c r="IG184" s="231"/>
      <c r="IH184" s="231"/>
      <c r="II184" s="231"/>
      <c r="IJ184" s="231"/>
      <c r="IK184" s="231"/>
      <c r="IL184" s="231"/>
      <c r="IM184" s="231"/>
      <c r="IN184" s="231"/>
      <c r="IO184" s="231"/>
    </row>
    <row r="185" spans="1:249" ht="13.5" customHeight="1">
      <c r="A185" s="182"/>
      <c r="B185" s="93" t="s">
        <v>1117</v>
      </c>
      <c r="C185" s="94" t="s">
        <v>1118</v>
      </c>
      <c r="D185" s="95">
        <v>173</v>
      </c>
      <c r="E185" s="96">
        <v>10</v>
      </c>
      <c r="F185" s="96">
        <f t="shared" si="4"/>
        <v>10</v>
      </c>
      <c r="G185" s="97">
        <f t="shared" si="5"/>
        <v>0</v>
      </c>
      <c r="H185" s="98">
        <v>628136608145</v>
      </c>
      <c r="I185" s="81"/>
      <c r="J185" s="100">
        <v>6</v>
      </c>
      <c r="K185" s="90">
        <v>157</v>
      </c>
    </row>
    <row r="186" spans="1:249" ht="13.35" customHeight="1">
      <c r="A186" s="182"/>
      <c r="B186" s="93" t="s">
        <v>1080</v>
      </c>
      <c r="C186" s="94" t="s">
        <v>1081</v>
      </c>
      <c r="D186" s="95">
        <v>168</v>
      </c>
      <c r="E186" s="96">
        <v>10</v>
      </c>
      <c r="F186" s="96">
        <f t="shared" si="4"/>
        <v>10</v>
      </c>
      <c r="G186" s="97">
        <f t="shared" si="5"/>
        <v>0</v>
      </c>
      <c r="H186" s="98">
        <v>628136608152</v>
      </c>
      <c r="I186" s="81"/>
      <c r="J186" s="100">
        <v>6</v>
      </c>
      <c r="K186" s="90">
        <v>158</v>
      </c>
      <c r="L186" s="130"/>
      <c r="M186" s="131"/>
      <c r="N186" s="131"/>
      <c r="O186" s="131"/>
      <c r="P186" s="131"/>
      <c r="Q186" s="131"/>
      <c r="R186" s="131"/>
      <c r="S186" s="131"/>
      <c r="T186" s="131"/>
      <c r="U186" s="131"/>
      <c r="V186" s="131"/>
      <c r="W186" s="131"/>
      <c r="X186" s="131"/>
      <c r="Y186" s="131"/>
      <c r="Z186" s="131"/>
      <c r="AA186" s="131"/>
      <c r="AB186" s="131"/>
      <c r="AC186" s="131"/>
      <c r="AD186" s="131"/>
      <c r="AE186" s="131"/>
      <c r="AF186" s="131"/>
      <c r="AG186" s="131"/>
      <c r="AH186" s="131"/>
      <c r="AI186" s="131"/>
      <c r="AJ186" s="131"/>
      <c r="AK186" s="131"/>
      <c r="AL186" s="131"/>
      <c r="AM186" s="131"/>
      <c r="AN186" s="131"/>
      <c r="AO186" s="131"/>
      <c r="AP186" s="131"/>
      <c r="AQ186" s="131"/>
      <c r="AR186" s="131"/>
      <c r="AS186" s="131"/>
      <c r="AT186" s="131"/>
      <c r="AU186" s="131"/>
      <c r="AV186" s="131"/>
      <c r="AW186" s="131"/>
      <c r="AX186" s="131"/>
      <c r="AY186" s="131"/>
      <c r="AZ186" s="131"/>
      <c r="BA186" s="131"/>
      <c r="BB186" s="131"/>
      <c r="BC186" s="131"/>
      <c r="BD186" s="131"/>
      <c r="BE186" s="131"/>
      <c r="BF186" s="131"/>
      <c r="BG186" s="131"/>
      <c r="BH186" s="131"/>
      <c r="BI186" s="131"/>
      <c r="BJ186" s="131"/>
      <c r="BK186" s="131"/>
      <c r="BL186" s="131"/>
      <c r="BM186" s="131"/>
      <c r="BN186" s="131"/>
      <c r="BO186" s="131"/>
      <c r="BP186" s="131"/>
      <c r="BQ186" s="131"/>
      <c r="BR186" s="131"/>
      <c r="BS186" s="131"/>
      <c r="BT186" s="131"/>
      <c r="BU186" s="131"/>
      <c r="BV186" s="131"/>
      <c r="BW186" s="131"/>
      <c r="BX186" s="131"/>
      <c r="BY186" s="131"/>
      <c r="BZ186" s="131"/>
      <c r="CA186" s="131"/>
      <c r="CB186" s="131"/>
      <c r="CC186" s="131"/>
      <c r="CD186" s="131"/>
      <c r="CE186" s="131"/>
      <c r="CF186" s="131"/>
      <c r="CG186" s="131"/>
      <c r="CH186" s="131"/>
      <c r="CI186" s="131"/>
      <c r="CJ186" s="131"/>
      <c r="CK186" s="131"/>
      <c r="CL186" s="131"/>
      <c r="CM186" s="131"/>
      <c r="CN186" s="131"/>
      <c r="CO186" s="131"/>
      <c r="CP186" s="131"/>
      <c r="CQ186" s="131"/>
      <c r="CR186" s="131"/>
      <c r="CS186" s="131"/>
      <c r="CT186" s="131"/>
      <c r="CU186" s="131"/>
      <c r="CV186" s="131"/>
      <c r="CW186" s="131"/>
      <c r="CX186" s="131"/>
      <c r="CY186" s="131"/>
      <c r="CZ186" s="131"/>
      <c r="DA186" s="131"/>
      <c r="DB186" s="131"/>
      <c r="DC186" s="131"/>
      <c r="DD186" s="131"/>
      <c r="DE186" s="131"/>
      <c r="DF186" s="131"/>
      <c r="DG186" s="131"/>
      <c r="DH186" s="131"/>
      <c r="DI186" s="131"/>
      <c r="DJ186" s="131"/>
      <c r="DK186" s="131"/>
      <c r="DL186" s="131"/>
      <c r="DM186" s="131"/>
      <c r="DN186" s="131"/>
      <c r="DO186" s="131"/>
      <c r="DP186" s="131"/>
      <c r="DQ186" s="131"/>
      <c r="DR186" s="131"/>
      <c r="DS186" s="131"/>
      <c r="DT186" s="131"/>
      <c r="DU186" s="131"/>
      <c r="DV186" s="131"/>
      <c r="DW186" s="131"/>
      <c r="DX186" s="131"/>
      <c r="DY186" s="131"/>
      <c r="DZ186" s="131"/>
      <c r="EA186" s="131"/>
      <c r="EB186" s="131"/>
      <c r="EC186" s="131"/>
      <c r="ED186" s="131"/>
      <c r="EE186" s="131"/>
      <c r="EF186" s="131"/>
      <c r="EG186" s="131"/>
      <c r="EH186" s="131"/>
      <c r="EI186" s="131"/>
      <c r="EJ186" s="131"/>
      <c r="EK186" s="131"/>
      <c r="EL186" s="131"/>
      <c r="EM186" s="131"/>
      <c r="EN186" s="131"/>
      <c r="EO186" s="131"/>
      <c r="EP186" s="131"/>
      <c r="EQ186" s="131"/>
      <c r="ER186" s="131"/>
      <c r="ES186" s="131"/>
      <c r="ET186" s="131"/>
      <c r="EU186" s="131"/>
      <c r="EV186" s="131"/>
      <c r="EW186" s="131"/>
      <c r="EX186" s="131"/>
      <c r="EY186" s="131"/>
      <c r="EZ186" s="131"/>
      <c r="FA186" s="131"/>
      <c r="FB186" s="131"/>
      <c r="FC186" s="131"/>
      <c r="FD186" s="131"/>
      <c r="FE186" s="131"/>
      <c r="FF186" s="131"/>
      <c r="FG186" s="131"/>
      <c r="FH186" s="131"/>
      <c r="FI186" s="131"/>
      <c r="FJ186" s="131"/>
      <c r="FK186" s="131"/>
      <c r="FL186" s="131"/>
      <c r="FM186" s="131"/>
      <c r="FN186" s="131"/>
      <c r="FO186" s="131"/>
      <c r="FP186" s="131"/>
      <c r="FQ186" s="131"/>
      <c r="FR186" s="131"/>
      <c r="FS186" s="131"/>
      <c r="FT186" s="131"/>
      <c r="FU186" s="131"/>
      <c r="FV186" s="131"/>
      <c r="FW186" s="131"/>
      <c r="FX186" s="131"/>
      <c r="FY186" s="131"/>
      <c r="FZ186" s="131"/>
      <c r="GA186" s="131"/>
      <c r="GB186" s="131"/>
      <c r="GC186" s="131"/>
      <c r="GD186" s="131"/>
      <c r="GE186" s="131"/>
      <c r="GF186" s="131"/>
      <c r="GG186" s="131"/>
      <c r="GH186" s="131"/>
      <c r="GI186" s="131"/>
      <c r="GJ186" s="131"/>
      <c r="GK186" s="131"/>
      <c r="GL186" s="131"/>
      <c r="GM186" s="131"/>
      <c r="GN186" s="131"/>
      <c r="GO186" s="131"/>
      <c r="GP186" s="131"/>
      <c r="GQ186" s="131"/>
      <c r="GR186" s="131"/>
      <c r="GS186" s="131"/>
      <c r="GT186" s="131"/>
      <c r="GU186" s="131"/>
      <c r="GV186" s="131"/>
      <c r="GW186" s="131"/>
      <c r="GX186" s="131"/>
      <c r="GY186" s="131"/>
      <c r="GZ186" s="131"/>
      <c r="HA186" s="131"/>
      <c r="HB186" s="131"/>
      <c r="HC186" s="131"/>
      <c r="HD186" s="131"/>
      <c r="HE186" s="131"/>
      <c r="HF186" s="131"/>
      <c r="HG186" s="131"/>
      <c r="HH186" s="131"/>
      <c r="HI186" s="131"/>
      <c r="HJ186" s="131"/>
      <c r="HK186" s="131"/>
      <c r="HL186" s="131"/>
      <c r="HM186" s="131"/>
      <c r="HN186" s="131"/>
      <c r="HO186" s="131"/>
      <c r="HP186" s="131"/>
      <c r="HQ186" s="131"/>
      <c r="HR186" s="131"/>
      <c r="HS186" s="131"/>
      <c r="HT186" s="131"/>
      <c r="HU186" s="131"/>
      <c r="HV186" s="131"/>
      <c r="HW186" s="131"/>
      <c r="HX186" s="131"/>
      <c r="HY186" s="131"/>
      <c r="HZ186" s="131"/>
      <c r="IA186" s="131"/>
      <c r="IB186" s="131"/>
      <c r="IC186" s="131"/>
      <c r="ID186" s="131"/>
      <c r="IE186" s="131"/>
      <c r="IF186" s="131"/>
      <c r="IG186" s="131"/>
      <c r="IH186" s="131"/>
      <c r="II186" s="131"/>
      <c r="IJ186" s="131"/>
      <c r="IK186" s="131"/>
      <c r="IL186" s="131"/>
      <c r="IM186" s="131"/>
      <c r="IN186" s="131"/>
      <c r="IO186" s="131"/>
    </row>
    <row r="187" spans="1:249" s="131" customFormat="1" ht="13.5" customHeight="1">
      <c r="A187" s="182"/>
      <c r="B187" s="139" t="s">
        <v>1437</v>
      </c>
      <c r="C187" s="140" t="s">
        <v>294</v>
      </c>
      <c r="D187" s="141">
        <v>213</v>
      </c>
      <c r="E187" s="142">
        <v>10</v>
      </c>
      <c r="F187" s="142">
        <f t="shared" si="4"/>
        <v>10</v>
      </c>
      <c r="G187" s="142">
        <f t="shared" si="5"/>
        <v>0</v>
      </c>
      <c r="H187" s="143">
        <v>628136608169</v>
      </c>
      <c r="I187" s="144" t="s">
        <v>135</v>
      </c>
      <c r="J187" s="143">
        <v>6</v>
      </c>
      <c r="K187" s="78">
        <v>159</v>
      </c>
      <c r="L187" s="181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0"/>
      <c r="CI187" s="150"/>
      <c r="CJ187" s="150"/>
      <c r="CK187" s="150"/>
      <c r="CL187" s="150"/>
      <c r="CM187" s="150"/>
      <c r="CN187" s="150"/>
      <c r="CO187" s="150"/>
      <c r="CP187" s="150"/>
      <c r="CQ187" s="150"/>
      <c r="CR187" s="150"/>
      <c r="CS187" s="150"/>
      <c r="CT187" s="150"/>
      <c r="CU187" s="150"/>
      <c r="CV187" s="150"/>
      <c r="CW187" s="150"/>
      <c r="CX187" s="150"/>
      <c r="CY187" s="150"/>
      <c r="CZ187" s="150"/>
      <c r="DA187" s="150"/>
      <c r="DB187" s="150"/>
      <c r="DC187" s="150"/>
      <c r="DD187" s="150"/>
      <c r="DE187" s="150"/>
      <c r="DF187" s="150"/>
      <c r="DG187" s="150"/>
      <c r="DH187" s="150"/>
      <c r="DI187" s="150"/>
      <c r="DJ187" s="150"/>
      <c r="DK187" s="150"/>
      <c r="DL187" s="150"/>
      <c r="DM187" s="150"/>
      <c r="DN187" s="150"/>
      <c r="DO187" s="150"/>
      <c r="DP187" s="150"/>
      <c r="DQ187" s="150"/>
      <c r="DR187" s="150"/>
      <c r="DS187" s="150"/>
      <c r="DT187" s="150"/>
      <c r="DU187" s="150"/>
      <c r="DV187" s="150"/>
      <c r="DW187" s="150"/>
      <c r="DX187" s="150"/>
      <c r="DY187" s="150"/>
      <c r="DZ187" s="150"/>
      <c r="EA187" s="150"/>
      <c r="EB187" s="150"/>
      <c r="EC187" s="150"/>
      <c r="ED187" s="150"/>
      <c r="EE187" s="150"/>
      <c r="EF187" s="150"/>
      <c r="EG187" s="150"/>
      <c r="EH187" s="150"/>
      <c r="EI187" s="150"/>
      <c r="EJ187" s="150"/>
      <c r="EK187" s="150"/>
      <c r="EL187" s="150"/>
      <c r="EM187" s="150"/>
      <c r="EN187" s="150"/>
      <c r="EO187" s="150"/>
      <c r="EP187" s="150"/>
      <c r="EQ187" s="150"/>
      <c r="ER187" s="150"/>
      <c r="ES187" s="150"/>
      <c r="ET187" s="150"/>
      <c r="EU187" s="150"/>
      <c r="EV187" s="150"/>
      <c r="EW187" s="150"/>
      <c r="EX187" s="150"/>
      <c r="EY187" s="150"/>
      <c r="EZ187" s="150"/>
      <c r="FA187" s="150"/>
      <c r="FB187" s="150"/>
      <c r="FC187" s="150"/>
      <c r="FD187" s="150"/>
      <c r="FE187" s="150"/>
      <c r="FF187" s="150"/>
      <c r="FG187" s="150"/>
      <c r="FH187" s="150"/>
      <c r="FI187" s="150"/>
      <c r="FJ187" s="150"/>
      <c r="FK187" s="150"/>
      <c r="FL187" s="150"/>
      <c r="FM187" s="150"/>
      <c r="FN187" s="150"/>
      <c r="FO187" s="150"/>
      <c r="FP187" s="150"/>
      <c r="FQ187" s="150"/>
      <c r="FR187" s="150"/>
      <c r="FS187" s="150"/>
      <c r="FT187" s="150"/>
      <c r="FU187" s="150"/>
      <c r="FV187" s="150"/>
      <c r="FW187" s="150"/>
      <c r="FX187" s="150"/>
      <c r="FY187" s="150"/>
      <c r="FZ187" s="150"/>
      <c r="GA187" s="150"/>
      <c r="GB187" s="150"/>
      <c r="GC187" s="150"/>
      <c r="GD187" s="150"/>
      <c r="GE187" s="150"/>
      <c r="GF187" s="150"/>
      <c r="GG187" s="150"/>
      <c r="GH187" s="150"/>
      <c r="GI187" s="150"/>
      <c r="GJ187" s="150"/>
      <c r="GK187" s="150"/>
      <c r="GL187" s="150"/>
      <c r="GM187" s="150"/>
      <c r="GN187" s="150"/>
      <c r="GO187" s="150"/>
      <c r="GP187" s="150"/>
      <c r="GQ187" s="150"/>
      <c r="GR187" s="150"/>
      <c r="GS187" s="150"/>
      <c r="GT187" s="150"/>
      <c r="GU187" s="150"/>
      <c r="GV187" s="150"/>
      <c r="GW187" s="150"/>
      <c r="GX187" s="150"/>
      <c r="GY187" s="150"/>
      <c r="GZ187" s="150"/>
      <c r="HA187" s="150"/>
      <c r="HB187" s="150"/>
      <c r="HC187" s="150"/>
      <c r="HD187" s="150"/>
      <c r="HE187" s="150"/>
      <c r="HF187" s="150"/>
      <c r="HG187" s="150"/>
      <c r="HH187" s="150"/>
      <c r="HI187" s="150"/>
      <c r="HJ187" s="150"/>
      <c r="HK187" s="150"/>
      <c r="HL187" s="150"/>
      <c r="HM187" s="150"/>
      <c r="HN187" s="150"/>
      <c r="HO187" s="150"/>
      <c r="HP187" s="150"/>
      <c r="HQ187" s="150"/>
      <c r="HR187" s="150"/>
      <c r="HS187" s="150"/>
      <c r="HT187" s="150"/>
      <c r="HU187" s="150"/>
      <c r="HV187" s="150"/>
      <c r="HW187" s="150"/>
      <c r="HX187" s="150"/>
      <c r="HY187" s="150"/>
      <c r="HZ187" s="150"/>
      <c r="IA187" s="150"/>
      <c r="IB187" s="150"/>
      <c r="IC187" s="150"/>
      <c r="ID187" s="150"/>
      <c r="IE187" s="150"/>
      <c r="IF187" s="150"/>
      <c r="IG187" s="150"/>
      <c r="IH187" s="150"/>
      <c r="II187" s="150"/>
      <c r="IJ187" s="150"/>
      <c r="IK187" s="150"/>
      <c r="IL187" s="150"/>
      <c r="IM187" s="150"/>
      <c r="IN187" s="150"/>
      <c r="IO187" s="150"/>
    </row>
    <row r="188" spans="1:249" s="131" customFormat="1" ht="13.5" customHeight="1">
      <c r="A188" s="182"/>
      <c r="B188" s="93" t="s">
        <v>1134</v>
      </c>
      <c r="C188" s="94" t="s">
        <v>1135</v>
      </c>
      <c r="D188" s="95">
        <v>176</v>
      </c>
      <c r="E188" s="96">
        <v>10</v>
      </c>
      <c r="F188" s="101">
        <f t="shared" si="4"/>
        <v>10</v>
      </c>
      <c r="G188" s="109">
        <f t="shared" si="5"/>
        <v>0</v>
      </c>
      <c r="H188" s="98">
        <v>628136608176</v>
      </c>
      <c r="I188" s="81"/>
      <c r="J188" s="100">
        <v>6</v>
      </c>
      <c r="K188" s="78">
        <v>160</v>
      </c>
      <c r="L188" s="199"/>
      <c r="M188" s="200"/>
      <c r="N188" s="200"/>
      <c r="O188" s="200"/>
      <c r="P188" s="200"/>
      <c r="Q188" s="200"/>
      <c r="R188" s="200"/>
      <c r="S188" s="200"/>
      <c r="T188" s="200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0"/>
      <c r="CQ188" s="200"/>
      <c r="CR188" s="200"/>
      <c r="CS188" s="200"/>
      <c r="CT188" s="200"/>
      <c r="CU188" s="200"/>
      <c r="CV188" s="200"/>
      <c r="CW188" s="200"/>
      <c r="CX188" s="200"/>
      <c r="CY188" s="200"/>
      <c r="CZ188" s="200"/>
      <c r="DA188" s="200"/>
      <c r="DB188" s="200"/>
      <c r="DC188" s="200"/>
      <c r="DD188" s="200"/>
      <c r="DE188" s="200"/>
      <c r="DF188" s="200"/>
      <c r="DG188" s="200"/>
      <c r="DH188" s="200"/>
      <c r="DI188" s="200"/>
      <c r="DJ188" s="200"/>
      <c r="DK188" s="200"/>
      <c r="DL188" s="200"/>
      <c r="DM188" s="200"/>
      <c r="DN188" s="200"/>
      <c r="DO188" s="200"/>
      <c r="DP188" s="200"/>
      <c r="DQ188" s="200"/>
      <c r="DR188" s="200"/>
      <c r="DS188" s="200"/>
      <c r="DT188" s="200"/>
      <c r="DU188" s="200"/>
      <c r="DV188" s="200"/>
      <c r="DW188" s="200"/>
      <c r="DX188" s="200"/>
      <c r="DY188" s="200"/>
      <c r="DZ188" s="200"/>
      <c r="EA188" s="200"/>
      <c r="EB188" s="200"/>
      <c r="EC188" s="200"/>
      <c r="ED188" s="200"/>
      <c r="EE188" s="200"/>
      <c r="EF188" s="200"/>
      <c r="EG188" s="200"/>
      <c r="EH188" s="200"/>
      <c r="EI188" s="200"/>
      <c r="EJ188" s="200"/>
      <c r="EK188" s="200"/>
      <c r="EL188" s="200"/>
      <c r="EM188" s="200"/>
      <c r="EN188" s="200"/>
      <c r="EO188" s="200"/>
      <c r="EP188" s="200"/>
      <c r="EQ188" s="200"/>
      <c r="ER188" s="200"/>
      <c r="ES188" s="200"/>
      <c r="ET188" s="200"/>
      <c r="EU188" s="200"/>
      <c r="EV188" s="200"/>
      <c r="EW188" s="200"/>
      <c r="EX188" s="200"/>
      <c r="EY188" s="200"/>
      <c r="EZ188" s="200"/>
      <c r="FA188" s="200"/>
      <c r="FB188" s="200"/>
      <c r="FC188" s="200"/>
      <c r="FD188" s="200"/>
      <c r="FE188" s="200"/>
      <c r="FF188" s="200"/>
      <c r="FG188" s="200"/>
      <c r="FH188" s="200"/>
      <c r="FI188" s="200"/>
      <c r="FJ188" s="200"/>
      <c r="FK188" s="200"/>
      <c r="FL188" s="200"/>
      <c r="FM188" s="200"/>
      <c r="FN188" s="200"/>
      <c r="FO188" s="200"/>
      <c r="FP188" s="200"/>
      <c r="FQ188" s="200"/>
      <c r="FR188" s="200"/>
      <c r="FS188" s="200"/>
      <c r="FT188" s="200"/>
      <c r="FU188" s="200"/>
      <c r="FV188" s="200"/>
      <c r="FW188" s="200"/>
      <c r="FX188" s="200"/>
      <c r="FY188" s="200"/>
      <c r="FZ188" s="200"/>
      <c r="GA188" s="200"/>
      <c r="GB188" s="200"/>
      <c r="GC188" s="200"/>
      <c r="GD188" s="200"/>
      <c r="GE188" s="200"/>
      <c r="GF188" s="200"/>
      <c r="GG188" s="200"/>
      <c r="GH188" s="200"/>
      <c r="GI188" s="200"/>
      <c r="GJ188" s="200"/>
      <c r="GK188" s="200"/>
      <c r="GL188" s="200"/>
      <c r="GM188" s="200"/>
      <c r="GN188" s="200"/>
      <c r="GO188" s="200"/>
      <c r="GP188" s="200"/>
      <c r="GQ188" s="200"/>
      <c r="GR188" s="200"/>
      <c r="GS188" s="200"/>
      <c r="GT188" s="200"/>
      <c r="GU188" s="200"/>
      <c r="GV188" s="200"/>
      <c r="GW188" s="200"/>
      <c r="GX188" s="200"/>
      <c r="GY188" s="200"/>
      <c r="GZ188" s="200"/>
      <c r="HA188" s="200"/>
      <c r="HB188" s="200"/>
      <c r="HC188" s="200"/>
      <c r="HD188" s="200"/>
      <c r="HE188" s="200"/>
      <c r="HF188" s="200"/>
      <c r="HG188" s="200"/>
      <c r="HH188" s="200"/>
      <c r="HI188" s="200"/>
      <c r="HJ188" s="200"/>
      <c r="HK188" s="200"/>
      <c r="HL188" s="200"/>
      <c r="HM188" s="200"/>
      <c r="HN188" s="200"/>
      <c r="HO188" s="200"/>
      <c r="HP188" s="200"/>
      <c r="HQ188" s="200"/>
      <c r="HR188" s="200"/>
      <c r="HS188" s="200"/>
      <c r="HT188" s="200"/>
      <c r="HU188" s="200"/>
      <c r="HV188" s="200"/>
      <c r="HW188" s="200"/>
      <c r="HX188" s="200"/>
      <c r="HY188" s="200"/>
      <c r="HZ188" s="200"/>
      <c r="IA188" s="200"/>
      <c r="IB188" s="200"/>
      <c r="IC188" s="200"/>
      <c r="ID188" s="200"/>
      <c r="IE188" s="200"/>
      <c r="IF188" s="200"/>
      <c r="IG188" s="200"/>
      <c r="IH188" s="200"/>
      <c r="II188" s="200"/>
      <c r="IJ188" s="200"/>
      <c r="IK188" s="200"/>
      <c r="IL188" s="200"/>
      <c r="IM188" s="200"/>
      <c r="IN188" s="200"/>
      <c r="IO188" s="200"/>
    </row>
    <row r="189" spans="1:249" s="131" customFormat="1" ht="13.5" customHeight="1">
      <c r="A189" s="182"/>
      <c r="B189" s="93" t="s">
        <v>1136</v>
      </c>
      <c r="C189" s="94" t="s">
        <v>1137</v>
      </c>
      <c r="D189" s="95">
        <v>176</v>
      </c>
      <c r="E189" s="96">
        <v>10</v>
      </c>
      <c r="F189" s="96">
        <f t="shared" si="4"/>
        <v>10</v>
      </c>
      <c r="G189" s="97">
        <f t="shared" si="5"/>
        <v>0</v>
      </c>
      <c r="H189" s="98">
        <v>628136608183</v>
      </c>
      <c r="I189" s="81"/>
      <c r="J189" s="100">
        <v>6</v>
      </c>
      <c r="K189" s="78">
        <v>161</v>
      </c>
      <c r="L189" s="13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</row>
    <row r="190" spans="1:249" s="131" customFormat="1" ht="13.5" customHeight="1">
      <c r="A190" s="182"/>
      <c r="B190" s="93" t="s">
        <v>1093</v>
      </c>
      <c r="C190" s="94" t="s">
        <v>1094</v>
      </c>
      <c r="D190" s="95">
        <v>170</v>
      </c>
      <c r="E190" s="96">
        <v>10</v>
      </c>
      <c r="F190" s="96">
        <f t="shared" si="4"/>
        <v>10</v>
      </c>
      <c r="G190" s="97">
        <f t="shared" si="5"/>
        <v>0</v>
      </c>
      <c r="H190" s="98">
        <v>628136608190</v>
      </c>
      <c r="I190" s="81"/>
      <c r="J190" s="100">
        <v>6</v>
      </c>
      <c r="K190" s="90">
        <v>162</v>
      </c>
      <c r="L190" s="13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</row>
    <row r="191" spans="1:249" s="187" customFormat="1" ht="13.5" customHeight="1">
      <c r="A191" s="182"/>
      <c r="B191" s="93" t="s">
        <v>1099</v>
      </c>
      <c r="C191" s="105" t="s">
        <v>1100</v>
      </c>
      <c r="D191" s="95">
        <v>171</v>
      </c>
      <c r="E191" s="96">
        <v>10</v>
      </c>
      <c r="F191" s="96">
        <f t="shared" si="4"/>
        <v>10</v>
      </c>
      <c r="G191" s="97">
        <f t="shared" si="5"/>
        <v>0</v>
      </c>
      <c r="H191" s="98">
        <v>628136608206</v>
      </c>
      <c r="I191" s="81"/>
      <c r="J191" s="100">
        <v>6</v>
      </c>
      <c r="K191" s="90">
        <v>163</v>
      </c>
      <c r="L191" s="130"/>
      <c r="M191" s="131"/>
      <c r="N191" s="131"/>
      <c r="O191" s="131"/>
      <c r="P191" s="131"/>
      <c r="Q191" s="131"/>
      <c r="R191" s="131"/>
      <c r="S191" s="131"/>
      <c r="T191" s="131"/>
      <c r="U191" s="131"/>
      <c r="V191" s="131"/>
      <c r="W191" s="131"/>
      <c r="X191" s="131"/>
      <c r="Y191" s="131"/>
      <c r="Z191" s="131"/>
      <c r="AA191" s="131"/>
      <c r="AB191" s="131"/>
      <c r="AC191" s="131"/>
      <c r="AD191" s="131"/>
      <c r="AE191" s="131"/>
      <c r="AF191" s="131"/>
      <c r="AG191" s="131"/>
      <c r="AH191" s="131"/>
      <c r="AI191" s="131"/>
      <c r="AJ191" s="131"/>
      <c r="AK191" s="131"/>
      <c r="AL191" s="131"/>
      <c r="AM191" s="131"/>
      <c r="AN191" s="131"/>
      <c r="AO191" s="131"/>
      <c r="AP191" s="131"/>
      <c r="AQ191" s="131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1"/>
      <c r="BZ191" s="131"/>
      <c r="CA191" s="131"/>
      <c r="CB191" s="131"/>
      <c r="CC191" s="131"/>
      <c r="CD191" s="131"/>
      <c r="CE191" s="131"/>
      <c r="CF191" s="131"/>
      <c r="CG191" s="131"/>
      <c r="CH191" s="131"/>
      <c r="CI191" s="131"/>
      <c r="CJ191" s="131"/>
      <c r="CK191" s="131"/>
      <c r="CL191" s="131"/>
      <c r="CM191" s="131"/>
      <c r="CN191" s="131"/>
      <c r="CO191" s="131"/>
      <c r="CP191" s="131"/>
      <c r="CQ191" s="131"/>
      <c r="CR191" s="131"/>
      <c r="CS191" s="131"/>
      <c r="CT191" s="131"/>
      <c r="CU191" s="131"/>
      <c r="CV191" s="131"/>
      <c r="CW191" s="131"/>
      <c r="CX191" s="131"/>
      <c r="CY191" s="131"/>
      <c r="CZ191" s="131"/>
      <c r="DA191" s="131"/>
      <c r="DB191" s="131"/>
      <c r="DC191" s="131"/>
      <c r="DD191" s="131"/>
      <c r="DE191" s="131"/>
      <c r="DF191" s="131"/>
      <c r="DG191" s="131"/>
      <c r="DH191" s="131"/>
      <c r="DI191" s="131"/>
      <c r="DJ191" s="131"/>
      <c r="DK191" s="131"/>
      <c r="DL191" s="131"/>
      <c r="DM191" s="131"/>
      <c r="DN191" s="131"/>
      <c r="DO191" s="131"/>
      <c r="DP191" s="131"/>
      <c r="DQ191" s="131"/>
      <c r="DR191" s="131"/>
      <c r="DS191" s="131"/>
      <c r="DT191" s="131"/>
      <c r="DU191" s="131"/>
      <c r="DV191" s="131"/>
      <c r="DW191" s="131"/>
      <c r="DX191" s="131"/>
      <c r="DY191" s="131"/>
      <c r="DZ191" s="131"/>
      <c r="EA191" s="131"/>
      <c r="EB191" s="131"/>
      <c r="EC191" s="131"/>
      <c r="ED191" s="131"/>
      <c r="EE191" s="131"/>
      <c r="EF191" s="131"/>
      <c r="EG191" s="131"/>
      <c r="EH191" s="131"/>
      <c r="EI191" s="131"/>
      <c r="EJ191" s="131"/>
      <c r="EK191" s="131"/>
      <c r="EL191" s="131"/>
      <c r="EM191" s="131"/>
      <c r="EN191" s="131"/>
      <c r="EO191" s="131"/>
      <c r="EP191" s="131"/>
      <c r="EQ191" s="131"/>
      <c r="ER191" s="131"/>
      <c r="ES191" s="131"/>
      <c r="ET191" s="131"/>
      <c r="EU191" s="131"/>
      <c r="EV191" s="131"/>
      <c r="EW191" s="131"/>
      <c r="EX191" s="131"/>
      <c r="EY191" s="131"/>
      <c r="EZ191" s="131"/>
      <c r="FA191" s="131"/>
      <c r="FB191" s="131"/>
      <c r="FC191" s="131"/>
      <c r="FD191" s="131"/>
      <c r="FE191" s="131"/>
      <c r="FF191" s="131"/>
      <c r="FG191" s="131"/>
      <c r="FH191" s="131"/>
      <c r="FI191" s="131"/>
      <c r="FJ191" s="131"/>
      <c r="FK191" s="131"/>
      <c r="FL191" s="131"/>
      <c r="FM191" s="131"/>
      <c r="FN191" s="131"/>
      <c r="FO191" s="131"/>
      <c r="FP191" s="131"/>
      <c r="FQ191" s="131"/>
      <c r="FR191" s="131"/>
      <c r="FS191" s="131"/>
      <c r="FT191" s="131"/>
      <c r="FU191" s="131"/>
      <c r="FV191" s="131"/>
      <c r="FW191" s="131"/>
      <c r="FX191" s="131"/>
      <c r="FY191" s="131"/>
      <c r="FZ191" s="131"/>
      <c r="GA191" s="131"/>
      <c r="GB191" s="131"/>
      <c r="GC191" s="131"/>
      <c r="GD191" s="131"/>
      <c r="GE191" s="131"/>
      <c r="GF191" s="131"/>
      <c r="GG191" s="131"/>
      <c r="GH191" s="131"/>
      <c r="GI191" s="131"/>
      <c r="GJ191" s="131"/>
      <c r="GK191" s="131"/>
      <c r="GL191" s="131"/>
      <c r="GM191" s="131"/>
      <c r="GN191" s="131"/>
      <c r="GO191" s="131"/>
      <c r="GP191" s="131"/>
      <c r="GQ191" s="131"/>
      <c r="GR191" s="131"/>
      <c r="GS191" s="131"/>
      <c r="GT191" s="131"/>
      <c r="GU191" s="131"/>
      <c r="GV191" s="131"/>
      <c r="GW191" s="131"/>
      <c r="GX191" s="131"/>
      <c r="GY191" s="131"/>
      <c r="GZ191" s="131"/>
      <c r="HA191" s="131"/>
      <c r="HB191" s="131"/>
      <c r="HC191" s="131"/>
      <c r="HD191" s="131"/>
      <c r="HE191" s="131"/>
      <c r="HF191" s="131"/>
      <c r="HG191" s="131"/>
      <c r="HH191" s="131"/>
      <c r="HI191" s="131"/>
      <c r="HJ191" s="131"/>
      <c r="HK191" s="131"/>
      <c r="HL191" s="131"/>
      <c r="HM191" s="131"/>
      <c r="HN191" s="131"/>
      <c r="HO191" s="131"/>
      <c r="HP191" s="131"/>
      <c r="HQ191" s="131"/>
      <c r="HR191" s="131"/>
      <c r="HS191" s="131"/>
      <c r="HT191" s="131"/>
      <c r="HU191" s="131"/>
      <c r="HV191" s="131"/>
      <c r="HW191" s="131"/>
      <c r="HX191" s="131"/>
      <c r="HY191" s="131"/>
      <c r="HZ191" s="131"/>
      <c r="IA191" s="131"/>
      <c r="IB191" s="131"/>
      <c r="IC191" s="131"/>
      <c r="ID191" s="131"/>
      <c r="IE191" s="131"/>
      <c r="IF191" s="131"/>
      <c r="IG191" s="131"/>
      <c r="IH191" s="131"/>
      <c r="II191" s="131"/>
      <c r="IJ191" s="131"/>
      <c r="IK191" s="131"/>
      <c r="IL191" s="131"/>
      <c r="IM191" s="131"/>
      <c r="IN191" s="131"/>
      <c r="IO191" s="131"/>
    </row>
    <row r="192" spans="1:249" ht="13.5" customHeight="1">
      <c r="A192" s="182"/>
      <c r="B192" s="93" t="s">
        <v>1459</v>
      </c>
      <c r="C192" s="94" t="s">
        <v>1460</v>
      </c>
      <c r="D192" s="95">
        <v>218</v>
      </c>
      <c r="E192" s="96">
        <v>10</v>
      </c>
      <c r="F192" s="96">
        <f t="shared" si="4"/>
        <v>10</v>
      </c>
      <c r="G192" s="97">
        <f t="shared" si="5"/>
        <v>0</v>
      </c>
      <c r="H192" s="98">
        <v>628136608213</v>
      </c>
      <c r="I192" s="81"/>
      <c r="J192" s="100">
        <v>6</v>
      </c>
      <c r="K192" s="90">
        <v>164</v>
      </c>
    </row>
    <row r="193" spans="1:249" ht="13.5" customHeight="1">
      <c r="A193" s="182"/>
      <c r="B193" s="93" t="s">
        <v>1042</v>
      </c>
      <c r="C193" s="94" t="s">
        <v>1043</v>
      </c>
      <c r="D193" s="95">
        <v>162</v>
      </c>
      <c r="E193" s="96">
        <v>10</v>
      </c>
      <c r="F193" s="96">
        <f t="shared" si="4"/>
        <v>10</v>
      </c>
      <c r="G193" s="97">
        <f t="shared" si="5"/>
        <v>0</v>
      </c>
      <c r="H193" s="98">
        <v>628136608220</v>
      </c>
      <c r="I193" s="81"/>
      <c r="J193" s="100">
        <v>6</v>
      </c>
      <c r="K193" s="90">
        <v>165</v>
      </c>
    </row>
    <row r="194" spans="1:249" s="131" customFormat="1" ht="13.5" customHeight="1">
      <c r="A194" s="182"/>
      <c r="B194" s="93" t="s">
        <v>1336</v>
      </c>
      <c r="C194" s="94" t="s">
        <v>1337</v>
      </c>
      <c r="D194" s="95">
        <v>202</v>
      </c>
      <c r="E194" s="96">
        <v>10</v>
      </c>
      <c r="F194" s="96">
        <f t="shared" si="4"/>
        <v>10</v>
      </c>
      <c r="G194" s="97">
        <f t="shared" si="5"/>
        <v>0</v>
      </c>
      <c r="H194" s="98">
        <v>628136608244</v>
      </c>
      <c r="I194" s="81"/>
      <c r="J194" s="100">
        <v>6</v>
      </c>
      <c r="K194" s="90">
        <v>166</v>
      </c>
      <c r="L194" s="130"/>
    </row>
    <row r="195" spans="1:249" ht="13.5" customHeight="1">
      <c r="A195" s="182"/>
      <c r="B195" s="93" t="s">
        <v>1286</v>
      </c>
      <c r="C195" s="94" t="s">
        <v>1287</v>
      </c>
      <c r="D195" s="95">
        <v>196</v>
      </c>
      <c r="E195" s="96">
        <v>10</v>
      </c>
      <c r="F195" s="96">
        <f t="shared" si="4"/>
        <v>10</v>
      </c>
      <c r="G195" s="97">
        <f t="shared" si="5"/>
        <v>0</v>
      </c>
      <c r="H195" s="98">
        <v>628136608251</v>
      </c>
      <c r="I195" s="81"/>
      <c r="J195" s="100">
        <v>6</v>
      </c>
      <c r="K195" s="90">
        <v>167</v>
      </c>
      <c r="L195" s="188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  <c r="W195" s="189"/>
      <c r="X195" s="189"/>
      <c r="Y195" s="189"/>
      <c r="Z195" s="189"/>
      <c r="AA195" s="189"/>
      <c r="AB195" s="189"/>
      <c r="AC195" s="189"/>
      <c r="AD195" s="189"/>
      <c r="AE195" s="189"/>
      <c r="AF195" s="189"/>
      <c r="AG195" s="189"/>
      <c r="AH195" s="189"/>
      <c r="AI195" s="189"/>
      <c r="AJ195" s="189"/>
      <c r="AK195" s="189"/>
      <c r="AL195" s="189"/>
      <c r="AM195" s="189"/>
      <c r="AN195" s="189"/>
      <c r="AO195" s="189"/>
      <c r="AP195" s="189"/>
      <c r="AQ195" s="189"/>
      <c r="AR195" s="189"/>
      <c r="AS195" s="189"/>
      <c r="AT195" s="189"/>
      <c r="AU195" s="189"/>
      <c r="AV195" s="189"/>
      <c r="AW195" s="189"/>
      <c r="AX195" s="189"/>
      <c r="AY195" s="189"/>
      <c r="AZ195" s="189"/>
      <c r="BA195" s="189"/>
      <c r="BB195" s="189"/>
      <c r="BC195" s="189"/>
      <c r="BD195" s="189"/>
      <c r="BE195" s="189"/>
      <c r="BF195" s="189"/>
      <c r="BG195" s="189"/>
      <c r="BH195" s="189"/>
      <c r="BI195" s="189"/>
      <c r="BJ195" s="189"/>
      <c r="BK195" s="189"/>
      <c r="BL195" s="189"/>
      <c r="BM195" s="189"/>
      <c r="BN195" s="189"/>
      <c r="BO195" s="189"/>
      <c r="BP195" s="189"/>
      <c r="BQ195" s="189"/>
      <c r="BR195" s="189"/>
      <c r="BS195" s="189"/>
      <c r="BT195" s="189"/>
      <c r="BU195" s="189"/>
      <c r="BV195" s="189"/>
      <c r="BW195" s="189"/>
      <c r="BX195" s="189"/>
      <c r="BY195" s="189"/>
      <c r="BZ195" s="189"/>
      <c r="CA195" s="189"/>
      <c r="CB195" s="189"/>
      <c r="CC195" s="189"/>
      <c r="CD195" s="189"/>
      <c r="CE195" s="189"/>
      <c r="CF195" s="189"/>
      <c r="CG195" s="189"/>
      <c r="CH195" s="189"/>
      <c r="CI195" s="189"/>
      <c r="CJ195" s="189"/>
      <c r="CK195" s="189"/>
      <c r="CL195" s="189"/>
      <c r="CM195" s="189"/>
      <c r="CN195" s="189"/>
      <c r="CO195" s="189"/>
      <c r="CP195" s="189"/>
      <c r="CQ195" s="189"/>
      <c r="CR195" s="189"/>
      <c r="CS195" s="189"/>
      <c r="CT195" s="189"/>
      <c r="CU195" s="189"/>
      <c r="CV195" s="189"/>
      <c r="CW195" s="189"/>
      <c r="CX195" s="189"/>
      <c r="CY195" s="189"/>
      <c r="CZ195" s="189"/>
      <c r="DA195" s="189"/>
      <c r="DB195" s="189"/>
      <c r="DC195" s="189"/>
      <c r="DD195" s="189"/>
      <c r="DE195" s="189"/>
      <c r="DF195" s="189"/>
      <c r="DG195" s="189"/>
      <c r="DH195" s="189"/>
      <c r="DI195" s="189"/>
      <c r="DJ195" s="189"/>
      <c r="DK195" s="189"/>
      <c r="DL195" s="189"/>
      <c r="DM195" s="189"/>
      <c r="DN195" s="189"/>
      <c r="DO195" s="189"/>
      <c r="DP195" s="189"/>
      <c r="DQ195" s="189"/>
      <c r="DR195" s="189"/>
      <c r="DS195" s="189"/>
      <c r="DT195" s="189"/>
      <c r="DU195" s="189"/>
      <c r="DV195" s="189"/>
      <c r="DW195" s="189"/>
      <c r="DX195" s="189"/>
      <c r="DY195" s="189"/>
      <c r="DZ195" s="189"/>
      <c r="EA195" s="189"/>
      <c r="EB195" s="189"/>
      <c r="EC195" s="189"/>
      <c r="ED195" s="189"/>
      <c r="EE195" s="189"/>
      <c r="EF195" s="189"/>
      <c r="EG195" s="189"/>
      <c r="EH195" s="189"/>
      <c r="EI195" s="189"/>
      <c r="EJ195" s="189"/>
      <c r="EK195" s="189"/>
      <c r="EL195" s="189"/>
      <c r="EM195" s="189"/>
      <c r="EN195" s="189"/>
      <c r="EO195" s="189"/>
      <c r="EP195" s="189"/>
      <c r="EQ195" s="189"/>
      <c r="ER195" s="189"/>
      <c r="ES195" s="189"/>
      <c r="ET195" s="189"/>
      <c r="EU195" s="189"/>
      <c r="EV195" s="189"/>
      <c r="EW195" s="189"/>
      <c r="EX195" s="189"/>
      <c r="EY195" s="189"/>
      <c r="EZ195" s="189"/>
      <c r="FA195" s="189"/>
      <c r="FB195" s="189"/>
      <c r="FC195" s="189"/>
      <c r="FD195" s="189"/>
      <c r="FE195" s="189"/>
      <c r="FF195" s="189"/>
      <c r="FG195" s="189"/>
      <c r="FH195" s="189"/>
      <c r="FI195" s="189"/>
      <c r="FJ195" s="189"/>
      <c r="FK195" s="189"/>
      <c r="FL195" s="189"/>
      <c r="FM195" s="189"/>
      <c r="FN195" s="189"/>
      <c r="FO195" s="189"/>
      <c r="FP195" s="189"/>
      <c r="FQ195" s="189"/>
      <c r="FR195" s="189"/>
      <c r="FS195" s="189"/>
      <c r="FT195" s="189"/>
      <c r="FU195" s="189"/>
      <c r="FV195" s="189"/>
      <c r="FW195" s="189"/>
      <c r="FX195" s="189"/>
      <c r="FY195" s="189"/>
      <c r="FZ195" s="189"/>
      <c r="GA195" s="189"/>
      <c r="GB195" s="189"/>
      <c r="GC195" s="189"/>
      <c r="GD195" s="189"/>
      <c r="GE195" s="189"/>
      <c r="GF195" s="189"/>
      <c r="GG195" s="189"/>
      <c r="GH195" s="189"/>
      <c r="GI195" s="189"/>
      <c r="GJ195" s="189"/>
      <c r="GK195" s="189"/>
      <c r="GL195" s="189"/>
      <c r="GM195" s="189"/>
      <c r="GN195" s="189"/>
      <c r="GO195" s="189"/>
      <c r="GP195" s="189"/>
      <c r="GQ195" s="189"/>
      <c r="GR195" s="189"/>
      <c r="GS195" s="189"/>
      <c r="GT195" s="189"/>
      <c r="GU195" s="189"/>
      <c r="GV195" s="189"/>
      <c r="GW195" s="189"/>
      <c r="GX195" s="189"/>
      <c r="GY195" s="189"/>
      <c r="GZ195" s="189"/>
      <c r="HA195" s="189"/>
      <c r="HB195" s="189"/>
      <c r="HC195" s="189"/>
      <c r="HD195" s="189"/>
      <c r="HE195" s="189"/>
      <c r="HF195" s="189"/>
      <c r="HG195" s="189"/>
      <c r="HH195" s="189"/>
      <c r="HI195" s="189"/>
      <c r="HJ195" s="189"/>
      <c r="HK195" s="189"/>
      <c r="HL195" s="189"/>
      <c r="HM195" s="189"/>
      <c r="HN195" s="189"/>
      <c r="HO195" s="189"/>
      <c r="HP195" s="189"/>
      <c r="HQ195" s="189"/>
      <c r="HR195" s="189"/>
      <c r="HS195" s="189"/>
      <c r="HT195" s="189"/>
      <c r="HU195" s="189"/>
      <c r="HV195" s="189"/>
      <c r="HW195" s="189"/>
      <c r="HX195" s="189"/>
      <c r="HY195" s="189"/>
      <c r="HZ195" s="189"/>
      <c r="IA195" s="189"/>
      <c r="IB195" s="189"/>
      <c r="IC195" s="189"/>
      <c r="ID195" s="189"/>
      <c r="IE195" s="189"/>
      <c r="IF195" s="189"/>
      <c r="IG195" s="189"/>
      <c r="IH195" s="189"/>
      <c r="II195" s="189"/>
      <c r="IJ195" s="189"/>
      <c r="IK195" s="189"/>
      <c r="IL195" s="189"/>
      <c r="IM195" s="189"/>
      <c r="IN195" s="189"/>
      <c r="IO195" s="189"/>
    </row>
    <row r="196" spans="1:249" s="146" customFormat="1" ht="13.5" customHeight="1">
      <c r="A196" s="182"/>
      <c r="B196" s="93" t="s">
        <v>1294</v>
      </c>
      <c r="C196" s="94" t="s">
        <v>1295</v>
      </c>
      <c r="D196" s="95">
        <v>198</v>
      </c>
      <c r="E196" s="96">
        <v>10</v>
      </c>
      <c r="F196" s="96">
        <f t="shared" si="4"/>
        <v>10</v>
      </c>
      <c r="G196" s="97">
        <f t="shared" si="5"/>
        <v>0</v>
      </c>
      <c r="H196" s="98">
        <v>628136608268</v>
      </c>
      <c r="I196" s="81"/>
      <c r="J196" s="100">
        <v>6</v>
      </c>
      <c r="K196" s="90">
        <v>168</v>
      </c>
      <c r="L196" s="276"/>
      <c r="M196" s="238"/>
      <c r="N196" s="238"/>
      <c r="O196" s="238"/>
      <c r="P196" s="238"/>
      <c r="Q196" s="238"/>
      <c r="R196" s="238"/>
      <c r="S196" s="238"/>
      <c r="T196" s="238"/>
      <c r="U196" s="238"/>
      <c r="V196" s="238"/>
      <c r="W196" s="238"/>
      <c r="X196" s="238"/>
      <c r="Y196" s="238"/>
      <c r="Z196" s="238"/>
      <c r="AA196" s="238"/>
      <c r="AB196" s="238"/>
      <c r="AC196" s="238"/>
      <c r="AD196" s="238"/>
      <c r="AE196" s="238"/>
      <c r="AF196" s="238"/>
      <c r="AG196" s="238"/>
      <c r="AH196" s="238"/>
      <c r="AI196" s="238"/>
      <c r="AJ196" s="238"/>
      <c r="AK196" s="238"/>
      <c r="AL196" s="238"/>
      <c r="AM196" s="238"/>
      <c r="AN196" s="238"/>
      <c r="AO196" s="238"/>
      <c r="AP196" s="238"/>
      <c r="AQ196" s="238"/>
      <c r="AR196" s="238"/>
      <c r="AS196" s="238"/>
      <c r="AT196" s="238"/>
      <c r="AU196" s="238"/>
      <c r="AV196" s="238"/>
      <c r="AW196" s="238"/>
      <c r="AX196" s="238"/>
      <c r="AY196" s="238"/>
      <c r="AZ196" s="238"/>
      <c r="BA196" s="238"/>
      <c r="BB196" s="238"/>
      <c r="BC196" s="238"/>
      <c r="BD196" s="238"/>
      <c r="BE196" s="238"/>
      <c r="BF196" s="238"/>
      <c r="BG196" s="238"/>
      <c r="BH196" s="238"/>
      <c r="BI196" s="238"/>
      <c r="BJ196" s="238"/>
      <c r="BK196" s="238"/>
      <c r="BL196" s="238"/>
      <c r="BM196" s="238"/>
      <c r="BN196" s="238"/>
      <c r="BO196" s="238"/>
      <c r="BP196" s="238"/>
      <c r="BQ196" s="238"/>
      <c r="BR196" s="238"/>
      <c r="BS196" s="238"/>
      <c r="BT196" s="238"/>
      <c r="BU196" s="238"/>
      <c r="BV196" s="238"/>
      <c r="BW196" s="238"/>
      <c r="BX196" s="238"/>
      <c r="BY196" s="238"/>
      <c r="BZ196" s="238"/>
      <c r="CA196" s="238"/>
      <c r="CB196" s="238"/>
      <c r="CC196" s="238"/>
      <c r="CD196" s="238"/>
      <c r="CE196" s="238"/>
      <c r="CF196" s="238"/>
      <c r="CG196" s="238"/>
      <c r="CH196" s="238"/>
      <c r="CI196" s="238"/>
      <c r="CJ196" s="238"/>
      <c r="CK196" s="238"/>
      <c r="CL196" s="238"/>
      <c r="CM196" s="238"/>
      <c r="CN196" s="238"/>
      <c r="CO196" s="238"/>
      <c r="CP196" s="238"/>
      <c r="CQ196" s="238"/>
      <c r="CR196" s="238"/>
      <c r="CS196" s="238"/>
      <c r="CT196" s="238"/>
      <c r="CU196" s="238"/>
      <c r="CV196" s="238"/>
      <c r="CW196" s="238"/>
      <c r="CX196" s="238"/>
      <c r="CY196" s="238"/>
      <c r="CZ196" s="238"/>
      <c r="DA196" s="238"/>
      <c r="DB196" s="238"/>
      <c r="DC196" s="238"/>
      <c r="DD196" s="238"/>
      <c r="DE196" s="238"/>
      <c r="DF196" s="238"/>
      <c r="DG196" s="238"/>
      <c r="DH196" s="238"/>
      <c r="DI196" s="238"/>
      <c r="DJ196" s="238"/>
      <c r="DK196" s="238"/>
      <c r="DL196" s="238"/>
      <c r="DM196" s="238"/>
      <c r="DN196" s="238"/>
      <c r="DO196" s="238"/>
      <c r="DP196" s="238"/>
      <c r="DQ196" s="238"/>
      <c r="DR196" s="238"/>
      <c r="DS196" s="238"/>
      <c r="DT196" s="238"/>
      <c r="DU196" s="238"/>
      <c r="DV196" s="238"/>
      <c r="DW196" s="238"/>
      <c r="DX196" s="238"/>
      <c r="DY196" s="238"/>
      <c r="DZ196" s="238"/>
      <c r="EA196" s="238"/>
      <c r="EB196" s="238"/>
      <c r="EC196" s="238"/>
      <c r="ED196" s="238"/>
      <c r="EE196" s="238"/>
      <c r="EF196" s="238"/>
      <c r="EG196" s="238"/>
      <c r="EH196" s="238"/>
      <c r="EI196" s="238"/>
      <c r="EJ196" s="238"/>
      <c r="EK196" s="238"/>
      <c r="EL196" s="238"/>
      <c r="EM196" s="238"/>
      <c r="EN196" s="238"/>
      <c r="EO196" s="238"/>
      <c r="EP196" s="238"/>
      <c r="EQ196" s="238"/>
      <c r="ER196" s="238"/>
      <c r="ES196" s="238"/>
      <c r="ET196" s="238"/>
      <c r="EU196" s="238"/>
      <c r="EV196" s="238"/>
      <c r="EW196" s="238"/>
      <c r="EX196" s="238"/>
      <c r="EY196" s="238"/>
      <c r="EZ196" s="238"/>
      <c r="FA196" s="238"/>
      <c r="FB196" s="238"/>
      <c r="FC196" s="238"/>
      <c r="FD196" s="238"/>
      <c r="FE196" s="238"/>
      <c r="FF196" s="238"/>
      <c r="FG196" s="238"/>
      <c r="FH196" s="238"/>
      <c r="FI196" s="238"/>
      <c r="FJ196" s="238"/>
      <c r="FK196" s="238"/>
      <c r="FL196" s="238"/>
      <c r="FM196" s="238"/>
      <c r="FN196" s="238"/>
      <c r="FO196" s="238"/>
      <c r="FP196" s="238"/>
      <c r="FQ196" s="238"/>
      <c r="FR196" s="238"/>
      <c r="FS196" s="238"/>
      <c r="FT196" s="238"/>
      <c r="FU196" s="238"/>
      <c r="FV196" s="238"/>
      <c r="FW196" s="238"/>
      <c r="FX196" s="238"/>
      <c r="FY196" s="238"/>
      <c r="FZ196" s="238"/>
      <c r="GA196" s="238"/>
      <c r="GB196" s="238"/>
      <c r="GC196" s="238"/>
      <c r="GD196" s="238"/>
      <c r="GE196" s="238"/>
      <c r="GF196" s="238"/>
      <c r="GG196" s="238"/>
      <c r="GH196" s="238"/>
      <c r="GI196" s="238"/>
      <c r="GJ196" s="238"/>
      <c r="GK196" s="238"/>
      <c r="GL196" s="238"/>
      <c r="GM196" s="238"/>
      <c r="GN196" s="238"/>
      <c r="GO196" s="238"/>
      <c r="GP196" s="238"/>
      <c r="GQ196" s="238"/>
      <c r="GR196" s="238"/>
      <c r="GS196" s="238"/>
      <c r="GT196" s="238"/>
      <c r="GU196" s="238"/>
      <c r="GV196" s="238"/>
      <c r="GW196" s="238"/>
      <c r="GX196" s="238"/>
      <c r="GY196" s="238"/>
      <c r="GZ196" s="238"/>
      <c r="HA196" s="238"/>
      <c r="HB196" s="238"/>
      <c r="HC196" s="238"/>
      <c r="HD196" s="238"/>
      <c r="HE196" s="238"/>
      <c r="HF196" s="238"/>
      <c r="HG196" s="238"/>
      <c r="HH196" s="238"/>
      <c r="HI196" s="238"/>
      <c r="HJ196" s="238"/>
      <c r="HK196" s="238"/>
      <c r="HL196" s="238"/>
      <c r="HM196" s="238"/>
      <c r="HN196" s="238"/>
      <c r="HO196" s="238"/>
      <c r="HP196" s="238"/>
      <c r="HQ196" s="238"/>
      <c r="HR196" s="238"/>
      <c r="HS196" s="238"/>
      <c r="HT196" s="238"/>
      <c r="HU196" s="238"/>
      <c r="HV196" s="238"/>
      <c r="HW196" s="238"/>
      <c r="HX196" s="238"/>
      <c r="HY196" s="238"/>
      <c r="HZ196" s="238"/>
      <c r="IA196" s="238"/>
      <c r="IB196" s="238"/>
      <c r="IC196" s="238"/>
      <c r="ID196" s="238"/>
      <c r="IE196" s="238"/>
      <c r="IF196" s="238"/>
      <c r="IG196" s="238"/>
      <c r="IH196" s="238"/>
      <c r="II196" s="238"/>
      <c r="IJ196" s="238"/>
      <c r="IK196" s="238"/>
      <c r="IL196" s="238"/>
      <c r="IM196" s="238"/>
      <c r="IN196" s="238"/>
      <c r="IO196" s="238"/>
    </row>
    <row r="197" spans="1:249" ht="13.5" customHeight="1">
      <c r="A197" s="182"/>
      <c r="B197" s="93" t="s">
        <v>1302</v>
      </c>
      <c r="C197" s="94" t="s">
        <v>1303</v>
      </c>
      <c r="D197" s="95">
        <v>198</v>
      </c>
      <c r="E197" s="96">
        <v>10</v>
      </c>
      <c r="F197" s="96">
        <f t="shared" si="4"/>
        <v>10</v>
      </c>
      <c r="G197" s="97">
        <f t="shared" si="5"/>
        <v>0</v>
      </c>
      <c r="H197" s="98">
        <v>628136608275</v>
      </c>
      <c r="I197" s="81"/>
      <c r="J197" s="100">
        <v>6</v>
      </c>
      <c r="K197" s="90">
        <v>169</v>
      </c>
      <c r="L197" s="186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87"/>
      <c r="BB197" s="187"/>
      <c r="BC197" s="187"/>
      <c r="BD197" s="187"/>
      <c r="BE197" s="187"/>
      <c r="BF197" s="187"/>
      <c r="BG197" s="187"/>
      <c r="BH197" s="187"/>
      <c r="BI197" s="187"/>
      <c r="BJ197" s="187"/>
      <c r="BK197" s="187"/>
      <c r="BL197" s="187"/>
      <c r="BM197" s="187"/>
      <c r="BN197" s="187"/>
      <c r="BO197" s="187"/>
      <c r="BP197" s="187"/>
      <c r="BQ197" s="187"/>
      <c r="BR197" s="187"/>
      <c r="BS197" s="187"/>
      <c r="BT197" s="187"/>
      <c r="BU197" s="187"/>
      <c r="BV197" s="187"/>
      <c r="BW197" s="187"/>
      <c r="BX197" s="187"/>
      <c r="BY197" s="187"/>
      <c r="BZ197" s="187"/>
      <c r="CA197" s="187"/>
      <c r="CB197" s="187"/>
      <c r="CC197" s="187"/>
      <c r="CD197" s="187"/>
      <c r="CE197" s="187"/>
      <c r="CF197" s="187"/>
      <c r="CG197" s="187"/>
      <c r="CH197" s="187"/>
      <c r="CI197" s="187"/>
      <c r="CJ197" s="187"/>
      <c r="CK197" s="187"/>
      <c r="CL197" s="187"/>
      <c r="CM197" s="187"/>
      <c r="CN197" s="187"/>
      <c r="CO197" s="187"/>
      <c r="CP197" s="187"/>
      <c r="CQ197" s="187"/>
      <c r="CR197" s="187"/>
      <c r="CS197" s="187"/>
      <c r="CT197" s="187"/>
      <c r="CU197" s="187"/>
      <c r="CV197" s="187"/>
      <c r="CW197" s="187"/>
      <c r="CX197" s="187"/>
      <c r="CY197" s="187"/>
      <c r="CZ197" s="187"/>
      <c r="DA197" s="187"/>
      <c r="DB197" s="187"/>
      <c r="DC197" s="187"/>
      <c r="DD197" s="187"/>
      <c r="DE197" s="187"/>
      <c r="DF197" s="187"/>
      <c r="DG197" s="187"/>
      <c r="DH197" s="187"/>
      <c r="DI197" s="187"/>
      <c r="DJ197" s="187"/>
      <c r="DK197" s="187"/>
      <c r="DL197" s="187"/>
      <c r="DM197" s="187"/>
      <c r="DN197" s="187"/>
      <c r="DO197" s="187"/>
      <c r="DP197" s="187"/>
      <c r="DQ197" s="187"/>
      <c r="DR197" s="187"/>
      <c r="DS197" s="187"/>
      <c r="DT197" s="187"/>
      <c r="DU197" s="187"/>
      <c r="DV197" s="187"/>
      <c r="DW197" s="187"/>
      <c r="DX197" s="187"/>
      <c r="DY197" s="187"/>
      <c r="DZ197" s="187"/>
      <c r="EA197" s="187"/>
      <c r="EB197" s="187"/>
      <c r="EC197" s="187"/>
      <c r="ED197" s="187"/>
      <c r="EE197" s="187"/>
      <c r="EF197" s="187"/>
      <c r="EG197" s="187"/>
      <c r="EH197" s="187"/>
      <c r="EI197" s="187"/>
      <c r="EJ197" s="187"/>
      <c r="EK197" s="187"/>
      <c r="EL197" s="187"/>
      <c r="EM197" s="187"/>
      <c r="EN197" s="187"/>
      <c r="EO197" s="187"/>
      <c r="EP197" s="187"/>
      <c r="EQ197" s="187"/>
      <c r="ER197" s="187"/>
      <c r="ES197" s="187"/>
      <c r="ET197" s="187"/>
      <c r="EU197" s="187"/>
      <c r="EV197" s="187"/>
      <c r="EW197" s="187"/>
      <c r="EX197" s="187"/>
      <c r="EY197" s="187"/>
      <c r="EZ197" s="187"/>
      <c r="FA197" s="187"/>
      <c r="FB197" s="187"/>
      <c r="FC197" s="187"/>
      <c r="FD197" s="187"/>
      <c r="FE197" s="187"/>
      <c r="FF197" s="187"/>
      <c r="FG197" s="187"/>
      <c r="FH197" s="187"/>
      <c r="FI197" s="187"/>
      <c r="FJ197" s="187"/>
      <c r="FK197" s="187"/>
      <c r="FL197" s="187"/>
      <c r="FM197" s="187"/>
      <c r="FN197" s="187"/>
      <c r="FO197" s="187"/>
      <c r="FP197" s="187"/>
      <c r="FQ197" s="187"/>
      <c r="FR197" s="187"/>
      <c r="FS197" s="187"/>
      <c r="FT197" s="187"/>
      <c r="FU197" s="187"/>
      <c r="FV197" s="187"/>
      <c r="FW197" s="187"/>
      <c r="FX197" s="187"/>
      <c r="FY197" s="187"/>
      <c r="FZ197" s="187"/>
      <c r="GA197" s="187"/>
      <c r="GB197" s="187"/>
      <c r="GC197" s="187"/>
      <c r="GD197" s="187"/>
      <c r="GE197" s="187"/>
      <c r="GF197" s="187"/>
      <c r="GG197" s="187"/>
      <c r="GH197" s="187"/>
      <c r="GI197" s="187"/>
      <c r="GJ197" s="187"/>
      <c r="GK197" s="187"/>
      <c r="GL197" s="187"/>
      <c r="GM197" s="187"/>
      <c r="GN197" s="187"/>
      <c r="GO197" s="187"/>
      <c r="GP197" s="187"/>
      <c r="GQ197" s="187"/>
      <c r="GR197" s="187"/>
      <c r="GS197" s="187"/>
      <c r="GT197" s="187"/>
      <c r="GU197" s="187"/>
      <c r="GV197" s="187"/>
      <c r="GW197" s="187"/>
      <c r="GX197" s="187"/>
      <c r="GY197" s="187"/>
      <c r="GZ197" s="187"/>
      <c r="HA197" s="187"/>
      <c r="HB197" s="187"/>
      <c r="HC197" s="187"/>
      <c r="HD197" s="187"/>
      <c r="HE197" s="187"/>
      <c r="HF197" s="187"/>
      <c r="HG197" s="187"/>
      <c r="HH197" s="187"/>
      <c r="HI197" s="187"/>
      <c r="HJ197" s="187"/>
      <c r="HK197" s="187"/>
      <c r="HL197" s="187"/>
      <c r="HM197" s="187"/>
      <c r="HN197" s="187"/>
      <c r="HO197" s="187"/>
      <c r="HP197" s="187"/>
      <c r="HQ197" s="187"/>
      <c r="HR197" s="187"/>
      <c r="HS197" s="187"/>
      <c r="HT197" s="187"/>
      <c r="HU197" s="187"/>
      <c r="HV197" s="187"/>
      <c r="HW197" s="187"/>
      <c r="HX197" s="187"/>
      <c r="HY197" s="187"/>
      <c r="HZ197" s="187"/>
      <c r="IA197" s="187"/>
      <c r="IB197" s="187"/>
      <c r="IC197" s="187"/>
      <c r="ID197" s="187"/>
      <c r="IE197" s="187"/>
      <c r="IF197" s="187"/>
      <c r="IG197" s="187"/>
      <c r="IH197" s="187"/>
      <c r="II197" s="187"/>
      <c r="IJ197" s="187"/>
      <c r="IK197" s="187"/>
      <c r="IL197" s="187"/>
      <c r="IM197" s="187"/>
      <c r="IN197" s="187"/>
      <c r="IO197" s="187"/>
    </row>
    <row r="198" spans="1:249" s="131" customFormat="1" ht="13.5" customHeight="1">
      <c r="A198" s="182"/>
      <c r="B198" s="93" t="s">
        <v>1292</v>
      </c>
      <c r="C198" s="94" t="s">
        <v>1293</v>
      </c>
      <c r="D198" s="95">
        <v>197</v>
      </c>
      <c r="E198" s="96">
        <v>10</v>
      </c>
      <c r="F198" s="96">
        <f t="shared" si="4"/>
        <v>10</v>
      </c>
      <c r="G198" s="97">
        <f t="shared" si="5"/>
        <v>0</v>
      </c>
      <c r="H198" s="98">
        <v>628136608282</v>
      </c>
      <c r="I198" s="81"/>
      <c r="J198" s="100">
        <v>6</v>
      </c>
      <c r="K198" s="90">
        <v>170</v>
      </c>
      <c r="L198" s="130"/>
    </row>
    <row r="199" spans="1:249" ht="13.5" customHeight="1">
      <c r="A199" s="182"/>
      <c r="B199" s="93" t="s">
        <v>1376</v>
      </c>
      <c r="C199" s="94" t="s">
        <v>1377</v>
      </c>
      <c r="D199" s="95">
        <v>207</v>
      </c>
      <c r="E199" s="96">
        <v>10</v>
      </c>
      <c r="F199" s="96">
        <f t="shared" si="4"/>
        <v>10</v>
      </c>
      <c r="G199" s="97">
        <f t="shared" si="5"/>
        <v>0</v>
      </c>
      <c r="H199" s="98">
        <v>628136608299</v>
      </c>
      <c r="I199" s="81"/>
      <c r="J199" s="100">
        <v>6</v>
      </c>
      <c r="K199" s="90">
        <v>171</v>
      </c>
      <c r="L199" s="276"/>
      <c r="M199" s="238"/>
      <c r="N199" s="238"/>
      <c r="O199" s="238"/>
      <c r="P199" s="238"/>
      <c r="Q199" s="238"/>
      <c r="R199" s="238"/>
      <c r="S199" s="238"/>
      <c r="T199" s="238"/>
      <c r="U199" s="238"/>
      <c r="V199" s="238"/>
      <c r="W199" s="238"/>
      <c r="X199" s="238"/>
      <c r="Y199" s="238"/>
      <c r="Z199" s="238"/>
      <c r="AA199" s="238"/>
      <c r="AB199" s="238"/>
      <c r="AC199" s="238"/>
      <c r="AD199" s="238"/>
      <c r="AE199" s="238"/>
      <c r="AF199" s="238"/>
      <c r="AG199" s="238"/>
      <c r="AH199" s="238"/>
      <c r="AI199" s="238"/>
      <c r="AJ199" s="238"/>
      <c r="AK199" s="238"/>
      <c r="AL199" s="238"/>
      <c r="AM199" s="238"/>
      <c r="AN199" s="238"/>
      <c r="AO199" s="238"/>
      <c r="AP199" s="238"/>
      <c r="AQ199" s="238"/>
      <c r="AR199" s="238"/>
      <c r="AS199" s="238"/>
      <c r="AT199" s="238"/>
      <c r="AU199" s="238"/>
      <c r="AV199" s="238"/>
      <c r="AW199" s="238"/>
      <c r="AX199" s="238"/>
      <c r="AY199" s="238"/>
      <c r="AZ199" s="238"/>
      <c r="BA199" s="238"/>
      <c r="BB199" s="238"/>
      <c r="BC199" s="238"/>
      <c r="BD199" s="238"/>
      <c r="BE199" s="238"/>
      <c r="BF199" s="238"/>
      <c r="BG199" s="238"/>
      <c r="BH199" s="238"/>
      <c r="BI199" s="238"/>
      <c r="BJ199" s="238"/>
      <c r="BK199" s="238"/>
      <c r="BL199" s="238"/>
      <c r="BM199" s="238"/>
      <c r="BN199" s="238"/>
      <c r="BO199" s="238"/>
      <c r="BP199" s="238"/>
      <c r="BQ199" s="238"/>
      <c r="BR199" s="238"/>
      <c r="BS199" s="238"/>
      <c r="BT199" s="238"/>
      <c r="BU199" s="238"/>
      <c r="BV199" s="238"/>
      <c r="BW199" s="238"/>
      <c r="BX199" s="238"/>
      <c r="BY199" s="238"/>
      <c r="BZ199" s="238"/>
      <c r="CA199" s="238"/>
      <c r="CB199" s="238"/>
      <c r="CC199" s="238"/>
      <c r="CD199" s="238"/>
      <c r="CE199" s="238"/>
      <c r="CF199" s="238"/>
      <c r="CG199" s="238"/>
      <c r="CH199" s="238"/>
      <c r="CI199" s="238"/>
      <c r="CJ199" s="238"/>
      <c r="CK199" s="238"/>
      <c r="CL199" s="238"/>
      <c r="CM199" s="238"/>
      <c r="CN199" s="238"/>
      <c r="CO199" s="238"/>
      <c r="CP199" s="238"/>
      <c r="CQ199" s="238"/>
      <c r="CR199" s="238"/>
      <c r="CS199" s="238"/>
      <c r="CT199" s="238"/>
      <c r="CU199" s="238"/>
      <c r="CV199" s="238"/>
      <c r="CW199" s="238"/>
      <c r="CX199" s="238"/>
      <c r="CY199" s="238"/>
      <c r="CZ199" s="238"/>
      <c r="DA199" s="238"/>
      <c r="DB199" s="238"/>
      <c r="DC199" s="238"/>
      <c r="DD199" s="238"/>
      <c r="DE199" s="238"/>
      <c r="DF199" s="238"/>
      <c r="DG199" s="238"/>
      <c r="DH199" s="238"/>
      <c r="DI199" s="238"/>
      <c r="DJ199" s="238"/>
      <c r="DK199" s="238"/>
      <c r="DL199" s="238"/>
      <c r="DM199" s="238"/>
      <c r="DN199" s="238"/>
      <c r="DO199" s="238"/>
      <c r="DP199" s="238"/>
      <c r="DQ199" s="238"/>
      <c r="DR199" s="238"/>
      <c r="DS199" s="238"/>
      <c r="DT199" s="238"/>
      <c r="DU199" s="238"/>
      <c r="DV199" s="238"/>
      <c r="DW199" s="238"/>
      <c r="DX199" s="238"/>
      <c r="DY199" s="238"/>
      <c r="DZ199" s="238"/>
      <c r="EA199" s="238"/>
      <c r="EB199" s="238"/>
      <c r="EC199" s="238"/>
      <c r="ED199" s="238"/>
      <c r="EE199" s="238"/>
      <c r="EF199" s="238"/>
      <c r="EG199" s="238"/>
      <c r="EH199" s="238"/>
      <c r="EI199" s="238"/>
      <c r="EJ199" s="238"/>
      <c r="EK199" s="238"/>
      <c r="EL199" s="238"/>
      <c r="EM199" s="238"/>
      <c r="EN199" s="238"/>
      <c r="EO199" s="238"/>
      <c r="EP199" s="238"/>
      <c r="EQ199" s="238"/>
      <c r="ER199" s="238"/>
      <c r="ES199" s="238"/>
      <c r="ET199" s="238"/>
      <c r="EU199" s="238"/>
      <c r="EV199" s="238"/>
      <c r="EW199" s="238"/>
      <c r="EX199" s="238"/>
      <c r="EY199" s="238"/>
      <c r="EZ199" s="238"/>
      <c r="FA199" s="238"/>
      <c r="FB199" s="238"/>
      <c r="FC199" s="238"/>
      <c r="FD199" s="238"/>
      <c r="FE199" s="238"/>
      <c r="FF199" s="238"/>
      <c r="FG199" s="238"/>
      <c r="FH199" s="238"/>
      <c r="FI199" s="238"/>
      <c r="FJ199" s="238"/>
      <c r="FK199" s="238"/>
      <c r="FL199" s="238"/>
      <c r="FM199" s="238"/>
      <c r="FN199" s="238"/>
      <c r="FO199" s="238"/>
      <c r="FP199" s="238"/>
      <c r="FQ199" s="238"/>
      <c r="FR199" s="238"/>
      <c r="FS199" s="238"/>
      <c r="FT199" s="238"/>
      <c r="FU199" s="238"/>
      <c r="FV199" s="238"/>
      <c r="FW199" s="238"/>
      <c r="FX199" s="238"/>
      <c r="FY199" s="238"/>
      <c r="FZ199" s="238"/>
      <c r="GA199" s="238"/>
      <c r="GB199" s="238"/>
      <c r="GC199" s="238"/>
      <c r="GD199" s="238"/>
      <c r="GE199" s="238"/>
      <c r="GF199" s="238"/>
      <c r="GG199" s="238"/>
      <c r="GH199" s="238"/>
      <c r="GI199" s="238"/>
      <c r="GJ199" s="238"/>
      <c r="GK199" s="238"/>
      <c r="GL199" s="238"/>
      <c r="GM199" s="238"/>
      <c r="GN199" s="238"/>
      <c r="GO199" s="238"/>
      <c r="GP199" s="238"/>
      <c r="GQ199" s="238"/>
      <c r="GR199" s="238"/>
      <c r="GS199" s="238"/>
      <c r="GT199" s="238"/>
      <c r="GU199" s="238"/>
      <c r="GV199" s="238"/>
      <c r="GW199" s="238"/>
      <c r="GX199" s="238"/>
      <c r="GY199" s="238"/>
      <c r="GZ199" s="238"/>
      <c r="HA199" s="238"/>
      <c r="HB199" s="238"/>
      <c r="HC199" s="238"/>
      <c r="HD199" s="238"/>
      <c r="HE199" s="238"/>
      <c r="HF199" s="238"/>
      <c r="HG199" s="238"/>
      <c r="HH199" s="238"/>
      <c r="HI199" s="238"/>
      <c r="HJ199" s="238"/>
      <c r="HK199" s="238"/>
      <c r="HL199" s="238"/>
      <c r="HM199" s="238"/>
      <c r="HN199" s="238"/>
      <c r="HO199" s="238"/>
      <c r="HP199" s="238"/>
      <c r="HQ199" s="238"/>
      <c r="HR199" s="238"/>
      <c r="HS199" s="238"/>
      <c r="HT199" s="238"/>
      <c r="HU199" s="238"/>
      <c r="HV199" s="238"/>
      <c r="HW199" s="238"/>
      <c r="HX199" s="238"/>
      <c r="HY199" s="238"/>
      <c r="HZ199" s="238"/>
      <c r="IA199" s="238"/>
      <c r="IB199" s="238"/>
      <c r="IC199" s="238"/>
      <c r="ID199" s="238"/>
      <c r="IE199" s="238"/>
      <c r="IF199" s="238"/>
      <c r="IG199" s="238"/>
      <c r="IH199" s="238"/>
      <c r="II199" s="238"/>
      <c r="IJ199" s="238"/>
      <c r="IK199" s="238"/>
      <c r="IL199" s="238"/>
      <c r="IM199" s="238"/>
      <c r="IN199" s="238"/>
      <c r="IO199" s="238"/>
    </row>
    <row r="200" spans="1:249" ht="13.5" customHeight="1">
      <c r="A200" s="182"/>
      <c r="B200" s="93" t="s">
        <v>1343</v>
      </c>
      <c r="C200" s="94" t="s">
        <v>1344</v>
      </c>
      <c r="D200" s="95">
        <v>203</v>
      </c>
      <c r="E200" s="96">
        <v>10</v>
      </c>
      <c r="F200" s="96">
        <f t="shared" si="4"/>
        <v>10</v>
      </c>
      <c r="G200" s="97">
        <f t="shared" si="5"/>
        <v>0</v>
      </c>
      <c r="H200" s="98">
        <v>628136608305</v>
      </c>
      <c r="I200" s="81"/>
      <c r="J200" s="100">
        <v>6</v>
      </c>
      <c r="K200" s="90">
        <v>172</v>
      </c>
      <c r="L200" s="188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  <c r="AR200" s="189"/>
      <c r="AS200" s="189"/>
      <c r="AT200" s="189"/>
      <c r="AU200" s="189"/>
      <c r="AV200" s="189"/>
      <c r="AW200" s="189"/>
      <c r="AX200" s="189"/>
      <c r="AY200" s="189"/>
      <c r="AZ200" s="189"/>
      <c r="BA200" s="189"/>
      <c r="BB200" s="189"/>
      <c r="BC200" s="189"/>
      <c r="BD200" s="189"/>
      <c r="BE200" s="189"/>
      <c r="BF200" s="189"/>
      <c r="BG200" s="189"/>
      <c r="BH200" s="189"/>
      <c r="BI200" s="189"/>
      <c r="BJ200" s="189"/>
      <c r="BK200" s="189"/>
      <c r="BL200" s="189"/>
      <c r="BM200" s="189"/>
      <c r="BN200" s="189"/>
      <c r="BO200" s="189"/>
      <c r="BP200" s="189"/>
      <c r="BQ200" s="189"/>
      <c r="BR200" s="189"/>
      <c r="BS200" s="189"/>
      <c r="BT200" s="189"/>
      <c r="BU200" s="189"/>
      <c r="BV200" s="189"/>
      <c r="BW200" s="189"/>
      <c r="BX200" s="189"/>
      <c r="BY200" s="189"/>
      <c r="BZ200" s="189"/>
      <c r="CA200" s="189"/>
      <c r="CB200" s="189"/>
      <c r="CC200" s="189"/>
      <c r="CD200" s="189"/>
      <c r="CE200" s="189"/>
      <c r="CF200" s="189"/>
      <c r="CG200" s="189"/>
      <c r="CH200" s="189"/>
      <c r="CI200" s="189"/>
      <c r="CJ200" s="189"/>
      <c r="CK200" s="189"/>
      <c r="CL200" s="189"/>
      <c r="CM200" s="189"/>
      <c r="CN200" s="189"/>
      <c r="CO200" s="189"/>
      <c r="CP200" s="189"/>
      <c r="CQ200" s="189"/>
      <c r="CR200" s="189"/>
      <c r="CS200" s="189"/>
      <c r="CT200" s="189"/>
      <c r="CU200" s="189"/>
      <c r="CV200" s="189"/>
      <c r="CW200" s="189"/>
      <c r="CX200" s="189"/>
      <c r="CY200" s="189"/>
      <c r="CZ200" s="189"/>
      <c r="DA200" s="189"/>
      <c r="DB200" s="189"/>
      <c r="DC200" s="189"/>
      <c r="DD200" s="189"/>
      <c r="DE200" s="189"/>
      <c r="DF200" s="189"/>
      <c r="DG200" s="189"/>
      <c r="DH200" s="189"/>
      <c r="DI200" s="189"/>
      <c r="DJ200" s="189"/>
      <c r="DK200" s="189"/>
      <c r="DL200" s="189"/>
      <c r="DM200" s="189"/>
      <c r="DN200" s="189"/>
      <c r="DO200" s="189"/>
      <c r="DP200" s="189"/>
      <c r="DQ200" s="189"/>
      <c r="DR200" s="189"/>
      <c r="DS200" s="189"/>
      <c r="DT200" s="189"/>
      <c r="DU200" s="189"/>
      <c r="DV200" s="189"/>
      <c r="DW200" s="189"/>
      <c r="DX200" s="189"/>
      <c r="DY200" s="189"/>
      <c r="DZ200" s="189"/>
      <c r="EA200" s="189"/>
      <c r="EB200" s="189"/>
      <c r="EC200" s="189"/>
      <c r="ED200" s="189"/>
      <c r="EE200" s="189"/>
      <c r="EF200" s="189"/>
      <c r="EG200" s="189"/>
      <c r="EH200" s="189"/>
      <c r="EI200" s="189"/>
      <c r="EJ200" s="189"/>
      <c r="EK200" s="189"/>
      <c r="EL200" s="189"/>
      <c r="EM200" s="189"/>
      <c r="EN200" s="189"/>
      <c r="EO200" s="189"/>
      <c r="EP200" s="189"/>
      <c r="EQ200" s="189"/>
      <c r="ER200" s="189"/>
      <c r="ES200" s="189"/>
      <c r="ET200" s="189"/>
      <c r="EU200" s="189"/>
      <c r="EV200" s="189"/>
      <c r="EW200" s="189"/>
      <c r="EX200" s="189"/>
      <c r="EY200" s="189"/>
      <c r="EZ200" s="189"/>
      <c r="FA200" s="189"/>
      <c r="FB200" s="189"/>
      <c r="FC200" s="189"/>
      <c r="FD200" s="189"/>
      <c r="FE200" s="189"/>
      <c r="FF200" s="189"/>
      <c r="FG200" s="189"/>
      <c r="FH200" s="189"/>
      <c r="FI200" s="189"/>
      <c r="FJ200" s="189"/>
      <c r="FK200" s="189"/>
      <c r="FL200" s="189"/>
      <c r="FM200" s="189"/>
      <c r="FN200" s="189"/>
      <c r="FO200" s="189"/>
      <c r="FP200" s="189"/>
      <c r="FQ200" s="189"/>
      <c r="FR200" s="189"/>
      <c r="FS200" s="189"/>
      <c r="FT200" s="189"/>
      <c r="FU200" s="189"/>
      <c r="FV200" s="189"/>
      <c r="FW200" s="189"/>
      <c r="FX200" s="189"/>
      <c r="FY200" s="189"/>
      <c r="FZ200" s="189"/>
      <c r="GA200" s="189"/>
      <c r="GB200" s="189"/>
      <c r="GC200" s="189"/>
      <c r="GD200" s="189"/>
      <c r="GE200" s="189"/>
      <c r="GF200" s="189"/>
      <c r="GG200" s="189"/>
      <c r="GH200" s="189"/>
      <c r="GI200" s="189"/>
      <c r="GJ200" s="189"/>
      <c r="GK200" s="189"/>
      <c r="GL200" s="189"/>
      <c r="GM200" s="189"/>
      <c r="GN200" s="189"/>
      <c r="GO200" s="189"/>
      <c r="GP200" s="189"/>
      <c r="GQ200" s="189"/>
      <c r="GR200" s="189"/>
      <c r="GS200" s="189"/>
      <c r="GT200" s="189"/>
      <c r="GU200" s="189"/>
      <c r="GV200" s="189"/>
      <c r="GW200" s="189"/>
      <c r="GX200" s="189"/>
      <c r="GY200" s="189"/>
      <c r="GZ200" s="189"/>
      <c r="HA200" s="189"/>
      <c r="HB200" s="189"/>
      <c r="HC200" s="189"/>
      <c r="HD200" s="189"/>
      <c r="HE200" s="189"/>
      <c r="HF200" s="189"/>
      <c r="HG200" s="189"/>
      <c r="HH200" s="189"/>
      <c r="HI200" s="189"/>
      <c r="HJ200" s="189"/>
      <c r="HK200" s="189"/>
      <c r="HL200" s="189"/>
      <c r="HM200" s="189"/>
      <c r="HN200" s="189"/>
      <c r="HO200" s="189"/>
      <c r="HP200" s="189"/>
      <c r="HQ200" s="189"/>
      <c r="HR200" s="189"/>
      <c r="HS200" s="189"/>
      <c r="HT200" s="189"/>
      <c r="HU200" s="189"/>
      <c r="HV200" s="189"/>
      <c r="HW200" s="189"/>
      <c r="HX200" s="189"/>
      <c r="HY200" s="189"/>
      <c r="HZ200" s="189"/>
      <c r="IA200" s="189"/>
      <c r="IB200" s="189"/>
      <c r="IC200" s="189"/>
      <c r="ID200" s="189"/>
      <c r="IE200" s="189"/>
      <c r="IF200" s="189"/>
      <c r="IG200" s="189"/>
      <c r="IH200" s="189"/>
      <c r="II200" s="189"/>
      <c r="IJ200" s="189"/>
      <c r="IK200" s="189"/>
      <c r="IL200" s="189"/>
      <c r="IM200" s="189"/>
      <c r="IN200" s="189"/>
      <c r="IO200" s="189"/>
    </row>
    <row r="201" spans="1:249" s="131" customFormat="1" ht="13.5" customHeight="1">
      <c r="A201" s="182"/>
      <c r="B201" s="93" t="s">
        <v>1330</v>
      </c>
      <c r="C201" s="94" t="s">
        <v>1331</v>
      </c>
      <c r="D201" s="95">
        <v>202</v>
      </c>
      <c r="E201" s="96">
        <v>10</v>
      </c>
      <c r="F201" s="96">
        <f t="shared" si="4"/>
        <v>10</v>
      </c>
      <c r="G201" s="97">
        <f t="shared" si="5"/>
        <v>0</v>
      </c>
      <c r="H201" s="98">
        <v>628136608350</v>
      </c>
      <c r="I201" s="81"/>
      <c r="J201" s="100">
        <v>6</v>
      </c>
      <c r="K201" s="90">
        <v>173</v>
      </c>
      <c r="L201" s="188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  <c r="W201" s="189"/>
      <c r="X201" s="189"/>
      <c r="Y201" s="189"/>
      <c r="Z201" s="189"/>
      <c r="AA201" s="189"/>
      <c r="AB201" s="189"/>
      <c r="AC201" s="189"/>
      <c r="AD201" s="189"/>
      <c r="AE201" s="189"/>
      <c r="AF201" s="189"/>
      <c r="AG201" s="189"/>
      <c r="AH201" s="189"/>
      <c r="AI201" s="189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89"/>
      <c r="AT201" s="189"/>
      <c r="AU201" s="189"/>
      <c r="AV201" s="189"/>
      <c r="AW201" s="189"/>
      <c r="AX201" s="189"/>
      <c r="AY201" s="189"/>
      <c r="AZ201" s="189"/>
      <c r="BA201" s="189"/>
      <c r="BB201" s="189"/>
      <c r="BC201" s="189"/>
      <c r="BD201" s="189"/>
      <c r="BE201" s="189"/>
      <c r="BF201" s="189"/>
      <c r="BG201" s="189"/>
      <c r="BH201" s="189"/>
      <c r="BI201" s="189"/>
      <c r="BJ201" s="189"/>
      <c r="BK201" s="189"/>
      <c r="BL201" s="189"/>
      <c r="BM201" s="189"/>
      <c r="BN201" s="189"/>
      <c r="BO201" s="189"/>
      <c r="BP201" s="189"/>
      <c r="BQ201" s="189"/>
      <c r="BR201" s="189"/>
      <c r="BS201" s="189"/>
      <c r="BT201" s="189"/>
      <c r="BU201" s="189"/>
      <c r="BV201" s="189"/>
      <c r="BW201" s="189"/>
      <c r="BX201" s="189"/>
      <c r="BY201" s="189"/>
      <c r="BZ201" s="189"/>
      <c r="CA201" s="189"/>
      <c r="CB201" s="189"/>
      <c r="CC201" s="189"/>
      <c r="CD201" s="189"/>
      <c r="CE201" s="189"/>
      <c r="CF201" s="189"/>
      <c r="CG201" s="189"/>
      <c r="CH201" s="189"/>
      <c r="CI201" s="189"/>
      <c r="CJ201" s="189"/>
      <c r="CK201" s="189"/>
      <c r="CL201" s="189"/>
      <c r="CM201" s="189"/>
      <c r="CN201" s="189"/>
      <c r="CO201" s="189"/>
      <c r="CP201" s="189"/>
      <c r="CQ201" s="189"/>
      <c r="CR201" s="189"/>
      <c r="CS201" s="189"/>
      <c r="CT201" s="189"/>
      <c r="CU201" s="189"/>
      <c r="CV201" s="189"/>
      <c r="CW201" s="189"/>
      <c r="CX201" s="189"/>
      <c r="CY201" s="189"/>
      <c r="CZ201" s="189"/>
      <c r="DA201" s="189"/>
      <c r="DB201" s="189"/>
      <c r="DC201" s="189"/>
      <c r="DD201" s="189"/>
      <c r="DE201" s="189"/>
      <c r="DF201" s="189"/>
      <c r="DG201" s="189"/>
      <c r="DH201" s="189"/>
      <c r="DI201" s="189"/>
      <c r="DJ201" s="189"/>
      <c r="DK201" s="189"/>
      <c r="DL201" s="189"/>
      <c r="DM201" s="189"/>
      <c r="DN201" s="189"/>
      <c r="DO201" s="189"/>
      <c r="DP201" s="189"/>
      <c r="DQ201" s="189"/>
      <c r="DR201" s="189"/>
      <c r="DS201" s="189"/>
      <c r="DT201" s="189"/>
      <c r="DU201" s="189"/>
      <c r="DV201" s="189"/>
      <c r="DW201" s="189"/>
      <c r="DX201" s="189"/>
      <c r="DY201" s="189"/>
      <c r="DZ201" s="189"/>
      <c r="EA201" s="189"/>
      <c r="EB201" s="189"/>
      <c r="EC201" s="189"/>
      <c r="ED201" s="189"/>
      <c r="EE201" s="189"/>
      <c r="EF201" s="189"/>
      <c r="EG201" s="189"/>
      <c r="EH201" s="189"/>
      <c r="EI201" s="189"/>
      <c r="EJ201" s="189"/>
      <c r="EK201" s="189"/>
      <c r="EL201" s="189"/>
      <c r="EM201" s="189"/>
      <c r="EN201" s="189"/>
      <c r="EO201" s="189"/>
      <c r="EP201" s="189"/>
      <c r="EQ201" s="189"/>
      <c r="ER201" s="189"/>
      <c r="ES201" s="189"/>
      <c r="ET201" s="189"/>
      <c r="EU201" s="189"/>
      <c r="EV201" s="189"/>
      <c r="EW201" s="189"/>
      <c r="EX201" s="189"/>
      <c r="EY201" s="189"/>
      <c r="EZ201" s="189"/>
      <c r="FA201" s="189"/>
      <c r="FB201" s="189"/>
      <c r="FC201" s="189"/>
      <c r="FD201" s="189"/>
      <c r="FE201" s="189"/>
      <c r="FF201" s="189"/>
      <c r="FG201" s="189"/>
      <c r="FH201" s="189"/>
      <c r="FI201" s="189"/>
      <c r="FJ201" s="189"/>
      <c r="FK201" s="189"/>
      <c r="FL201" s="189"/>
      <c r="FM201" s="189"/>
      <c r="FN201" s="189"/>
      <c r="FO201" s="189"/>
      <c r="FP201" s="189"/>
      <c r="FQ201" s="189"/>
      <c r="FR201" s="189"/>
      <c r="FS201" s="189"/>
      <c r="FT201" s="189"/>
      <c r="FU201" s="189"/>
      <c r="FV201" s="189"/>
      <c r="FW201" s="189"/>
      <c r="FX201" s="189"/>
      <c r="FY201" s="189"/>
      <c r="FZ201" s="189"/>
      <c r="GA201" s="189"/>
      <c r="GB201" s="189"/>
      <c r="GC201" s="189"/>
      <c r="GD201" s="189"/>
      <c r="GE201" s="189"/>
      <c r="GF201" s="189"/>
      <c r="GG201" s="189"/>
      <c r="GH201" s="189"/>
      <c r="GI201" s="189"/>
      <c r="GJ201" s="189"/>
      <c r="GK201" s="189"/>
      <c r="GL201" s="189"/>
      <c r="GM201" s="189"/>
      <c r="GN201" s="189"/>
      <c r="GO201" s="189"/>
      <c r="GP201" s="189"/>
      <c r="GQ201" s="189"/>
      <c r="GR201" s="189"/>
      <c r="GS201" s="189"/>
      <c r="GT201" s="189"/>
      <c r="GU201" s="189"/>
      <c r="GV201" s="189"/>
      <c r="GW201" s="189"/>
      <c r="GX201" s="189"/>
      <c r="GY201" s="189"/>
      <c r="GZ201" s="189"/>
      <c r="HA201" s="189"/>
      <c r="HB201" s="189"/>
      <c r="HC201" s="189"/>
      <c r="HD201" s="189"/>
      <c r="HE201" s="189"/>
      <c r="HF201" s="189"/>
      <c r="HG201" s="189"/>
      <c r="HH201" s="189"/>
      <c r="HI201" s="189"/>
      <c r="HJ201" s="189"/>
      <c r="HK201" s="189"/>
      <c r="HL201" s="189"/>
      <c r="HM201" s="189"/>
      <c r="HN201" s="189"/>
      <c r="HO201" s="189"/>
      <c r="HP201" s="189"/>
      <c r="HQ201" s="189"/>
      <c r="HR201" s="189"/>
      <c r="HS201" s="189"/>
      <c r="HT201" s="189"/>
      <c r="HU201" s="189"/>
      <c r="HV201" s="189"/>
      <c r="HW201" s="189"/>
      <c r="HX201" s="189"/>
      <c r="HY201" s="189"/>
      <c r="HZ201" s="189"/>
      <c r="IA201" s="189"/>
      <c r="IB201" s="189"/>
      <c r="IC201" s="189"/>
      <c r="ID201" s="189"/>
      <c r="IE201" s="189"/>
      <c r="IF201" s="189"/>
      <c r="IG201" s="189"/>
      <c r="IH201" s="189"/>
      <c r="II201" s="189"/>
      <c r="IJ201" s="189"/>
      <c r="IK201" s="189"/>
      <c r="IL201" s="189"/>
      <c r="IM201" s="189"/>
      <c r="IN201" s="189"/>
      <c r="IO201" s="189"/>
    </row>
    <row r="202" spans="1:249" ht="13.5" customHeight="1">
      <c r="A202" s="182"/>
      <c r="B202" s="93" t="s">
        <v>1241</v>
      </c>
      <c r="C202" s="94" t="s">
        <v>1242</v>
      </c>
      <c r="D202" s="95">
        <v>190</v>
      </c>
      <c r="E202" s="96">
        <v>10</v>
      </c>
      <c r="F202" s="96">
        <f t="shared" si="4"/>
        <v>10</v>
      </c>
      <c r="G202" s="97">
        <f t="shared" si="5"/>
        <v>0</v>
      </c>
      <c r="H202" s="98">
        <v>628136608367</v>
      </c>
      <c r="I202" s="81"/>
      <c r="J202" s="100">
        <v>6</v>
      </c>
      <c r="K202" s="90">
        <v>174</v>
      </c>
      <c r="L202" s="194"/>
      <c r="M202" s="195"/>
      <c r="N202" s="195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  <c r="BB202" s="195"/>
      <c r="BC202" s="195"/>
      <c r="BD202" s="195"/>
      <c r="BE202" s="195"/>
      <c r="BF202" s="195"/>
      <c r="BG202" s="195"/>
      <c r="BH202" s="195"/>
      <c r="BI202" s="195"/>
      <c r="BJ202" s="195"/>
      <c r="BK202" s="195"/>
      <c r="BL202" s="195"/>
      <c r="BM202" s="195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  <c r="CH202" s="195"/>
      <c r="CI202" s="195"/>
      <c r="CJ202" s="195"/>
      <c r="CK202" s="195"/>
      <c r="CL202" s="195"/>
      <c r="CM202" s="195"/>
      <c r="CN202" s="195"/>
      <c r="CO202" s="195"/>
      <c r="CP202" s="195"/>
      <c r="CQ202" s="195"/>
      <c r="CR202" s="195"/>
      <c r="CS202" s="195"/>
      <c r="CT202" s="195"/>
      <c r="CU202" s="195"/>
      <c r="CV202" s="195"/>
      <c r="CW202" s="195"/>
      <c r="CX202" s="195"/>
      <c r="CY202" s="195"/>
      <c r="CZ202" s="195"/>
      <c r="DA202" s="195"/>
      <c r="DB202" s="195"/>
      <c r="DC202" s="195"/>
      <c r="DD202" s="195"/>
      <c r="DE202" s="195"/>
      <c r="DF202" s="195"/>
      <c r="DG202" s="195"/>
      <c r="DH202" s="195"/>
      <c r="DI202" s="195"/>
      <c r="DJ202" s="195"/>
      <c r="DK202" s="195"/>
      <c r="DL202" s="195"/>
      <c r="DM202" s="195"/>
      <c r="DN202" s="195"/>
      <c r="DO202" s="195"/>
      <c r="DP202" s="195"/>
      <c r="DQ202" s="195"/>
      <c r="DR202" s="195"/>
      <c r="DS202" s="195"/>
      <c r="DT202" s="195"/>
      <c r="DU202" s="195"/>
      <c r="DV202" s="195"/>
      <c r="DW202" s="195"/>
      <c r="DX202" s="195"/>
      <c r="DY202" s="195"/>
      <c r="DZ202" s="195"/>
      <c r="EA202" s="195"/>
      <c r="EB202" s="195"/>
      <c r="EC202" s="195"/>
      <c r="ED202" s="195"/>
      <c r="EE202" s="195"/>
      <c r="EF202" s="195"/>
      <c r="EG202" s="195"/>
      <c r="EH202" s="195"/>
      <c r="EI202" s="195"/>
      <c r="EJ202" s="195"/>
      <c r="EK202" s="195"/>
      <c r="EL202" s="195"/>
      <c r="EM202" s="195"/>
      <c r="EN202" s="195"/>
      <c r="EO202" s="195"/>
      <c r="EP202" s="195"/>
      <c r="EQ202" s="195"/>
      <c r="ER202" s="195"/>
      <c r="ES202" s="195"/>
      <c r="ET202" s="195"/>
      <c r="EU202" s="195"/>
      <c r="EV202" s="195"/>
      <c r="EW202" s="195"/>
      <c r="EX202" s="195"/>
      <c r="EY202" s="195"/>
      <c r="EZ202" s="195"/>
      <c r="FA202" s="195"/>
      <c r="FB202" s="195"/>
      <c r="FC202" s="195"/>
      <c r="FD202" s="195"/>
      <c r="FE202" s="195"/>
      <c r="FF202" s="195"/>
      <c r="FG202" s="195"/>
      <c r="FH202" s="195"/>
      <c r="FI202" s="195"/>
      <c r="FJ202" s="195"/>
      <c r="FK202" s="195"/>
      <c r="FL202" s="195"/>
      <c r="FM202" s="195"/>
      <c r="FN202" s="195"/>
      <c r="FO202" s="195"/>
      <c r="FP202" s="195"/>
      <c r="FQ202" s="195"/>
      <c r="FR202" s="195"/>
      <c r="FS202" s="195"/>
      <c r="FT202" s="195"/>
      <c r="FU202" s="195"/>
      <c r="FV202" s="195"/>
      <c r="FW202" s="195"/>
      <c r="FX202" s="195"/>
      <c r="FY202" s="195"/>
      <c r="FZ202" s="195"/>
      <c r="GA202" s="195"/>
      <c r="GB202" s="195"/>
      <c r="GC202" s="195"/>
      <c r="GD202" s="195"/>
      <c r="GE202" s="195"/>
      <c r="GF202" s="195"/>
      <c r="GG202" s="195"/>
      <c r="GH202" s="195"/>
      <c r="GI202" s="195"/>
      <c r="GJ202" s="195"/>
      <c r="GK202" s="195"/>
      <c r="GL202" s="195"/>
      <c r="GM202" s="195"/>
      <c r="GN202" s="195"/>
      <c r="GO202" s="195"/>
      <c r="GP202" s="195"/>
      <c r="GQ202" s="195"/>
      <c r="GR202" s="195"/>
      <c r="GS202" s="195"/>
      <c r="GT202" s="195"/>
      <c r="GU202" s="195"/>
      <c r="GV202" s="195"/>
      <c r="GW202" s="195"/>
      <c r="GX202" s="195"/>
      <c r="GY202" s="195"/>
      <c r="GZ202" s="195"/>
      <c r="HA202" s="195"/>
      <c r="HB202" s="195"/>
      <c r="HC202" s="195"/>
      <c r="HD202" s="195"/>
      <c r="HE202" s="195"/>
      <c r="HF202" s="195"/>
      <c r="HG202" s="195"/>
      <c r="HH202" s="195"/>
      <c r="HI202" s="195"/>
      <c r="HJ202" s="195"/>
      <c r="HK202" s="195"/>
      <c r="HL202" s="195"/>
      <c r="HM202" s="195"/>
      <c r="HN202" s="195"/>
      <c r="HO202" s="195"/>
      <c r="HP202" s="195"/>
      <c r="HQ202" s="195"/>
      <c r="HR202" s="195"/>
      <c r="HS202" s="195"/>
      <c r="HT202" s="195"/>
      <c r="HU202" s="195"/>
      <c r="HV202" s="195"/>
      <c r="HW202" s="195"/>
      <c r="HX202" s="195"/>
      <c r="HY202" s="195"/>
      <c r="HZ202" s="195"/>
      <c r="IA202" s="195"/>
      <c r="IB202" s="195"/>
      <c r="IC202" s="195"/>
      <c r="ID202" s="195"/>
      <c r="IE202" s="195"/>
      <c r="IF202" s="195"/>
      <c r="IG202" s="195"/>
      <c r="IH202" s="195"/>
      <c r="II202" s="195"/>
      <c r="IJ202" s="195"/>
      <c r="IK202" s="195"/>
      <c r="IL202" s="195"/>
      <c r="IM202" s="195"/>
      <c r="IN202" s="195"/>
      <c r="IO202" s="195"/>
    </row>
    <row r="203" spans="1:249" ht="13.5" customHeight="1">
      <c r="A203" s="182"/>
      <c r="B203" s="93" t="s">
        <v>1348</v>
      </c>
      <c r="C203" s="94" t="s">
        <v>1349</v>
      </c>
      <c r="D203" s="95">
        <v>204</v>
      </c>
      <c r="E203" s="96">
        <v>10</v>
      </c>
      <c r="F203" s="96">
        <f t="shared" si="4"/>
        <v>10</v>
      </c>
      <c r="G203" s="97">
        <f t="shared" si="5"/>
        <v>0</v>
      </c>
      <c r="H203" s="98">
        <v>628136608374</v>
      </c>
      <c r="I203" s="81"/>
      <c r="J203" s="100">
        <v>6</v>
      </c>
      <c r="K203" s="90">
        <v>175</v>
      </c>
      <c r="L203" s="188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89"/>
      <c r="AO203" s="189"/>
      <c r="AP203" s="189"/>
      <c r="AQ203" s="189"/>
      <c r="AR203" s="189"/>
      <c r="AS203" s="189"/>
      <c r="AT203" s="189"/>
      <c r="AU203" s="189"/>
      <c r="AV203" s="189"/>
      <c r="AW203" s="189"/>
      <c r="AX203" s="189"/>
      <c r="AY203" s="189"/>
      <c r="AZ203" s="189"/>
      <c r="BA203" s="189"/>
      <c r="BB203" s="189"/>
      <c r="BC203" s="189"/>
      <c r="BD203" s="189"/>
      <c r="BE203" s="189"/>
      <c r="BF203" s="189"/>
      <c r="BG203" s="189"/>
      <c r="BH203" s="189"/>
      <c r="BI203" s="189"/>
      <c r="BJ203" s="189"/>
      <c r="BK203" s="189"/>
      <c r="BL203" s="189"/>
      <c r="BM203" s="189"/>
      <c r="BN203" s="189"/>
      <c r="BO203" s="189"/>
      <c r="BP203" s="189"/>
      <c r="BQ203" s="189"/>
      <c r="BR203" s="189"/>
      <c r="BS203" s="189"/>
      <c r="BT203" s="189"/>
      <c r="BU203" s="189"/>
      <c r="BV203" s="189"/>
      <c r="BW203" s="189"/>
      <c r="BX203" s="189"/>
      <c r="BY203" s="189"/>
      <c r="BZ203" s="189"/>
      <c r="CA203" s="189"/>
      <c r="CB203" s="189"/>
      <c r="CC203" s="189"/>
      <c r="CD203" s="189"/>
      <c r="CE203" s="189"/>
      <c r="CF203" s="189"/>
      <c r="CG203" s="189"/>
      <c r="CH203" s="189"/>
      <c r="CI203" s="189"/>
      <c r="CJ203" s="189"/>
      <c r="CK203" s="189"/>
      <c r="CL203" s="189"/>
      <c r="CM203" s="189"/>
      <c r="CN203" s="189"/>
      <c r="CO203" s="189"/>
      <c r="CP203" s="189"/>
      <c r="CQ203" s="189"/>
      <c r="CR203" s="189"/>
      <c r="CS203" s="189"/>
      <c r="CT203" s="189"/>
      <c r="CU203" s="189"/>
      <c r="CV203" s="189"/>
      <c r="CW203" s="189"/>
      <c r="CX203" s="189"/>
      <c r="CY203" s="189"/>
      <c r="CZ203" s="189"/>
      <c r="DA203" s="189"/>
      <c r="DB203" s="189"/>
      <c r="DC203" s="189"/>
      <c r="DD203" s="189"/>
      <c r="DE203" s="189"/>
      <c r="DF203" s="189"/>
      <c r="DG203" s="189"/>
      <c r="DH203" s="189"/>
      <c r="DI203" s="189"/>
      <c r="DJ203" s="189"/>
      <c r="DK203" s="189"/>
      <c r="DL203" s="189"/>
      <c r="DM203" s="189"/>
      <c r="DN203" s="189"/>
      <c r="DO203" s="189"/>
      <c r="DP203" s="189"/>
      <c r="DQ203" s="189"/>
      <c r="DR203" s="189"/>
      <c r="DS203" s="189"/>
      <c r="DT203" s="189"/>
      <c r="DU203" s="189"/>
      <c r="DV203" s="189"/>
      <c r="DW203" s="189"/>
      <c r="DX203" s="189"/>
      <c r="DY203" s="189"/>
      <c r="DZ203" s="189"/>
      <c r="EA203" s="189"/>
      <c r="EB203" s="189"/>
      <c r="EC203" s="189"/>
      <c r="ED203" s="189"/>
      <c r="EE203" s="189"/>
      <c r="EF203" s="189"/>
      <c r="EG203" s="189"/>
      <c r="EH203" s="189"/>
      <c r="EI203" s="189"/>
      <c r="EJ203" s="189"/>
      <c r="EK203" s="189"/>
      <c r="EL203" s="189"/>
      <c r="EM203" s="189"/>
      <c r="EN203" s="189"/>
      <c r="EO203" s="189"/>
      <c r="EP203" s="189"/>
      <c r="EQ203" s="189"/>
      <c r="ER203" s="189"/>
      <c r="ES203" s="189"/>
      <c r="ET203" s="189"/>
      <c r="EU203" s="189"/>
      <c r="EV203" s="189"/>
      <c r="EW203" s="189"/>
      <c r="EX203" s="189"/>
      <c r="EY203" s="189"/>
      <c r="EZ203" s="189"/>
      <c r="FA203" s="189"/>
      <c r="FB203" s="189"/>
      <c r="FC203" s="189"/>
      <c r="FD203" s="189"/>
      <c r="FE203" s="189"/>
      <c r="FF203" s="189"/>
      <c r="FG203" s="189"/>
      <c r="FH203" s="189"/>
      <c r="FI203" s="189"/>
      <c r="FJ203" s="189"/>
      <c r="FK203" s="189"/>
      <c r="FL203" s="189"/>
      <c r="FM203" s="189"/>
      <c r="FN203" s="189"/>
      <c r="FO203" s="189"/>
      <c r="FP203" s="189"/>
      <c r="FQ203" s="189"/>
      <c r="FR203" s="189"/>
      <c r="FS203" s="189"/>
      <c r="FT203" s="189"/>
      <c r="FU203" s="189"/>
      <c r="FV203" s="189"/>
      <c r="FW203" s="189"/>
      <c r="FX203" s="189"/>
      <c r="FY203" s="189"/>
      <c r="FZ203" s="189"/>
      <c r="GA203" s="189"/>
      <c r="GB203" s="189"/>
      <c r="GC203" s="189"/>
      <c r="GD203" s="189"/>
      <c r="GE203" s="189"/>
      <c r="GF203" s="189"/>
      <c r="GG203" s="189"/>
      <c r="GH203" s="189"/>
      <c r="GI203" s="189"/>
      <c r="GJ203" s="189"/>
      <c r="GK203" s="189"/>
      <c r="GL203" s="189"/>
      <c r="GM203" s="189"/>
      <c r="GN203" s="189"/>
      <c r="GO203" s="189"/>
      <c r="GP203" s="189"/>
      <c r="GQ203" s="189"/>
      <c r="GR203" s="189"/>
      <c r="GS203" s="189"/>
      <c r="GT203" s="189"/>
      <c r="GU203" s="189"/>
      <c r="GV203" s="189"/>
      <c r="GW203" s="189"/>
      <c r="GX203" s="189"/>
      <c r="GY203" s="189"/>
      <c r="GZ203" s="189"/>
      <c r="HA203" s="189"/>
      <c r="HB203" s="189"/>
      <c r="HC203" s="189"/>
      <c r="HD203" s="189"/>
      <c r="HE203" s="189"/>
      <c r="HF203" s="189"/>
      <c r="HG203" s="189"/>
      <c r="HH203" s="189"/>
      <c r="HI203" s="189"/>
      <c r="HJ203" s="189"/>
      <c r="HK203" s="189"/>
      <c r="HL203" s="189"/>
      <c r="HM203" s="189"/>
      <c r="HN203" s="189"/>
      <c r="HO203" s="189"/>
      <c r="HP203" s="189"/>
      <c r="HQ203" s="189"/>
      <c r="HR203" s="189"/>
      <c r="HS203" s="189"/>
      <c r="HT203" s="189"/>
      <c r="HU203" s="189"/>
      <c r="HV203" s="189"/>
      <c r="HW203" s="189"/>
      <c r="HX203" s="189"/>
      <c r="HY203" s="189"/>
      <c r="HZ203" s="189"/>
      <c r="IA203" s="189"/>
      <c r="IB203" s="189"/>
      <c r="IC203" s="189"/>
      <c r="ID203" s="189"/>
      <c r="IE203" s="189"/>
      <c r="IF203" s="189"/>
      <c r="IG203" s="189"/>
      <c r="IH203" s="189"/>
      <c r="II203" s="189"/>
      <c r="IJ203" s="189"/>
      <c r="IK203" s="189"/>
      <c r="IL203" s="189"/>
      <c r="IM203" s="189"/>
      <c r="IN203" s="189"/>
      <c r="IO203" s="189"/>
    </row>
    <row r="204" spans="1:249" s="131" customFormat="1" ht="13.5" customHeight="1">
      <c r="A204" s="182"/>
      <c r="B204" s="93" t="s">
        <v>1319</v>
      </c>
      <c r="C204" s="94" t="s">
        <v>1320</v>
      </c>
      <c r="D204" s="108">
        <v>200</v>
      </c>
      <c r="E204" s="96">
        <v>10</v>
      </c>
      <c r="F204" s="96">
        <f t="shared" si="4"/>
        <v>10</v>
      </c>
      <c r="G204" s="97">
        <f t="shared" si="5"/>
        <v>0</v>
      </c>
      <c r="H204" s="98">
        <v>628136608381</v>
      </c>
      <c r="I204" s="81"/>
      <c r="J204" s="100">
        <v>6</v>
      </c>
      <c r="K204" s="90">
        <v>176</v>
      </c>
      <c r="L204" s="276"/>
      <c r="M204" s="238"/>
      <c r="N204" s="238"/>
      <c r="O204" s="238"/>
      <c r="P204" s="238"/>
      <c r="Q204" s="238"/>
      <c r="R204" s="238"/>
      <c r="S204" s="238"/>
      <c r="T204" s="238"/>
      <c r="U204" s="238"/>
      <c r="V204" s="238"/>
      <c r="W204" s="238"/>
      <c r="X204" s="238"/>
      <c r="Y204" s="238"/>
      <c r="Z204" s="238"/>
      <c r="AA204" s="238"/>
      <c r="AB204" s="238"/>
      <c r="AC204" s="238"/>
      <c r="AD204" s="238"/>
      <c r="AE204" s="238"/>
      <c r="AF204" s="238"/>
      <c r="AG204" s="238"/>
      <c r="AH204" s="238"/>
      <c r="AI204" s="238"/>
      <c r="AJ204" s="238"/>
      <c r="AK204" s="238"/>
      <c r="AL204" s="238"/>
      <c r="AM204" s="238"/>
      <c r="AN204" s="238"/>
      <c r="AO204" s="238"/>
      <c r="AP204" s="238"/>
      <c r="AQ204" s="238"/>
      <c r="AR204" s="238"/>
      <c r="AS204" s="238"/>
      <c r="AT204" s="238"/>
      <c r="AU204" s="238"/>
      <c r="AV204" s="238"/>
      <c r="AW204" s="238"/>
      <c r="AX204" s="238"/>
      <c r="AY204" s="238"/>
      <c r="AZ204" s="238"/>
      <c r="BA204" s="238"/>
      <c r="BB204" s="238"/>
      <c r="BC204" s="238"/>
      <c r="BD204" s="238"/>
      <c r="BE204" s="238"/>
      <c r="BF204" s="238"/>
      <c r="BG204" s="238"/>
      <c r="BH204" s="238"/>
      <c r="BI204" s="238"/>
      <c r="BJ204" s="238"/>
      <c r="BK204" s="238"/>
      <c r="BL204" s="238"/>
      <c r="BM204" s="238"/>
      <c r="BN204" s="238"/>
      <c r="BO204" s="238"/>
      <c r="BP204" s="238"/>
      <c r="BQ204" s="238"/>
      <c r="BR204" s="238"/>
      <c r="BS204" s="238"/>
      <c r="BT204" s="238"/>
      <c r="BU204" s="238"/>
      <c r="BV204" s="238"/>
      <c r="BW204" s="238"/>
      <c r="BX204" s="238"/>
      <c r="BY204" s="238"/>
      <c r="BZ204" s="238"/>
      <c r="CA204" s="238"/>
      <c r="CB204" s="238"/>
      <c r="CC204" s="238"/>
      <c r="CD204" s="238"/>
      <c r="CE204" s="238"/>
      <c r="CF204" s="238"/>
      <c r="CG204" s="238"/>
      <c r="CH204" s="238"/>
      <c r="CI204" s="238"/>
      <c r="CJ204" s="238"/>
      <c r="CK204" s="238"/>
      <c r="CL204" s="238"/>
      <c r="CM204" s="238"/>
      <c r="CN204" s="238"/>
      <c r="CO204" s="238"/>
      <c r="CP204" s="238"/>
      <c r="CQ204" s="238"/>
      <c r="CR204" s="238"/>
      <c r="CS204" s="238"/>
      <c r="CT204" s="238"/>
      <c r="CU204" s="238"/>
      <c r="CV204" s="238"/>
      <c r="CW204" s="238"/>
      <c r="CX204" s="238"/>
      <c r="CY204" s="238"/>
      <c r="CZ204" s="238"/>
      <c r="DA204" s="238"/>
      <c r="DB204" s="238"/>
      <c r="DC204" s="238"/>
      <c r="DD204" s="238"/>
      <c r="DE204" s="238"/>
      <c r="DF204" s="238"/>
      <c r="DG204" s="238"/>
      <c r="DH204" s="238"/>
      <c r="DI204" s="238"/>
      <c r="DJ204" s="238"/>
      <c r="DK204" s="238"/>
      <c r="DL204" s="238"/>
      <c r="DM204" s="238"/>
      <c r="DN204" s="238"/>
      <c r="DO204" s="238"/>
      <c r="DP204" s="238"/>
      <c r="DQ204" s="238"/>
      <c r="DR204" s="238"/>
      <c r="DS204" s="238"/>
      <c r="DT204" s="238"/>
      <c r="DU204" s="238"/>
      <c r="DV204" s="238"/>
      <c r="DW204" s="238"/>
      <c r="DX204" s="238"/>
      <c r="DY204" s="238"/>
      <c r="DZ204" s="238"/>
      <c r="EA204" s="238"/>
      <c r="EB204" s="238"/>
      <c r="EC204" s="238"/>
      <c r="ED204" s="238"/>
      <c r="EE204" s="238"/>
      <c r="EF204" s="238"/>
      <c r="EG204" s="238"/>
      <c r="EH204" s="238"/>
      <c r="EI204" s="238"/>
      <c r="EJ204" s="238"/>
      <c r="EK204" s="238"/>
      <c r="EL204" s="238"/>
      <c r="EM204" s="238"/>
      <c r="EN204" s="238"/>
      <c r="EO204" s="238"/>
      <c r="EP204" s="238"/>
      <c r="EQ204" s="238"/>
      <c r="ER204" s="238"/>
      <c r="ES204" s="238"/>
      <c r="ET204" s="238"/>
      <c r="EU204" s="238"/>
      <c r="EV204" s="238"/>
      <c r="EW204" s="238"/>
      <c r="EX204" s="238"/>
      <c r="EY204" s="238"/>
      <c r="EZ204" s="238"/>
      <c r="FA204" s="238"/>
      <c r="FB204" s="238"/>
      <c r="FC204" s="238"/>
      <c r="FD204" s="238"/>
      <c r="FE204" s="238"/>
      <c r="FF204" s="238"/>
      <c r="FG204" s="238"/>
      <c r="FH204" s="238"/>
      <c r="FI204" s="238"/>
      <c r="FJ204" s="238"/>
      <c r="FK204" s="238"/>
      <c r="FL204" s="238"/>
      <c r="FM204" s="238"/>
      <c r="FN204" s="238"/>
      <c r="FO204" s="238"/>
      <c r="FP204" s="238"/>
      <c r="FQ204" s="238"/>
      <c r="FR204" s="238"/>
      <c r="FS204" s="238"/>
      <c r="FT204" s="238"/>
      <c r="FU204" s="238"/>
      <c r="FV204" s="238"/>
      <c r="FW204" s="238"/>
      <c r="FX204" s="238"/>
      <c r="FY204" s="238"/>
      <c r="FZ204" s="238"/>
      <c r="GA204" s="238"/>
      <c r="GB204" s="238"/>
      <c r="GC204" s="238"/>
      <c r="GD204" s="238"/>
      <c r="GE204" s="238"/>
      <c r="GF204" s="238"/>
      <c r="GG204" s="238"/>
      <c r="GH204" s="238"/>
      <c r="GI204" s="238"/>
      <c r="GJ204" s="238"/>
      <c r="GK204" s="238"/>
      <c r="GL204" s="238"/>
      <c r="GM204" s="238"/>
      <c r="GN204" s="238"/>
      <c r="GO204" s="238"/>
      <c r="GP204" s="238"/>
      <c r="GQ204" s="238"/>
      <c r="GR204" s="238"/>
      <c r="GS204" s="238"/>
      <c r="GT204" s="238"/>
      <c r="GU204" s="238"/>
      <c r="GV204" s="238"/>
      <c r="GW204" s="238"/>
      <c r="GX204" s="238"/>
      <c r="GY204" s="238"/>
      <c r="GZ204" s="238"/>
      <c r="HA204" s="238"/>
      <c r="HB204" s="238"/>
      <c r="HC204" s="238"/>
      <c r="HD204" s="238"/>
      <c r="HE204" s="238"/>
      <c r="HF204" s="238"/>
      <c r="HG204" s="238"/>
      <c r="HH204" s="238"/>
      <c r="HI204" s="238"/>
      <c r="HJ204" s="238"/>
      <c r="HK204" s="238"/>
      <c r="HL204" s="238"/>
      <c r="HM204" s="238"/>
      <c r="HN204" s="238"/>
      <c r="HO204" s="238"/>
      <c r="HP204" s="238"/>
      <c r="HQ204" s="238"/>
      <c r="HR204" s="238"/>
      <c r="HS204" s="238"/>
      <c r="HT204" s="238"/>
      <c r="HU204" s="238"/>
      <c r="HV204" s="238"/>
      <c r="HW204" s="238"/>
      <c r="HX204" s="238"/>
      <c r="HY204" s="238"/>
      <c r="HZ204" s="238"/>
      <c r="IA204" s="238"/>
      <c r="IB204" s="238"/>
      <c r="IC204" s="238"/>
      <c r="ID204" s="238"/>
      <c r="IE204" s="238"/>
      <c r="IF204" s="238"/>
      <c r="IG204" s="238"/>
      <c r="IH204" s="238"/>
      <c r="II204" s="238"/>
      <c r="IJ204" s="238"/>
      <c r="IK204" s="238"/>
      <c r="IL204" s="238"/>
      <c r="IM204" s="238"/>
      <c r="IN204" s="238"/>
      <c r="IO204" s="238"/>
    </row>
    <row r="205" spans="1:249" ht="13.5" customHeight="1">
      <c r="A205" s="182"/>
      <c r="B205" s="93" t="s">
        <v>1237</v>
      </c>
      <c r="C205" s="105" t="s">
        <v>1238</v>
      </c>
      <c r="D205" s="95">
        <v>190</v>
      </c>
      <c r="E205" s="96">
        <v>10</v>
      </c>
      <c r="F205" s="96">
        <f t="shared" si="4"/>
        <v>10</v>
      </c>
      <c r="G205" s="97">
        <f t="shared" si="5"/>
        <v>0</v>
      </c>
      <c r="H205" s="98">
        <v>628136608398</v>
      </c>
      <c r="I205" s="81"/>
      <c r="J205" s="100">
        <v>6</v>
      </c>
      <c r="K205" s="90">
        <v>177</v>
      </c>
    </row>
    <row r="206" spans="1:249" s="131" customFormat="1" ht="13.5" customHeight="1">
      <c r="A206" s="182"/>
      <c r="B206" s="93" t="s">
        <v>1199</v>
      </c>
      <c r="C206" s="273" t="s">
        <v>1200</v>
      </c>
      <c r="D206" s="95">
        <v>184</v>
      </c>
      <c r="E206" s="96">
        <v>10</v>
      </c>
      <c r="F206" s="96">
        <f t="shared" si="4"/>
        <v>10</v>
      </c>
      <c r="G206" s="97">
        <f t="shared" si="5"/>
        <v>0</v>
      </c>
      <c r="H206" s="98">
        <v>628136608428</v>
      </c>
      <c r="I206" s="81"/>
      <c r="J206" s="100">
        <v>6</v>
      </c>
      <c r="K206" s="90">
        <v>178</v>
      </c>
      <c r="L206" s="130"/>
    </row>
    <row r="207" spans="1:249" ht="13.5" customHeight="1">
      <c r="A207" s="182"/>
      <c r="B207" s="93" t="s">
        <v>1195</v>
      </c>
      <c r="C207" s="94" t="s">
        <v>1196</v>
      </c>
      <c r="D207" s="95">
        <v>184</v>
      </c>
      <c r="E207" s="96">
        <v>10</v>
      </c>
      <c r="F207" s="96">
        <f t="shared" si="4"/>
        <v>10</v>
      </c>
      <c r="G207" s="97">
        <f t="shared" si="5"/>
        <v>0</v>
      </c>
      <c r="H207" s="98">
        <v>628136608459</v>
      </c>
      <c r="I207" s="99"/>
      <c r="J207" s="100">
        <v>6</v>
      </c>
      <c r="K207" s="90">
        <v>179</v>
      </c>
      <c r="L207" s="130"/>
      <c r="M207" s="131"/>
      <c r="N207" s="131"/>
      <c r="O207" s="131"/>
      <c r="P207" s="131"/>
      <c r="Q207" s="131"/>
      <c r="R207" s="131"/>
      <c r="S207" s="131"/>
      <c r="T207" s="131"/>
      <c r="U207" s="131"/>
      <c r="V207" s="131"/>
      <c r="W207" s="131"/>
      <c r="X207" s="131"/>
      <c r="Y207" s="131"/>
      <c r="Z207" s="131"/>
      <c r="AA207" s="131"/>
      <c r="AB207" s="131"/>
      <c r="AC207" s="131"/>
      <c r="AD207" s="131"/>
      <c r="AE207" s="131"/>
      <c r="AF207" s="131"/>
      <c r="AG207" s="131"/>
      <c r="AH207" s="131"/>
      <c r="AI207" s="131"/>
      <c r="AJ207" s="131"/>
      <c r="AK207" s="131"/>
      <c r="AL207" s="131"/>
      <c r="AM207" s="131"/>
      <c r="AN207" s="131"/>
      <c r="AO207" s="131"/>
      <c r="AP207" s="131"/>
      <c r="AQ207" s="131"/>
      <c r="AR207" s="131"/>
      <c r="AS207" s="131"/>
      <c r="AT207" s="131"/>
      <c r="AU207" s="131"/>
      <c r="AV207" s="131"/>
      <c r="AW207" s="131"/>
      <c r="AX207" s="131"/>
      <c r="AY207" s="131"/>
      <c r="AZ207" s="131"/>
      <c r="BA207" s="131"/>
      <c r="BB207" s="131"/>
      <c r="BC207" s="131"/>
      <c r="BD207" s="131"/>
      <c r="BE207" s="131"/>
      <c r="BF207" s="131"/>
      <c r="BG207" s="131"/>
      <c r="BH207" s="131"/>
      <c r="BI207" s="131"/>
      <c r="BJ207" s="131"/>
      <c r="BK207" s="131"/>
      <c r="BL207" s="131"/>
      <c r="BM207" s="131"/>
      <c r="BN207" s="131"/>
      <c r="BO207" s="131"/>
      <c r="BP207" s="131"/>
      <c r="BQ207" s="131"/>
      <c r="BR207" s="131"/>
      <c r="BS207" s="131"/>
      <c r="BT207" s="131"/>
      <c r="BU207" s="131"/>
      <c r="BV207" s="131"/>
      <c r="BW207" s="131"/>
      <c r="BX207" s="131"/>
      <c r="BY207" s="131"/>
      <c r="BZ207" s="131"/>
      <c r="CA207" s="131"/>
      <c r="CB207" s="131"/>
      <c r="CC207" s="131"/>
      <c r="CD207" s="131"/>
      <c r="CE207" s="131"/>
      <c r="CF207" s="131"/>
      <c r="CG207" s="131"/>
      <c r="CH207" s="131"/>
      <c r="CI207" s="131"/>
      <c r="CJ207" s="131"/>
      <c r="CK207" s="131"/>
      <c r="CL207" s="131"/>
      <c r="CM207" s="131"/>
      <c r="CN207" s="131"/>
      <c r="CO207" s="131"/>
      <c r="CP207" s="131"/>
      <c r="CQ207" s="131"/>
      <c r="CR207" s="131"/>
      <c r="CS207" s="131"/>
      <c r="CT207" s="131"/>
      <c r="CU207" s="131"/>
      <c r="CV207" s="131"/>
      <c r="CW207" s="131"/>
      <c r="CX207" s="131"/>
      <c r="CY207" s="131"/>
      <c r="CZ207" s="131"/>
      <c r="DA207" s="131"/>
      <c r="DB207" s="131"/>
      <c r="DC207" s="131"/>
      <c r="DD207" s="131"/>
      <c r="DE207" s="131"/>
      <c r="DF207" s="131"/>
      <c r="DG207" s="131"/>
      <c r="DH207" s="131"/>
      <c r="DI207" s="131"/>
      <c r="DJ207" s="131"/>
      <c r="DK207" s="131"/>
      <c r="DL207" s="131"/>
      <c r="DM207" s="131"/>
      <c r="DN207" s="131"/>
      <c r="DO207" s="131"/>
      <c r="DP207" s="131"/>
      <c r="DQ207" s="131"/>
      <c r="DR207" s="131"/>
      <c r="DS207" s="131"/>
      <c r="DT207" s="131"/>
      <c r="DU207" s="131"/>
      <c r="DV207" s="131"/>
      <c r="DW207" s="131"/>
      <c r="DX207" s="131"/>
      <c r="DY207" s="131"/>
      <c r="DZ207" s="131"/>
      <c r="EA207" s="131"/>
      <c r="EB207" s="131"/>
      <c r="EC207" s="131"/>
      <c r="ED207" s="131"/>
      <c r="EE207" s="131"/>
      <c r="EF207" s="131"/>
      <c r="EG207" s="131"/>
      <c r="EH207" s="131"/>
      <c r="EI207" s="131"/>
      <c r="EJ207" s="131"/>
      <c r="EK207" s="131"/>
      <c r="EL207" s="131"/>
      <c r="EM207" s="131"/>
      <c r="EN207" s="131"/>
      <c r="EO207" s="131"/>
      <c r="EP207" s="131"/>
      <c r="EQ207" s="131"/>
      <c r="ER207" s="131"/>
      <c r="ES207" s="131"/>
      <c r="ET207" s="131"/>
      <c r="EU207" s="131"/>
      <c r="EV207" s="131"/>
      <c r="EW207" s="131"/>
      <c r="EX207" s="131"/>
      <c r="EY207" s="131"/>
      <c r="EZ207" s="131"/>
      <c r="FA207" s="131"/>
      <c r="FB207" s="131"/>
      <c r="FC207" s="131"/>
      <c r="FD207" s="131"/>
      <c r="FE207" s="131"/>
      <c r="FF207" s="131"/>
      <c r="FG207" s="131"/>
      <c r="FH207" s="131"/>
      <c r="FI207" s="131"/>
      <c r="FJ207" s="131"/>
      <c r="FK207" s="131"/>
      <c r="FL207" s="131"/>
      <c r="FM207" s="131"/>
      <c r="FN207" s="131"/>
      <c r="FO207" s="131"/>
      <c r="FP207" s="131"/>
      <c r="FQ207" s="131"/>
      <c r="FR207" s="131"/>
      <c r="FS207" s="131"/>
      <c r="FT207" s="131"/>
      <c r="FU207" s="131"/>
      <c r="FV207" s="131"/>
      <c r="FW207" s="131"/>
      <c r="FX207" s="131"/>
      <c r="FY207" s="131"/>
      <c r="FZ207" s="131"/>
      <c r="GA207" s="131"/>
      <c r="GB207" s="131"/>
      <c r="GC207" s="131"/>
      <c r="GD207" s="131"/>
      <c r="GE207" s="131"/>
      <c r="GF207" s="131"/>
      <c r="GG207" s="131"/>
      <c r="GH207" s="131"/>
      <c r="GI207" s="131"/>
      <c r="GJ207" s="131"/>
      <c r="GK207" s="131"/>
      <c r="GL207" s="131"/>
      <c r="GM207" s="131"/>
      <c r="GN207" s="131"/>
      <c r="GO207" s="131"/>
      <c r="GP207" s="131"/>
      <c r="GQ207" s="131"/>
      <c r="GR207" s="131"/>
      <c r="GS207" s="131"/>
      <c r="GT207" s="131"/>
      <c r="GU207" s="131"/>
      <c r="GV207" s="131"/>
      <c r="GW207" s="131"/>
      <c r="GX207" s="131"/>
      <c r="GY207" s="131"/>
      <c r="GZ207" s="131"/>
      <c r="HA207" s="131"/>
      <c r="HB207" s="131"/>
      <c r="HC207" s="131"/>
      <c r="HD207" s="131"/>
      <c r="HE207" s="131"/>
      <c r="HF207" s="131"/>
      <c r="HG207" s="131"/>
      <c r="HH207" s="131"/>
      <c r="HI207" s="131"/>
      <c r="HJ207" s="131"/>
      <c r="HK207" s="131"/>
      <c r="HL207" s="131"/>
      <c r="HM207" s="131"/>
      <c r="HN207" s="131"/>
      <c r="HO207" s="131"/>
      <c r="HP207" s="131"/>
      <c r="HQ207" s="131"/>
      <c r="HR207" s="131"/>
      <c r="HS207" s="131"/>
      <c r="HT207" s="131"/>
      <c r="HU207" s="131"/>
      <c r="HV207" s="131"/>
      <c r="HW207" s="131"/>
      <c r="HX207" s="131"/>
      <c r="HY207" s="131"/>
      <c r="HZ207" s="131"/>
      <c r="IA207" s="131"/>
      <c r="IB207" s="131"/>
      <c r="IC207" s="131"/>
      <c r="ID207" s="131"/>
      <c r="IE207" s="131"/>
      <c r="IF207" s="131"/>
      <c r="IG207" s="131"/>
      <c r="IH207" s="131"/>
      <c r="II207" s="131"/>
      <c r="IJ207" s="131"/>
      <c r="IK207" s="131"/>
      <c r="IL207" s="131"/>
      <c r="IM207" s="131"/>
      <c r="IN207" s="131"/>
      <c r="IO207" s="131"/>
    </row>
    <row r="208" spans="1:249" s="131" customFormat="1" ht="13.5" customHeight="1">
      <c r="A208" s="182"/>
      <c r="B208" s="93" t="s">
        <v>1197</v>
      </c>
      <c r="C208" s="94" t="s">
        <v>1198</v>
      </c>
      <c r="D208" s="95">
        <v>184</v>
      </c>
      <c r="E208" s="96">
        <v>10</v>
      </c>
      <c r="F208" s="96">
        <f t="shared" si="4"/>
        <v>10</v>
      </c>
      <c r="G208" s="97">
        <f t="shared" si="5"/>
        <v>0</v>
      </c>
      <c r="H208" s="98">
        <v>628136608466</v>
      </c>
      <c r="I208" s="81"/>
      <c r="J208" s="100">
        <v>6</v>
      </c>
      <c r="K208" s="90">
        <v>180</v>
      </c>
      <c r="L208" s="188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89"/>
      <c r="AT208" s="189"/>
      <c r="AU208" s="189"/>
      <c r="AV208" s="189"/>
      <c r="AW208" s="189"/>
      <c r="AX208" s="189"/>
      <c r="AY208" s="189"/>
      <c r="AZ208" s="189"/>
      <c r="BA208" s="189"/>
      <c r="BB208" s="189"/>
      <c r="BC208" s="189"/>
      <c r="BD208" s="189"/>
      <c r="BE208" s="189"/>
      <c r="BF208" s="189"/>
      <c r="BG208" s="189"/>
      <c r="BH208" s="189"/>
      <c r="BI208" s="189"/>
      <c r="BJ208" s="189"/>
      <c r="BK208" s="189"/>
      <c r="BL208" s="189"/>
      <c r="BM208" s="189"/>
      <c r="BN208" s="189"/>
      <c r="BO208" s="189"/>
      <c r="BP208" s="189"/>
      <c r="BQ208" s="189"/>
      <c r="BR208" s="189"/>
      <c r="BS208" s="189"/>
      <c r="BT208" s="189"/>
      <c r="BU208" s="189"/>
      <c r="BV208" s="189"/>
      <c r="BW208" s="189"/>
      <c r="BX208" s="189"/>
      <c r="BY208" s="189"/>
      <c r="BZ208" s="189"/>
      <c r="CA208" s="189"/>
      <c r="CB208" s="189"/>
      <c r="CC208" s="189"/>
      <c r="CD208" s="189"/>
      <c r="CE208" s="189"/>
      <c r="CF208" s="189"/>
      <c r="CG208" s="189"/>
      <c r="CH208" s="189"/>
      <c r="CI208" s="189"/>
      <c r="CJ208" s="189"/>
      <c r="CK208" s="189"/>
      <c r="CL208" s="189"/>
      <c r="CM208" s="189"/>
      <c r="CN208" s="189"/>
      <c r="CO208" s="189"/>
      <c r="CP208" s="189"/>
      <c r="CQ208" s="189"/>
      <c r="CR208" s="189"/>
      <c r="CS208" s="189"/>
      <c r="CT208" s="189"/>
      <c r="CU208" s="189"/>
      <c r="CV208" s="189"/>
      <c r="CW208" s="189"/>
      <c r="CX208" s="189"/>
      <c r="CY208" s="189"/>
      <c r="CZ208" s="189"/>
      <c r="DA208" s="189"/>
      <c r="DB208" s="189"/>
      <c r="DC208" s="189"/>
      <c r="DD208" s="189"/>
      <c r="DE208" s="189"/>
      <c r="DF208" s="189"/>
      <c r="DG208" s="189"/>
      <c r="DH208" s="189"/>
      <c r="DI208" s="189"/>
      <c r="DJ208" s="189"/>
      <c r="DK208" s="189"/>
      <c r="DL208" s="189"/>
      <c r="DM208" s="189"/>
      <c r="DN208" s="189"/>
      <c r="DO208" s="189"/>
      <c r="DP208" s="189"/>
      <c r="DQ208" s="189"/>
      <c r="DR208" s="189"/>
      <c r="DS208" s="189"/>
      <c r="DT208" s="189"/>
      <c r="DU208" s="189"/>
      <c r="DV208" s="189"/>
      <c r="DW208" s="189"/>
      <c r="DX208" s="189"/>
      <c r="DY208" s="189"/>
      <c r="DZ208" s="189"/>
      <c r="EA208" s="189"/>
      <c r="EB208" s="189"/>
      <c r="EC208" s="189"/>
      <c r="ED208" s="189"/>
      <c r="EE208" s="189"/>
      <c r="EF208" s="189"/>
      <c r="EG208" s="189"/>
      <c r="EH208" s="189"/>
      <c r="EI208" s="189"/>
      <c r="EJ208" s="189"/>
      <c r="EK208" s="189"/>
      <c r="EL208" s="189"/>
      <c r="EM208" s="189"/>
      <c r="EN208" s="189"/>
      <c r="EO208" s="189"/>
      <c r="EP208" s="189"/>
      <c r="EQ208" s="189"/>
      <c r="ER208" s="189"/>
      <c r="ES208" s="189"/>
      <c r="ET208" s="189"/>
      <c r="EU208" s="189"/>
      <c r="EV208" s="189"/>
      <c r="EW208" s="189"/>
      <c r="EX208" s="189"/>
      <c r="EY208" s="189"/>
      <c r="EZ208" s="189"/>
      <c r="FA208" s="189"/>
      <c r="FB208" s="189"/>
      <c r="FC208" s="189"/>
      <c r="FD208" s="189"/>
      <c r="FE208" s="189"/>
      <c r="FF208" s="189"/>
      <c r="FG208" s="189"/>
      <c r="FH208" s="189"/>
      <c r="FI208" s="189"/>
      <c r="FJ208" s="189"/>
      <c r="FK208" s="189"/>
      <c r="FL208" s="189"/>
      <c r="FM208" s="189"/>
      <c r="FN208" s="189"/>
      <c r="FO208" s="189"/>
      <c r="FP208" s="189"/>
      <c r="FQ208" s="189"/>
      <c r="FR208" s="189"/>
      <c r="FS208" s="189"/>
      <c r="FT208" s="189"/>
      <c r="FU208" s="189"/>
      <c r="FV208" s="189"/>
      <c r="FW208" s="189"/>
      <c r="FX208" s="189"/>
      <c r="FY208" s="189"/>
      <c r="FZ208" s="189"/>
      <c r="GA208" s="189"/>
      <c r="GB208" s="189"/>
      <c r="GC208" s="189"/>
      <c r="GD208" s="189"/>
      <c r="GE208" s="189"/>
      <c r="GF208" s="189"/>
      <c r="GG208" s="189"/>
      <c r="GH208" s="189"/>
      <c r="GI208" s="189"/>
      <c r="GJ208" s="189"/>
      <c r="GK208" s="189"/>
      <c r="GL208" s="189"/>
      <c r="GM208" s="189"/>
      <c r="GN208" s="189"/>
      <c r="GO208" s="189"/>
      <c r="GP208" s="189"/>
      <c r="GQ208" s="189"/>
      <c r="GR208" s="189"/>
      <c r="GS208" s="189"/>
      <c r="GT208" s="189"/>
      <c r="GU208" s="189"/>
      <c r="GV208" s="189"/>
      <c r="GW208" s="189"/>
      <c r="GX208" s="189"/>
      <c r="GY208" s="189"/>
      <c r="GZ208" s="189"/>
      <c r="HA208" s="189"/>
      <c r="HB208" s="189"/>
      <c r="HC208" s="189"/>
      <c r="HD208" s="189"/>
      <c r="HE208" s="189"/>
      <c r="HF208" s="189"/>
      <c r="HG208" s="189"/>
      <c r="HH208" s="189"/>
      <c r="HI208" s="189"/>
      <c r="HJ208" s="189"/>
      <c r="HK208" s="189"/>
      <c r="HL208" s="189"/>
      <c r="HM208" s="189"/>
      <c r="HN208" s="189"/>
      <c r="HO208" s="189"/>
      <c r="HP208" s="189"/>
      <c r="HQ208" s="189"/>
      <c r="HR208" s="189"/>
      <c r="HS208" s="189"/>
      <c r="HT208" s="189"/>
      <c r="HU208" s="189"/>
      <c r="HV208" s="189"/>
      <c r="HW208" s="189"/>
      <c r="HX208" s="189"/>
      <c r="HY208" s="189"/>
      <c r="HZ208" s="189"/>
      <c r="IA208" s="189"/>
      <c r="IB208" s="189"/>
      <c r="IC208" s="189"/>
      <c r="ID208" s="189"/>
      <c r="IE208" s="189"/>
      <c r="IF208" s="189"/>
      <c r="IG208" s="189"/>
      <c r="IH208" s="189"/>
      <c r="II208" s="189"/>
      <c r="IJ208" s="189"/>
      <c r="IK208" s="189"/>
      <c r="IL208" s="189"/>
      <c r="IM208" s="189"/>
      <c r="IN208" s="189"/>
      <c r="IO208" s="189"/>
    </row>
    <row r="209" spans="1:249" ht="13.5" customHeight="1">
      <c r="A209" s="182"/>
      <c r="B209" s="93" t="s">
        <v>1201</v>
      </c>
      <c r="C209" s="94" t="s">
        <v>1202</v>
      </c>
      <c r="D209" s="95">
        <v>184</v>
      </c>
      <c r="E209" s="96">
        <v>10</v>
      </c>
      <c r="F209" s="96">
        <f t="shared" si="4"/>
        <v>10</v>
      </c>
      <c r="G209" s="97">
        <f t="shared" si="5"/>
        <v>0</v>
      </c>
      <c r="H209" s="98">
        <v>628136608473</v>
      </c>
      <c r="I209" s="81"/>
      <c r="J209" s="100">
        <v>6</v>
      </c>
      <c r="K209" s="90">
        <v>181</v>
      </c>
    </row>
    <row r="210" spans="1:249" ht="13.5" customHeight="1">
      <c r="A210" s="182"/>
      <c r="B210" s="139" t="s">
        <v>1218</v>
      </c>
      <c r="C210" s="140" t="s">
        <v>1219</v>
      </c>
      <c r="D210" s="141">
        <v>188</v>
      </c>
      <c r="E210" s="142">
        <v>10</v>
      </c>
      <c r="F210" s="142">
        <f t="shared" si="4"/>
        <v>10</v>
      </c>
      <c r="G210" s="142">
        <f t="shared" si="5"/>
        <v>0</v>
      </c>
      <c r="H210" s="143">
        <v>628136608480</v>
      </c>
      <c r="I210" s="144" t="s">
        <v>135</v>
      </c>
      <c r="J210" s="143">
        <v>6</v>
      </c>
      <c r="K210" s="90">
        <v>182</v>
      </c>
      <c r="L210" s="145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  <c r="Y210" s="146"/>
      <c r="Z210" s="146"/>
      <c r="AA210" s="146"/>
      <c r="AB210" s="146"/>
      <c r="AC210" s="146"/>
      <c r="AD210" s="146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6"/>
      <c r="AV210" s="146"/>
      <c r="AW210" s="146"/>
      <c r="AX210" s="146"/>
      <c r="AY210" s="146"/>
      <c r="AZ210" s="146"/>
      <c r="BA210" s="146"/>
      <c r="BB210" s="146"/>
      <c r="BC210" s="146"/>
      <c r="BD210" s="146"/>
      <c r="BE210" s="146"/>
      <c r="BF210" s="146"/>
      <c r="BG210" s="146"/>
      <c r="BH210" s="146"/>
      <c r="BI210" s="146"/>
      <c r="BJ210" s="146"/>
      <c r="BK210" s="146"/>
      <c r="BL210" s="146"/>
      <c r="BM210" s="146"/>
      <c r="BN210" s="146"/>
      <c r="BO210" s="146"/>
      <c r="BP210" s="146"/>
      <c r="BQ210" s="146"/>
      <c r="BR210" s="146"/>
      <c r="BS210" s="146"/>
      <c r="BT210" s="146"/>
      <c r="BU210" s="146"/>
      <c r="BV210" s="146"/>
      <c r="BW210" s="146"/>
      <c r="BX210" s="146"/>
      <c r="BY210" s="146"/>
      <c r="BZ210" s="146"/>
      <c r="CA210" s="146"/>
      <c r="CB210" s="146"/>
      <c r="CC210" s="146"/>
      <c r="CD210" s="146"/>
      <c r="CE210" s="146"/>
      <c r="CF210" s="146"/>
      <c r="CG210" s="146"/>
      <c r="CH210" s="146"/>
      <c r="CI210" s="146"/>
      <c r="CJ210" s="146"/>
      <c r="CK210" s="146"/>
      <c r="CL210" s="146"/>
      <c r="CM210" s="146"/>
      <c r="CN210" s="146"/>
      <c r="CO210" s="146"/>
      <c r="CP210" s="146"/>
      <c r="CQ210" s="146"/>
      <c r="CR210" s="146"/>
      <c r="CS210" s="146"/>
      <c r="CT210" s="146"/>
      <c r="CU210" s="146"/>
      <c r="CV210" s="146"/>
      <c r="CW210" s="146"/>
      <c r="CX210" s="146"/>
      <c r="CY210" s="146"/>
      <c r="CZ210" s="146"/>
      <c r="DA210" s="146"/>
      <c r="DB210" s="146"/>
      <c r="DC210" s="146"/>
      <c r="DD210" s="146"/>
      <c r="DE210" s="146"/>
      <c r="DF210" s="146"/>
      <c r="DG210" s="146"/>
      <c r="DH210" s="146"/>
      <c r="DI210" s="146"/>
      <c r="DJ210" s="146"/>
      <c r="DK210" s="146"/>
      <c r="DL210" s="146"/>
      <c r="DM210" s="146"/>
      <c r="DN210" s="146"/>
      <c r="DO210" s="146"/>
      <c r="DP210" s="146"/>
      <c r="DQ210" s="146"/>
      <c r="DR210" s="146"/>
      <c r="DS210" s="146"/>
      <c r="DT210" s="146"/>
      <c r="DU210" s="146"/>
      <c r="DV210" s="146"/>
      <c r="DW210" s="146"/>
      <c r="DX210" s="146"/>
      <c r="DY210" s="146"/>
      <c r="DZ210" s="146"/>
      <c r="EA210" s="146"/>
      <c r="EB210" s="146"/>
      <c r="EC210" s="146"/>
      <c r="ED210" s="146"/>
      <c r="EE210" s="146"/>
      <c r="EF210" s="146"/>
      <c r="EG210" s="146"/>
      <c r="EH210" s="146"/>
      <c r="EI210" s="146"/>
      <c r="EJ210" s="146"/>
      <c r="EK210" s="146"/>
      <c r="EL210" s="146"/>
      <c r="EM210" s="146"/>
      <c r="EN210" s="146"/>
      <c r="EO210" s="146"/>
      <c r="EP210" s="146"/>
      <c r="EQ210" s="146"/>
      <c r="ER210" s="146"/>
      <c r="ES210" s="146"/>
      <c r="ET210" s="146"/>
      <c r="EU210" s="146"/>
      <c r="EV210" s="146"/>
      <c r="EW210" s="146"/>
      <c r="EX210" s="146"/>
      <c r="EY210" s="146"/>
      <c r="EZ210" s="146"/>
      <c r="FA210" s="146"/>
      <c r="FB210" s="146"/>
      <c r="FC210" s="146"/>
      <c r="FD210" s="146"/>
      <c r="FE210" s="146"/>
      <c r="FF210" s="146"/>
      <c r="FG210" s="146"/>
      <c r="FH210" s="146"/>
      <c r="FI210" s="146"/>
      <c r="FJ210" s="146"/>
      <c r="FK210" s="146"/>
      <c r="FL210" s="146"/>
      <c r="FM210" s="146"/>
      <c r="FN210" s="146"/>
      <c r="FO210" s="146"/>
      <c r="FP210" s="146"/>
      <c r="FQ210" s="146"/>
      <c r="FR210" s="146"/>
      <c r="FS210" s="146"/>
      <c r="FT210" s="146"/>
      <c r="FU210" s="146"/>
      <c r="FV210" s="146"/>
      <c r="FW210" s="146"/>
      <c r="FX210" s="146"/>
      <c r="FY210" s="146"/>
      <c r="FZ210" s="146"/>
      <c r="GA210" s="146"/>
      <c r="GB210" s="146"/>
      <c r="GC210" s="146"/>
      <c r="GD210" s="146"/>
      <c r="GE210" s="146"/>
      <c r="GF210" s="146"/>
      <c r="GG210" s="146"/>
      <c r="GH210" s="146"/>
      <c r="GI210" s="146"/>
      <c r="GJ210" s="146"/>
      <c r="GK210" s="146"/>
      <c r="GL210" s="146"/>
      <c r="GM210" s="146"/>
      <c r="GN210" s="146"/>
      <c r="GO210" s="146"/>
      <c r="GP210" s="146"/>
      <c r="GQ210" s="146"/>
      <c r="GR210" s="146"/>
      <c r="GS210" s="146"/>
      <c r="GT210" s="146"/>
      <c r="GU210" s="146"/>
      <c r="GV210" s="146"/>
      <c r="GW210" s="146"/>
      <c r="GX210" s="146"/>
      <c r="GY210" s="146"/>
      <c r="GZ210" s="146"/>
      <c r="HA210" s="146"/>
      <c r="HB210" s="146"/>
      <c r="HC210" s="146"/>
      <c r="HD210" s="146"/>
      <c r="HE210" s="146"/>
      <c r="HF210" s="146"/>
      <c r="HG210" s="146"/>
      <c r="HH210" s="146"/>
      <c r="HI210" s="146"/>
      <c r="HJ210" s="146"/>
      <c r="HK210" s="146"/>
      <c r="HL210" s="146"/>
      <c r="HM210" s="146"/>
      <c r="HN210" s="146"/>
      <c r="HO210" s="146"/>
      <c r="HP210" s="146"/>
      <c r="HQ210" s="146"/>
      <c r="HR210" s="146"/>
      <c r="HS210" s="146"/>
      <c r="HT210" s="146"/>
      <c r="HU210" s="146"/>
      <c r="HV210" s="146"/>
      <c r="HW210" s="146"/>
      <c r="HX210" s="146"/>
      <c r="HY210" s="146"/>
      <c r="HZ210" s="146"/>
      <c r="IA210" s="146"/>
      <c r="IB210" s="146"/>
      <c r="IC210" s="146"/>
      <c r="ID210" s="146"/>
      <c r="IE210" s="146"/>
      <c r="IF210" s="146"/>
      <c r="IG210" s="146"/>
      <c r="IH210" s="146"/>
      <c r="II210" s="146"/>
      <c r="IJ210" s="146"/>
      <c r="IK210" s="146"/>
      <c r="IL210" s="146"/>
      <c r="IM210" s="146"/>
      <c r="IN210" s="146"/>
      <c r="IO210" s="146"/>
    </row>
    <row r="211" spans="1:249" ht="13.5" customHeight="1">
      <c r="A211" s="182"/>
      <c r="B211" s="139" t="s">
        <v>1222</v>
      </c>
      <c r="C211" s="140" t="s">
        <v>1223</v>
      </c>
      <c r="D211" s="141">
        <v>188</v>
      </c>
      <c r="E211" s="142">
        <v>10</v>
      </c>
      <c r="F211" s="142">
        <f t="shared" si="4"/>
        <v>10</v>
      </c>
      <c r="G211" s="142">
        <f t="shared" si="5"/>
        <v>0</v>
      </c>
      <c r="H211" s="143">
        <v>628136608503</v>
      </c>
      <c r="I211" s="144" t="s">
        <v>135</v>
      </c>
      <c r="J211" s="143">
        <v>6</v>
      </c>
      <c r="K211" s="90">
        <v>183</v>
      </c>
      <c r="L211" s="148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  <c r="Z211" s="149"/>
      <c r="AA211" s="149"/>
      <c r="AB211" s="149"/>
      <c r="AC211" s="149"/>
      <c r="AD211" s="149"/>
      <c r="AE211" s="149"/>
      <c r="AF211" s="149"/>
      <c r="AG211" s="149"/>
      <c r="AH211" s="149"/>
      <c r="AI211" s="149"/>
      <c r="AJ211" s="149"/>
      <c r="AK211" s="149"/>
      <c r="AL211" s="149"/>
      <c r="AM211" s="149"/>
      <c r="AN211" s="149"/>
      <c r="AO211" s="149"/>
      <c r="AP211" s="149"/>
      <c r="AQ211" s="149"/>
      <c r="AR211" s="149"/>
      <c r="AS211" s="149"/>
      <c r="AT211" s="149"/>
      <c r="AU211" s="149"/>
      <c r="AV211" s="149"/>
      <c r="AW211" s="149"/>
      <c r="AX211" s="149"/>
      <c r="AY211" s="149"/>
      <c r="AZ211" s="149"/>
      <c r="BA211" s="149"/>
      <c r="BB211" s="149"/>
      <c r="BC211" s="149"/>
      <c r="BD211" s="149"/>
      <c r="BE211" s="149"/>
      <c r="BF211" s="149"/>
      <c r="BG211" s="149"/>
      <c r="BH211" s="149"/>
      <c r="BI211" s="149"/>
      <c r="BJ211" s="149"/>
      <c r="BK211" s="149"/>
      <c r="BL211" s="149"/>
      <c r="BM211" s="149"/>
      <c r="BN211" s="149"/>
      <c r="BO211" s="149"/>
      <c r="BP211" s="149"/>
      <c r="BQ211" s="149"/>
      <c r="BR211" s="149"/>
      <c r="BS211" s="149"/>
      <c r="BT211" s="149"/>
      <c r="BU211" s="149"/>
      <c r="BV211" s="149"/>
      <c r="BW211" s="149"/>
      <c r="BX211" s="149"/>
      <c r="BY211" s="149"/>
      <c r="BZ211" s="149"/>
      <c r="CA211" s="149"/>
      <c r="CB211" s="149"/>
      <c r="CC211" s="149"/>
      <c r="CD211" s="149"/>
      <c r="CE211" s="149"/>
      <c r="CF211" s="149"/>
      <c r="CG211" s="149"/>
      <c r="CH211" s="149"/>
      <c r="CI211" s="149"/>
      <c r="CJ211" s="149"/>
      <c r="CK211" s="149"/>
      <c r="CL211" s="149"/>
      <c r="CM211" s="149"/>
      <c r="CN211" s="149"/>
      <c r="CO211" s="149"/>
      <c r="CP211" s="149"/>
      <c r="CQ211" s="149"/>
      <c r="CR211" s="149"/>
      <c r="CS211" s="149"/>
      <c r="CT211" s="149"/>
      <c r="CU211" s="149"/>
      <c r="CV211" s="149"/>
      <c r="CW211" s="149"/>
      <c r="CX211" s="149"/>
      <c r="CY211" s="149"/>
      <c r="CZ211" s="149"/>
      <c r="DA211" s="149"/>
      <c r="DB211" s="149"/>
      <c r="DC211" s="149"/>
      <c r="DD211" s="149"/>
      <c r="DE211" s="149"/>
      <c r="DF211" s="149"/>
      <c r="DG211" s="149"/>
      <c r="DH211" s="149"/>
      <c r="DI211" s="149"/>
      <c r="DJ211" s="149"/>
      <c r="DK211" s="149"/>
      <c r="DL211" s="149"/>
      <c r="DM211" s="149"/>
      <c r="DN211" s="149"/>
      <c r="DO211" s="149"/>
      <c r="DP211" s="149"/>
      <c r="DQ211" s="149"/>
      <c r="DR211" s="149"/>
      <c r="DS211" s="149"/>
      <c r="DT211" s="149"/>
      <c r="DU211" s="149"/>
      <c r="DV211" s="149"/>
      <c r="DW211" s="149"/>
      <c r="DX211" s="149"/>
      <c r="DY211" s="149"/>
      <c r="DZ211" s="149"/>
      <c r="EA211" s="149"/>
      <c r="EB211" s="149"/>
      <c r="EC211" s="149"/>
      <c r="ED211" s="149"/>
      <c r="EE211" s="149"/>
      <c r="EF211" s="149"/>
      <c r="EG211" s="149"/>
      <c r="EH211" s="149"/>
      <c r="EI211" s="149"/>
      <c r="EJ211" s="149"/>
      <c r="EK211" s="149"/>
      <c r="EL211" s="149"/>
      <c r="EM211" s="149"/>
      <c r="EN211" s="149"/>
      <c r="EO211" s="149"/>
      <c r="EP211" s="149"/>
      <c r="EQ211" s="149"/>
      <c r="ER211" s="149"/>
      <c r="ES211" s="149"/>
      <c r="ET211" s="149"/>
      <c r="EU211" s="149"/>
      <c r="EV211" s="149"/>
      <c r="EW211" s="149"/>
      <c r="EX211" s="149"/>
      <c r="EY211" s="149"/>
      <c r="EZ211" s="149"/>
      <c r="FA211" s="149"/>
      <c r="FB211" s="149"/>
      <c r="FC211" s="149"/>
      <c r="FD211" s="149"/>
      <c r="FE211" s="149"/>
      <c r="FF211" s="149"/>
      <c r="FG211" s="149"/>
      <c r="FH211" s="149"/>
      <c r="FI211" s="149"/>
      <c r="FJ211" s="149"/>
      <c r="FK211" s="149"/>
      <c r="FL211" s="149"/>
      <c r="FM211" s="149"/>
      <c r="FN211" s="149"/>
      <c r="FO211" s="149"/>
      <c r="FP211" s="149"/>
      <c r="FQ211" s="149"/>
      <c r="FR211" s="149"/>
      <c r="FS211" s="149"/>
      <c r="FT211" s="149"/>
      <c r="FU211" s="149"/>
      <c r="FV211" s="149"/>
      <c r="FW211" s="149"/>
      <c r="FX211" s="149"/>
      <c r="FY211" s="149"/>
      <c r="FZ211" s="149"/>
      <c r="GA211" s="149"/>
      <c r="GB211" s="149"/>
      <c r="GC211" s="149"/>
      <c r="GD211" s="149"/>
      <c r="GE211" s="149"/>
      <c r="GF211" s="149"/>
      <c r="GG211" s="149"/>
      <c r="GH211" s="149"/>
      <c r="GI211" s="149"/>
      <c r="GJ211" s="149"/>
      <c r="GK211" s="149"/>
      <c r="GL211" s="149"/>
      <c r="GM211" s="149"/>
      <c r="GN211" s="149"/>
      <c r="GO211" s="149"/>
      <c r="GP211" s="149"/>
      <c r="GQ211" s="149"/>
      <c r="GR211" s="149"/>
      <c r="GS211" s="149"/>
      <c r="GT211" s="149"/>
      <c r="GU211" s="149"/>
      <c r="GV211" s="149"/>
      <c r="GW211" s="149"/>
      <c r="GX211" s="149"/>
      <c r="GY211" s="149"/>
      <c r="GZ211" s="149"/>
      <c r="HA211" s="149"/>
      <c r="HB211" s="149"/>
      <c r="HC211" s="149"/>
      <c r="HD211" s="149"/>
      <c r="HE211" s="149"/>
      <c r="HF211" s="149"/>
      <c r="HG211" s="149"/>
      <c r="HH211" s="149"/>
      <c r="HI211" s="149"/>
      <c r="HJ211" s="149"/>
      <c r="HK211" s="149"/>
      <c r="HL211" s="149"/>
      <c r="HM211" s="149"/>
      <c r="HN211" s="149"/>
      <c r="HO211" s="149"/>
      <c r="HP211" s="149"/>
      <c r="HQ211" s="149"/>
      <c r="HR211" s="149"/>
      <c r="HS211" s="149"/>
      <c r="HT211" s="149"/>
      <c r="HU211" s="149"/>
      <c r="HV211" s="149"/>
      <c r="HW211" s="149"/>
      <c r="HX211" s="149"/>
      <c r="HY211" s="149"/>
      <c r="HZ211" s="149"/>
      <c r="IA211" s="149"/>
      <c r="IB211" s="149"/>
      <c r="IC211" s="149"/>
      <c r="ID211" s="149"/>
      <c r="IE211" s="149"/>
      <c r="IF211" s="149"/>
      <c r="IG211" s="149"/>
      <c r="IH211" s="149"/>
      <c r="II211" s="149"/>
      <c r="IJ211" s="149"/>
      <c r="IK211" s="149"/>
      <c r="IL211" s="149"/>
      <c r="IM211" s="149"/>
      <c r="IN211" s="149"/>
      <c r="IO211" s="149"/>
    </row>
    <row r="212" spans="1:249" s="131" customFormat="1" ht="13.5" customHeight="1">
      <c r="A212" s="182"/>
      <c r="B212" s="93" t="s">
        <v>1220</v>
      </c>
      <c r="C212" s="94" t="s">
        <v>1221</v>
      </c>
      <c r="D212" s="95">
        <v>188</v>
      </c>
      <c r="E212" s="96">
        <v>10</v>
      </c>
      <c r="F212" s="96">
        <f t="shared" si="4"/>
        <v>10</v>
      </c>
      <c r="G212" s="97">
        <f t="shared" si="5"/>
        <v>0</v>
      </c>
      <c r="H212" s="98">
        <v>628136608510</v>
      </c>
      <c r="I212" s="81"/>
      <c r="J212" s="100">
        <v>6</v>
      </c>
      <c r="K212" s="90">
        <v>184</v>
      </c>
      <c r="L212" s="13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</row>
    <row r="213" spans="1:249" s="131" customFormat="1" ht="13.5" customHeight="1">
      <c r="A213" s="182"/>
      <c r="B213" s="93" t="s">
        <v>1228</v>
      </c>
      <c r="C213" s="94" t="s">
        <v>1229</v>
      </c>
      <c r="D213" s="95">
        <v>188</v>
      </c>
      <c r="E213" s="96">
        <v>10</v>
      </c>
      <c r="F213" s="96">
        <f t="shared" si="4"/>
        <v>10</v>
      </c>
      <c r="G213" s="97">
        <f t="shared" si="5"/>
        <v>0</v>
      </c>
      <c r="H213" s="98">
        <v>628136608527</v>
      </c>
      <c r="I213" s="81"/>
      <c r="J213" s="100">
        <v>6</v>
      </c>
      <c r="K213" s="90">
        <v>185</v>
      </c>
      <c r="L213" s="184"/>
      <c r="M213" s="185"/>
      <c r="N213" s="185"/>
      <c r="O213" s="185"/>
      <c r="P213" s="185"/>
      <c r="Q213" s="185"/>
      <c r="R213" s="185"/>
      <c r="S213" s="185"/>
      <c r="T213" s="185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85"/>
      <c r="AT213" s="185"/>
      <c r="AU213" s="185"/>
      <c r="AV213" s="185"/>
      <c r="AW213" s="185"/>
      <c r="AX213" s="185"/>
      <c r="AY213" s="185"/>
      <c r="AZ213" s="185"/>
      <c r="BA213" s="185"/>
      <c r="BB213" s="185"/>
      <c r="BC213" s="185"/>
      <c r="BD213" s="185"/>
      <c r="BE213" s="185"/>
      <c r="BF213" s="185"/>
      <c r="BG213" s="185"/>
      <c r="BH213" s="185"/>
      <c r="BI213" s="185"/>
      <c r="BJ213" s="185"/>
      <c r="BK213" s="185"/>
      <c r="BL213" s="185"/>
      <c r="BM213" s="185"/>
      <c r="BN213" s="185"/>
      <c r="BO213" s="185"/>
      <c r="BP213" s="185"/>
      <c r="BQ213" s="185"/>
      <c r="BR213" s="185"/>
      <c r="BS213" s="185"/>
      <c r="BT213" s="185"/>
      <c r="BU213" s="185"/>
      <c r="BV213" s="185"/>
      <c r="BW213" s="185"/>
      <c r="BX213" s="185"/>
      <c r="BY213" s="185"/>
      <c r="BZ213" s="185"/>
      <c r="CA213" s="185"/>
      <c r="CB213" s="185"/>
      <c r="CC213" s="185"/>
      <c r="CD213" s="185"/>
      <c r="CE213" s="185"/>
      <c r="CF213" s="185"/>
      <c r="CG213" s="185"/>
      <c r="CH213" s="185"/>
      <c r="CI213" s="185"/>
      <c r="CJ213" s="185"/>
      <c r="CK213" s="185"/>
      <c r="CL213" s="185"/>
      <c r="CM213" s="185"/>
      <c r="CN213" s="185"/>
      <c r="CO213" s="185"/>
      <c r="CP213" s="185"/>
      <c r="CQ213" s="185"/>
      <c r="CR213" s="185"/>
      <c r="CS213" s="185"/>
      <c r="CT213" s="185"/>
      <c r="CU213" s="185"/>
      <c r="CV213" s="185"/>
      <c r="CW213" s="185"/>
      <c r="CX213" s="185"/>
      <c r="CY213" s="185"/>
      <c r="CZ213" s="185"/>
      <c r="DA213" s="185"/>
      <c r="DB213" s="185"/>
      <c r="DC213" s="185"/>
      <c r="DD213" s="185"/>
      <c r="DE213" s="185"/>
      <c r="DF213" s="185"/>
      <c r="DG213" s="185"/>
      <c r="DH213" s="185"/>
      <c r="DI213" s="185"/>
      <c r="DJ213" s="185"/>
      <c r="DK213" s="185"/>
      <c r="DL213" s="185"/>
      <c r="DM213" s="185"/>
      <c r="DN213" s="185"/>
      <c r="DO213" s="185"/>
      <c r="DP213" s="185"/>
      <c r="DQ213" s="185"/>
      <c r="DR213" s="185"/>
      <c r="DS213" s="185"/>
      <c r="DT213" s="185"/>
      <c r="DU213" s="185"/>
      <c r="DV213" s="185"/>
      <c r="DW213" s="185"/>
      <c r="DX213" s="185"/>
      <c r="DY213" s="185"/>
      <c r="DZ213" s="185"/>
      <c r="EA213" s="185"/>
      <c r="EB213" s="185"/>
      <c r="EC213" s="185"/>
      <c r="ED213" s="185"/>
      <c r="EE213" s="185"/>
      <c r="EF213" s="185"/>
      <c r="EG213" s="185"/>
      <c r="EH213" s="185"/>
      <c r="EI213" s="185"/>
      <c r="EJ213" s="185"/>
      <c r="EK213" s="185"/>
      <c r="EL213" s="185"/>
      <c r="EM213" s="185"/>
      <c r="EN213" s="185"/>
      <c r="EO213" s="185"/>
      <c r="EP213" s="185"/>
      <c r="EQ213" s="185"/>
      <c r="ER213" s="185"/>
      <c r="ES213" s="185"/>
      <c r="ET213" s="185"/>
      <c r="EU213" s="185"/>
      <c r="EV213" s="185"/>
      <c r="EW213" s="185"/>
      <c r="EX213" s="185"/>
      <c r="EY213" s="185"/>
      <c r="EZ213" s="185"/>
      <c r="FA213" s="185"/>
      <c r="FB213" s="185"/>
      <c r="FC213" s="185"/>
      <c r="FD213" s="185"/>
      <c r="FE213" s="185"/>
      <c r="FF213" s="185"/>
      <c r="FG213" s="185"/>
      <c r="FH213" s="185"/>
      <c r="FI213" s="185"/>
      <c r="FJ213" s="185"/>
      <c r="FK213" s="185"/>
      <c r="FL213" s="185"/>
      <c r="FM213" s="185"/>
      <c r="FN213" s="185"/>
      <c r="FO213" s="185"/>
      <c r="FP213" s="185"/>
      <c r="FQ213" s="185"/>
      <c r="FR213" s="185"/>
      <c r="FS213" s="185"/>
      <c r="FT213" s="185"/>
      <c r="FU213" s="185"/>
      <c r="FV213" s="185"/>
      <c r="FW213" s="185"/>
      <c r="FX213" s="185"/>
      <c r="FY213" s="185"/>
      <c r="FZ213" s="185"/>
      <c r="GA213" s="185"/>
      <c r="GB213" s="185"/>
      <c r="GC213" s="185"/>
      <c r="GD213" s="185"/>
      <c r="GE213" s="185"/>
      <c r="GF213" s="185"/>
      <c r="GG213" s="185"/>
      <c r="GH213" s="185"/>
      <c r="GI213" s="185"/>
      <c r="GJ213" s="185"/>
      <c r="GK213" s="185"/>
      <c r="GL213" s="185"/>
      <c r="GM213" s="185"/>
      <c r="GN213" s="185"/>
      <c r="GO213" s="185"/>
      <c r="GP213" s="185"/>
      <c r="GQ213" s="185"/>
      <c r="GR213" s="185"/>
      <c r="GS213" s="185"/>
      <c r="GT213" s="185"/>
      <c r="GU213" s="185"/>
      <c r="GV213" s="185"/>
      <c r="GW213" s="185"/>
      <c r="GX213" s="185"/>
      <c r="GY213" s="185"/>
      <c r="GZ213" s="185"/>
      <c r="HA213" s="185"/>
      <c r="HB213" s="185"/>
      <c r="HC213" s="185"/>
      <c r="HD213" s="185"/>
      <c r="HE213" s="185"/>
      <c r="HF213" s="185"/>
      <c r="HG213" s="185"/>
      <c r="HH213" s="185"/>
      <c r="HI213" s="185"/>
      <c r="HJ213" s="185"/>
      <c r="HK213" s="185"/>
      <c r="HL213" s="185"/>
      <c r="HM213" s="185"/>
      <c r="HN213" s="185"/>
      <c r="HO213" s="185"/>
      <c r="HP213" s="185"/>
      <c r="HQ213" s="185"/>
      <c r="HR213" s="185"/>
      <c r="HS213" s="185"/>
      <c r="HT213" s="185"/>
      <c r="HU213" s="185"/>
      <c r="HV213" s="185"/>
      <c r="HW213" s="185"/>
      <c r="HX213" s="185"/>
      <c r="HY213" s="185"/>
      <c r="HZ213" s="185"/>
      <c r="IA213" s="185"/>
      <c r="IB213" s="185"/>
      <c r="IC213" s="185"/>
      <c r="ID213" s="185"/>
      <c r="IE213" s="185"/>
      <c r="IF213" s="185"/>
      <c r="IG213" s="185"/>
      <c r="IH213" s="185"/>
      <c r="II213" s="185"/>
      <c r="IJ213" s="185"/>
      <c r="IK213" s="185"/>
      <c r="IL213" s="185"/>
      <c r="IM213" s="185"/>
      <c r="IN213" s="185"/>
      <c r="IO213" s="185"/>
    </row>
    <row r="214" spans="1:249" ht="13.5" customHeight="1">
      <c r="A214" s="182"/>
      <c r="B214" s="139" t="s">
        <v>1226</v>
      </c>
      <c r="C214" s="140" t="s">
        <v>1227</v>
      </c>
      <c r="D214" s="141">
        <v>188</v>
      </c>
      <c r="E214" s="142">
        <v>10</v>
      </c>
      <c r="F214" s="142">
        <f t="shared" si="4"/>
        <v>10</v>
      </c>
      <c r="G214" s="142">
        <f t="shared" si="5"/>
        <v>0</v>
      </c>
      <c r="H214" s="143">
        <v>628136608534</v>
      </c>
      <c r="I214" s="144" t="s">
        <v>135</v>
      </c>
      <c r="J214" s="143">
        <v>6</v>
      </c>
      <c r="K214" s="90">
        <v>186</v>
      </c>
      <c r="L214" s="148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9"/>
      <c r="Z214" s="149"/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  <c r="AK214" s="149"/>
      <c r="AL214" s="149"/>
      <c r="AM214" s="149"/>
      <c r="AN214" s="149"/>
      <c r="AO214" s="149"/>
      <c r="AP214" s="149"/>
      <c r="AQ214" s="149"/>
      <c r="AR214" s="149"/>
      <c r="AS214" s="149"/>
      <c r="AT214" s="149"/>
      <c r="AU214" s="149"/>
      <c r="AV214" s="149"/>
      <c r="AW214" s="149"/>
      <c r="AX214" s="149"/>
      <c r="AY214" s="149"/>
      <c r="AZ214" s="149"/>
      <c r="BA214" s="149"/>
      <c r="BB214" s="149"/>
      <c r="BC214" s="149"/>
      <c r="BD214" s="149"/>
      <c r="BE214" s="149"/>
      <c r="BF214" s="149"/>
      <c r="BG214" s="149"/>
      <c r="BH214" s="149"/>
      <c r="BI214" s="149"/>
      <c r="BJ214" s="149"/>
      <c r="BK214" s="149"/>
      <c r="BL214" s="149"/>
      <c r="BM214" s="149"/>
      <c r="BN214" s="149"/>
      <c r="BO214" s="149"/>
      <c r="BP214" s="149"/>
      <c r="BQ214" s="149"/>
      <c r="BR214" s="149"/>
      <c r="BS214" s="149"/>
      <c r="BT214" s="149"/>
      <c r="BU214" s="149"/>
      <c r="BV214" s="149"/>
      <c r="BW214" s="149"/>
      <c r="BX214" s="149"/>
      <c r="BY214" s="149"/>
      <c r="BZ214" s="149"/>
      <c r="CA214" s="149"/>
      <c r="CB214" s="149"/>
      <c r="CC214" s="149"/>
      <c r="CD214" s="149"/>
      <c r="CE214" s="149"/>
      <c r="CF214" s="149"/>
      <c r="CG214" s="149"/>
      <c r="CH214" s="149"/>
      <c r="CI214" s="149"/>
      <c r="CJ214" s="149"/>
      <c r="CK214" s="149"/>
      <c r="CL214" s="149"/>
      <c r="CM214" s="149"/>
      <c r="CN214" s="149"/>
      <c r="CO214" s="149"/>
      <c r="CP214" s="149"/>
      <c r="CQ214" s="149"/>
      <c r="CR214" s="149"/>
      <c r="CS214" s="149"/>
      <c r="CT214" s="149"/>
      <c r="CU214" s="149"/>
      <c r="CV214" s="149"/>
      <c r="CW214" s="149"/>
      <c r="CX214" s="149"/>
      <c r="CY214" s="149"/>
      <c r="CZ214" s="149"/>
      <c r="DA214" s="149"/>
      <c r="DB214" s="149"/>
      <c r="DC214" s="149"/>
      <c r="DD214" s="149"/>
      <c r="DE214" s="149"/>
      <c r="DF214" s="149"/>
      <c r="DG214" s="149"/>
      <c r="DH214" s="149"/>
      <c r="DI214" s="149"/>
      <c r="DJ214" s="149"/>
      <c r="DK214" s="149"/>
      <c r="DL214" s="149"/>
      <c r="DM214" s="149"/>
      <c r="DN214" s="149"/>
      <c r="DO214" s="149"/>
      <c r="DP214" s="149"/>
      <c r="DQ214" s="149"/>
      <c r="DR214" s="149"/>
      <c r="DS214" s="149"/>
      <c r="DT214" s="149"/>
      <c r="DU214" s="149"/>
      <c r="DV214" s="149"/>
      <c r="DW214" s="149"/>
      <c r="DX214" s="149"/>
      <c r="DY214" s="149"/>
      <c r="DZ214" s="149"/>
      <c r="EA214" s="149"/>
      <c r="EB214" s="149"/>
      <c r="EC214" s="149"/>
      <c r="ED214" s="149"/>
      <c r="EE214" s="149"/>
      <c r="EF214" s="149"/>
      <c r="EG214" s="149"/>
      <c r="EH214" s="149"/>
      <c r="EI214" s="149"/>
      <c r="EJ214" s="149"/>
      <c r="EK214" s="149"/>
      <c r="EL214" s="149"/>
      <c r="EM214" s="149"/>
      <c r="EN214" s="149"/>
      <c r="EO214" s="149"/>
      <c r="EP214" s="149"/>
      <c r="EQ214" s="149"/>
      <c r="ER214" s="149"/>
      <c r="ES214" s="149"/>
      <c r="ET214" s="149"/>
      <c r="EU214" s="149"/>
      <c r="EV214" s="149"/>
      <c r="EW214" s="149"/>
      <c r="EX214" s="149"/>
      <c r="EY214" s="149"/>
      <c r="EZ214" s="149"/>
      <c r="FA214" s="149"/>
      <c r="FB214" s="149"/>
      <c r="FC214" s="149"/>
      <c r="FD214" s="149"/>
      <c r="FE214" s="149"/>
      <c r="FF214" s="149"/>
      <c r="FG214" s="149"/>
      <c r="FH214" s="149"/>
      <c r="FI214" s="149"/>
      <c r="FJ214" s="149"/>
      <c r="FK214" s="149"/>
      <c r="FL214" s="149"/>
      <c r="FM214" s="149"/>
      <c r="FN214" s="149"/>
      <c r="FO214" s="149"/>
      <c r="FP214" s="149"/>
      <c r="FQ214" s="149"/>
      <c r="FR214" s="149"/>
      <c r="FS214" s="149"/>
      <c r="FT214" s="149"/>
      <c r="FU214" s="149"/>
      <c r="FV214" s="149"/>
      <c r="FW214" s="149"/>
      <c r="FX214" s="149"/>
      <c r="FY214" s="149"/>
      <c r="FZ214" s="149"/>
      <c r="GA214" s="149"/>
      <c r="GB214" s="149"/>
      <c r="GC214" s="149"/>
      <c r="GD214" s="149"/>
      <c r="GE214" s="149"/>
      <c r="GF214" s="149"/>
      <c r="GG214" s="149"/>
      <c r="GH214" s="149"/>
      <c r="GI214" s="149"/>
      <c r="GJ214" s="149"/>
      <c r="GK214" s="149"/>
      <c r="GL214" s="149"/>
      <c r="GM214" s="149"/>
      <c r="GN214" s="149"/>
      <c r="GO214" s="149"/>
      <c r="GP214" s="149"/>
      <c r="GQ214" s="149"/>
      <c r="GR214" s="149"/>
      <c r="GS214" s="149"/>
      <c r="GT214" s="149"/>
      <c r="GU214" s="149"/>
      <c r="GV214" s="149"/>
      <c r="GW214" s="149"/>
      <c r="GX214" s="149"/>
      <c r="GY214" s="149"/>
      <c r="GZ214" s="149"/>
      <c r="HA214" s="149"/>
      <c r="HB214" s="149"/>
      <c r="HC214" s="149"/>
      <c r="HD214" s="149"/>
      <c r="HE214" s="149"/>
      <c r="HF214" s="149"/>
      <c r="HG214" s="149"/>
      <c r="HH214" s="149"/>
      <c r="HI214" s="149"/>
      <c r="HJ214" s="149"/>
      <c r="HK214" s="149"/>
      <c r="HL214" s="149"/>
      <c r="HM214" s="149"/>
      <c r="HN214" s="149"/>
      <c r="HO214" s="149"/>
      <c r="HP214" s="149"/>
      <c r="HQ214" s="149"/>
      <c r="HR214" s="149"/>
      <c r="HS214" s="149"/>
      <c r="HT214" s="149"/>
      <c r="HU214" s="149"/>
      <c r="HV214" s="149"/>
      <c r="HW214" s="149"/>
      <c r="HX214" s="149"/>
      <c r="HY214" s="149"/>
      <c r="HZ214" s="149"/>
      <c r="IA214" s="149"/>
      <c r="IB214" s="149"/>
      <c r="IC214" s="149"/>
      <c r="ID214" s="149"/>
      <c r="IE214" s="149"/>
      <c r="IF214" s="149"/>
      <c r="IG214" s="149"/>
      <c r="IH214" s="149"/>
      <c r="II214" s="149"/>
      <c r="IJ214" s="149"/>
      <c r="IK214" s="149"/>
      <c r="IL214" s="149"/>
      <c r="IM214" s="149"/>
      <c r="IN214" s="149"/>
      <c r="IO214" s="149"/>
    </row>
    <row r="215" spans="1:249" ht="13.5" customHeight="1">
      <c r="A215" s="182"/>
      <c r="B215" s="93" t="s">
        <v>1203</v>
      </c>
      <c r="C215" s="105" t="s">
        <v>1204</v>
      </c>
      <c r="D215" s="95">
        <v>185</v>
      </c>
      <c r="E215" s="96">
        <v>10</v>
      </c>
      <c r="F215" s="96">
        <f t="shared" si="4"/>
        <v>10</v>
      </c>
      <c r="G215" s="97">
        <f t="shared" si="5"/>
        <v>0</v>
      </c>
      <c r="H215" s="98">
        <v>628136608589</v>
      </c>
      <c r="I215" s="81"/>
      <c r="J215" s="100">
        <v>6</v>
      </c>
      <c r="K215" s="90">
        <v>187</v>
      </c>
      <c r="L215" s="130"/>
      <c r="M215" s="131"/>
      <c r="N215" s="131"/>
      <c r="O215" s="131"/>
      <c r="P215" s="131"/>
      <c r="Q215" s="131"/>
      <c r="R215" s="131"/>
      <c r="S215" s="131"/>
      <c r="T215" s="131"/>
      <c r="U215" s="131"/>
      <c r="V215" s="131"/>
      <c r="W215" s="131"/>
      <c r="X215" s="131"/>
      <c r="Y215" s="131"/>
      <c r="Z215" s="131"/>
      <c r="AA215" s="131"/>
      <c r="AB215" s="131"/>
      <c r="AC215" s="131"/>
      <c r="AD215" s="131"/>
      <c r="AE215" s="131"/>
      <c r="AF215" s="131"/>
      <c r="AG215" s="131"/>
      <c r="AH215" s="131"/>
      <c r="AI215" s="131"/>
      <c r="AJ215" s="131"/>
      <c r="AK215" s="131"/>
      <c r="AL215" s="131"/>
      <c r="AM215" s="131"/>
      <c r="AN215" s="131"/>
      <c r="AO215" s="131"/>
      <c r="AP215" s="131"/>
      <c r="AQ215" s="131"/>
      <c r="AR215" s="131"/>
      <c r="AS215" s="131"/>
      <c r="AT215" s="131"/>
      <c r="AU215" s="131"/>
      <c r="AV215" s="131"/>
      <c r="AW215" s="131"/>
      <c r="AX215" s="131"/>
      <c r="AY215" s="131"/>
      <c r="AZ215" s="131"/>
      <c r="BA215" s="131"/>
      <c r="BB215" s="131"/>
      <c r="BC215" s="131"/>
      <c r="BD215" s="131"/>
      <c r="BE215" s="131"/>
      <c r="BF215" s="131"/>
      <c r="BG215" s="131"/>
      <c r="BH215" s="131"/>
      <c r="BI215" s="131"/>
      <c r="BJ215" s="131"/>
      <c r="BK215" s="131"/>
      <c r="BL215" s="131"/>
      <c r="BM215" s="131"/>
      <c r="BN215" s="131"/>
      <c r="BO215" s="131"/>
      <c r="BP215" s="131"/>
      <c r="BQ215" s="131"/>
      <c r="BR215" s="131"/>
      <c r="BS215" s="131"/>
      <c r="BT215" s="131"/>
      <c r="BU215" s="131"/>
      <c r="BV215" s="131"/>
      <c r="BW215" s="131"/>
      <c r="BX215" s="131"/>
      <c r="BY215" s="131"/>
      <c r="BZ215" s="131"/>
      <c r="CA215" s="131"/>
      <c r="CB215" s="131"/>
      <c r="CC215" s="131"/>
      <c r="CD215" s="131"/>
      <c r="CE215" s="131"/>
      <c r="CF215" s="131"/>
      <c r="CG215" s="131"/>
      <c r="CH215" s="131"/>
      <c r="CI215" s="131"/>
      <c r="CJ215" s="131"/>
      <c r="CK215" s="131"/>
      <c r="CL215" s="131"/>
      <c r="CM215" s="131"/>
      <c r="CN215" s="131"/>
      <c r="CO215" s="131"/>
      <c r="CP215" s="131"/>
      <c r="CQ215" s="131"/>
      <c r="CR215" s="131"/>
      <c r="CS215" s="131"/>
      <c r="CT215" s="131"/>
      <c r="CU215" s="131"/>
      <c r="CV215" s="131"/>
      <c r="CW215" s="131"/>
      <c r="CX215" s="131"/>
      <c r="CY215" s="131"/>
      <c r="CZ215" s="131"/>
      <c r="DA215" s="131"/>
      <c r="DB215" s="131"/>
      <c r="DC215" s="131"/>
      <c r="DD215" s="131"/>
      <c r="DE215" s="131"/>
      <c r="DF215" s="131"/>
      <c r="DG215" s="131"/>
      <c r="DH215" s="131"/>
      <c r="DI215" s="131"/>
      <c r="DJ215" s="131"/>
      <c r="DK215" s="131"/>
      <c r="DL215" s="131"/>
      <c r="DM215" s="131"/>
      <c r="DN215" s="131"/>
      <c r="DO215" s="131"/>
      <c r="DP215" s="131"/>
      <c r="DQ215" s="131"/>
      <c r="DR215" s="131"/>
      <c r="DS215" s="131"/>
      <c r="DT215" s="131"/>
      <c r="DU215" s="131"/>
      <c r="DV215" s="131"/>
      <c r="DW215" s="131"/>
      <c r="DX215" s="131"/>
      <c r="DY215" s="131"/>
      <c r="DZ215" s="131"/>
      <c r="EA215" s="131"/>
      <c r="EB215" s="131"/>
      <c r="EC215" s="131"/>
      <c r="ED215" s="131"/>
      <c r="EE215" s="131"/>
      <c r="EF215" s="131"/>
      <c r="EG215" s="131"/>
      <c r="EH215" s="131"/>
      <c r="EI215" s="131"/>
      <c r="EJ215" s="131"/>
      <c r="EK215" s="131"/>
      <c r="EL215" s="131"/>
      <c r="EM215" s="131"/>
      <c r="EN215" s="131"/>
      <c r="EO215" s="131"/>
      <c r="EP215" s="131"/>
      <c r="EQ215" s="131"/>
      <c r="ER215" s="131"/>
      <c r="ES215" s="131"/>
      <c r="ET215" s="131"/>
      <c r="EU215" s="131"/>
      <c r="EV215" s="131"/>
      <c r="EW215" s="131"/>
      <c r="EX215" s="131"/>
      <c r="EY215" s="131"/>
      <c r="EZ215" s="131"/>
      <c r="FA215" s="131"/>
      <c r="FB215" s="131"/>
      <c r="FC215" s="131"/>
      <c r="FD215" s="131"/>
      <c r="FE215" s="131"/>
      <c r="FF215" s="131"/>
      <c r="FG215" s="131"/>
      <c r="FH215" s="131"/>
      <c r="FI215" s="131"/>
      <c r="FJ215" s="131"/>
      <c r="FK215" s="131"/>
      <c r="FL215" s="131"/>
      <c r="FM215" s="131"/>
      <c r="FN215" s="131"/>
      <c r="FO215" s="131"/>
      <c r="FP215" s="131"/>
      <c r="FQ215" s="131"/>
      <c r="FR215" s="131"/>
      <c r="FS215" s="131"/>
      <c r="FT215" s="131"/>
      <c r="FU215" s="131"/>
      <c r="FV215" s="131"/>
      <c r="FW215" s="131"/>
      <c r="FX215" s="131"/>
      <c r="FY215" s="131"/>
      <c r="FZ215" s="131"/>
      <c r="GA215" s="131"/>
      <c r="GB215" s="131"/>
      <c r="GC215" s="131"/>
      <c r="GD215" s="131"/>
      <c r="GE215" s="131"/>
      <c r="GF215" s="131"/>
      <c r="GG215" s="131"/>
      <c r="GH215" s="131"/>
      <c r="GI215" s="131"/>
      <c r="GJ215" s="131"/>
      <c r="GK215" s="131"/>
      <c r="GL215" s="131"/>
      <c r="GM215" s="131"/>
      <c r="GN215" s="131"/>
      <c r="GO215" s="131"/>
      <c r="GP215" s="131"/>
      <c r="GQ215" s="131"/>
      <c r="GR215" s="131"/>
      <c r="GS215" s="131"/>
      <c r="GT215" s="131"/>
      <c r="GU215" s="131"/>
      <c r="GV215" s="131"/>
      <c r="GW215" s="131"/>
      <c r="GX215" s="131"/>
      <c r="GY215" s="131"/>
      <c r="GZ215" s="131"/>
      <c r="HA215" s="131"/>
      <c r="HB215" s="131"/>
      <c r="HC215" s="131"/>
      <c r="HD215" s="131"/>
      <c r="HE215" s="131"/>
      <c r="HF215" s="131"/>
      <c r="HG215" s="131"/>
      <c r="HH215" s="131"/>
      <c r="HI215" s="131"/>
      <c r="HJ215" s="131"/>
      <c r="HK215" s="131"/>
      <c r="HL215" s="131"/>
      <c r="HM215" s="131"/>
      <c r="HN215" s="131"/>
      <c r="HO215" s="131"/>
      <c r="HP215" s="131"/>
      <c r="HQ215" s="131"/>
      <c r="HR215" s="131"/>
      <c r="HS215" s="131"/>
      <c r="HT215" s="131"/>
      <c r="HU215" s="131"/>
      <c r="HV215" s="131"/>
      <c r="HW215" s="131"/>
      <c r="HX215" s="131"/>
      <c r="HY215" s="131"/>
      <c r="HZ215" s="131"/>
      <c r="IA215" s="131"/>
      <c r="IB215" s="131"/>
      <c r="IC215" s="131"/>
      <c r="ID215" s="131"/>
      <c r="IE215" s="131"/>
      <c r="IF215" s="131"/>
      <c r="IG215" s="131"/>
      <c r="IH215" s="131"/>
      <c r="II215" s="131"/>
      <c r="IJ215" s="131"/>
      <c r="IK215" s="131"/>
      <c r="IL215" s="131"/>
      <c r="IM215" s="131"/>
      <c r="IN215" s="131"/>
      <c r="IO215" s="131"/>
    </row>
    <row r="216" spans="1:249" ht="13.35" customHeight="1">
      <c r="A216" s="182"/>
      <c r="B216" s="93" t="s">
        <v>1205</v>
      </c>
      <c r="C216" s="94" t="s">
        <v>1206</v>
      </c>
      <c r="D216" s="95">
        <v>185</v>
      </c>
      <c r="E216" s="96">
        <v>10</v>
      </c>
      <c r="F216" s="96">
        <f t="shared" si="4"/>
        <v>10</v>
      </c>
      <c r="G216" s="97">
        <f t="shared" si="5"/>
        <v>0</v>
      </c>
      <c r="H216" s="98">
        <v>628136608596</v>
      </c>
      <c r="I216" s="81"/>
      <c r="J216" s="100">
        <v>6</v>
      </c>
      <c r="K216" s="90">
        <v>188</v>
      </c>
      <c r="L216" s="130"/>
      <c r="M216" s="131"/>
      <c r="N216" s="131"/>
      <c r="O216" s="131"/>
      <c r="P216" s="131"/>
      <c r="Q216" s="131"/>
      <c r="R216" s="131"/>
      <c r="S216" s="131"/>
      <c r="T216" s="131"/>
      <c r="U216" s="131"/>
      <c r="V216" s="131"/>
      <c r="W216" s="131"/>
      <c r="X216" s="131"/>
      <c r="Y216" s="131"/>
      <c r="Z216" s="131"/>
      <c r="AA216" s="131"/>
      <c r="AB216" s="131"/>
      <c r="AC216" s="131"/>
      <c r="AD216" s="131"/>
      <c r="AE216" s="131"/>
      <c r="AF216" s="131"/>
      <c r="AG216" s="131"/>
      <c r="AH216" s="131"/>
      <c r="AI216" s="131"/>
      <c r="AJ216" s="131"/>
      <c r="AK216" s="131"/>
      <c r="AL216" s="131"/>
      <c r="AM216" s="131"/>
      <c r="AN216" s="131"/>
      <c r="AO216" s="131"/>
      <c r="AP216" s="131"/>
      <c r="AQ216" s="131"/>
      <c r="AR216" s="131"/>
      <c r="AS216" s="131"/>
      <c r="AT216" s="131"/>
      <c r="AU216" s="131"/>
      <c r="AV216" s="131"/>
      <c r="AW216" s="131"/>
      <c r="AX216" s="131"/>
      <c r="AY216" s="131"/>
      <c r="AZ216" s="131"/>
      <c r="BA216" s="131"/>
      <c r="BB216" s="131"/>
      <c r="BC216" s="131"/>
      <c r="BD216" s="131"/>
      <c r="BE216" s="131"/>
      <c r="BF216" s="131"/>
      <c r="BG216" s="131"/>
      <c r="BH216" s="131"/>
      <c r="BI216" s="131"/>
      <c r="BJ216" s="131"/>
      <c r="BK216" s="131"/>
      <c r="BL216" s="131"/>
      <c r="BM216" s="131"/>
      <c r="BN216" s="131"/>
      <c r="BO216" s="131"/>
      <c r="BP216" s="131"/>
      <c r="BQ216" s="131"/>
      <c r="BR216" s="131"/>
      <c r="BS216" s="131"/>
      <c r="BT216" s="131"/>
      <c r="BU216" s="131"/>
      <c r="BV216" s="131"/>
      <c r="BW216" s="131"/>
      <c r="BX216" s="131"/>
      <c r="BY216" s="131"/>
      <c r="BZ216" s="131"/>
      <c r="CA216" s="131"/>
      <c r="CB216" s="131"/>
      <c r="CC216" s="131"/>
      <c r="CD216" s="131"/>
      <c r="CE216" s="131"/>
      <c r="CF216" s="131"/>
      <c r="CG216" s="131"/>
      <c r="CH216" s="131"/>
      <c r="CI216" s="131"/>
      <c r="CJ216" s="131"/>
      <c r="CK216" s="131"/>
      <c r="CL216" s="131"/>
      <c r="CM216" s="131"/>
      <c r="CN216" s="131"/>
      <c r="CO216" s="131"/>
      <c r="CP216" s="131"/>
      <c r="CQ216" s="131"/>
      <c r="CR216" s="131"/>
      <c r="CS216" s="131"/>
      <c r="CT216" s="131"/>
      <c r="CU216" s="131"/>
      <c r="CV216" s="131"/>
      <c r="CW216" s="131"/>
      <c r="CX216" s="131"/>
      <c r="CY216" s="131"/>
      <c r="CZ216" s="131"/>
      <c r="DA216" s="131"/>
      <c r="DB216" s="131"/>
      <c r="DC216" s="131"/>
      <c r="DD216" s="131"/>
      <c r="DE216" s="131"/>
      <c r="DF216" s="131"/>
      <c r="DG216" s="131"/>
      <c r="DH216" s="131"/>
      <c r="DI216" s="131"/>
      <c r="DJ216" s="131"/>
      <c r="DK216" s="131"/>
      <c r="DL216" s="131"/>
      <c r="DM216" s="131"/>
      <c r="DN216" s="131"/>
      <c r="DO216" s="131"/>
      <c r="DP216" s="131"/>
      <c r="DQ216" s="131"/>
      <c r="DR216" s="131"/>
      <c r="DS216" s="131"/>
      <c r="DT216" s="131"/>
      <c r="DU216" s="131"/>
      <c r="DV216" s="131"/>
      <c r="DW216" s="131"/>
      <c r="DX216" s="131"/>
      <c r="DY216" s="131"/>
      <c r="DZ216" s="131"/>
      <c r="EA216" s="131"/>
      <c r="EB216" s="131"/>
      <c r="EC216" s="131"/>
      <c r="ED216" s="131"/>
      <c r="EE216" s="131"/>
      <c r="EF216" s="131"/>
      <c r="EG216" s="131"/>
      <c r="EH216" s="131"/>
      <c r="EI216" s="131"/>
      <c r="EJ216" s="131"/>
      <c r="EK216" s="131"/>
      <c r="EL216" s="131"/>
      <c r="EM216" s="131"/>
      <c r="EN216" s="131"/>
      <c r="EO216" s="131"/>
      <c r="EP216" s="131"/>
      <c r="EQ216" s="131"/>
      <c r="ER216" s="131"/>
      <c r="ES216" s="131"/>
      <c r="ET216" s="131"/>
      <c r="EU216" s="131"/>
      <c r="EV216" s="131"/>
      <c r="EW216" s="131"/>
      <c r="EX216" s="131"/>
      <c r="EY216" s="131"/>
      <c r="EZ216" s="131"/>
      <c r="FA216" s="131"/>
      <c r="FB216" s="131"/>
      <c r="FC216" s="131"/>
      <c r="FD216" s="131"/>
      <c r="FE216" s="131"/>
      <c r="FF216" s="131"/>
      <c r="FG216" s="131"/>
      <c r="FH216" s="131"/>
      <c r="FI216" s="131"/>
      <c r="FJ216" s="131"/>
      <c r="FK216" s="131"/>
      <c r="FL216" s="131"/>
      <c r="FM216" s="131"/>
      <c r="FN216" s="131"/>
      <c r="FO216" s="131"/>
      <c r="FP216" s="131"/>
      <c r="FQ216" s="131"/>
      <c r="FR216" s="131"/>
      <c r="FS216" s="131"/>
      <c r="FT216" s="131"/>
      <c r="FU216" s="131"/>
      <c r="FV216" s="131"/>
      <c r="FW216" s="131"/>
      <c r="FX216" s="131"/>
      <c r="FY216" s="131"/>
      <c r="FZ216" s="131"/>
      <c r="GA216" s="131"/>
      <c r="GB216" s="131"/>
      <c r="GC216" s="131"/>
      <c r="GD216" s="131"/>
      <c r="GE216" s="131"/>
      <c r="GF216" s="131"/>
      <c r="GG216" s="131"/>
      <c r="GH216" s="131"/>
      <c r="GI216" s="131"/>
      <c r="GJ216" s="131"/>
      <c r="GK216" s="131"/>
      <c r="GL216" s="131"/>
      <c r="GM216" s="131"/>
      <c r="GN216" s="131"/>
      <c r="GO216" s="131"/>
      <c r="GP216" s="131"/>
      <c r="GQ216" s="131"/>
      <c r="GR216" s="131"/>
      <c r="GS216" s="131"/>
      <c r="GT216" s="131"/>
      <c r="GU216" s="131"/>
      <c r="GV216" s="131"/>
      <c r="GW216" s="131"/>
      <c r="GX216" s="131"/>
      <c r="GY216" s="131"/>
      <c r="GZ216" s="131"/>
      <c r="HA216" s="131"/>
      <c r="HB216" s="131"/>
      <c r="HC216" s="131"/>
      <c r="HD216" s="131"/>
      <c r="HE216" s="131"/>
      <c r="HF216" s="131"/>
      <c r="HG216" s="131"/>
      <c r="HH216" s="131"/>
      <c r="HI216" s="131"/>
      <c r="HJ216" s="131"/>
      <c r="HK216" s="131"/>
      <c r="HL216" s="131"/>
      <c r="HM216" s="131"/>
      <c r="HN216" s="131"/>
      <c r="HO216" s="131"/>
      <c r="HP216" s="131"/>
      <c r="HQ216" s="131"/>
      <c r="HR216" s="131"/>
      <c r="HS216" s="131"/>
      <c r="HT216" s="131"/>
      <c r="HU216" s="131"/>
      <c r="HV216" s="131"/>
      <c r="HW216" s="131"/>
      <c r="HX216" s="131"/>
      <c r="HY216" s="131"/>
      <c r="HZ216" s="131"/>
      <c r="IA216" s="131"/>
      <c r="IB216" s="131"/>
      <c r="IC216" s="131"/>
      <c r="ID216" s="131"/>
      <c r="IE216" s="131"/>
      <c r="IF216" s="131"/>
      <c r="IG216" s="131"/>
      <c r="IH216" s="131"/>
      <c r="II216" s="131"/>
      <c r="IJ216" s="131"/>
      <c r="IK216" s="131"/>
      <c r="IL216" s="131"/>
      <c r="IM216" s="131"/>
      <c r="IN216" s="131"/>
      <c r="IO216" s="131"/>
    </row>
    <row r="217" spans="1:249" ht="13.5" customHeight="1">
      <c r="A217" s="182"/>
      <c r="B217" s="93" t="s">
        <v>871</v>
      </c>
      <c r="C217" s="94" t="s">
        <v>872</v>
      </c>
      <c r="D217" s="95">
        <v>134</v>
      </c>
      <c r="E217" s="96">
        <v>10</v>
      </c>
      <c r="F217" s="96">
        <f t="shared" si="4"/>
        <v>10</v>
      </c>
      <c r="G217" s="97">
        <f t="shared" si="5"/>
        <v>0</v>
      </c>
      <c r="H217" s="98">
        <v>628136608633</v>
      </c>
      <c r="I217" s="81"/>
      <c r="J217" s="100">
        <v>6</v>
      </c>
      <c r="K217" s="90">
        <v>189</v>
      </c>
    </row>
    <row r="218" spans="1:249" s="131" customFormat="1" ht="13.5" customHeight="1">
      <c r="A218" s="182"/>
      <c r="B218" s="93" t="s">
        <v>1082</v>
      </c>
      <c r="C218" s="94" t="s">
        <v>1083</v>
      </c>
      <c r="D218" s="95">
        <v>168</v>
      </c>
      <c r="E218" s="96">
        <v>10</v>
      </c>
      <c r="F218" s="96">
        <f t="shared" si="4"/>
        <v>10</v>
      </c>
      <c r="G218" s="97">
        <f t="shared" si="5"/>
        <v>0</v>
      </c>
      <c r="H218" s="98">
        <v>628136608701</v>
      </c>
      <c r="I218" s="81"/>
      <c r="J218" s="100">
        <v>6</v>
      </c>
      <c r="K218" s="90">
        <v>190</v>
      </c>
      <c r="L218" s="186"/>
      <c r="M218" s="187"/>
      <c r="N218" s="187"/>
      <c r="O218" s="187"/>
      <c r="P218" s="187"/>
      <c r="Q218" s="187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7"/>
      <c r="CJ218" s="187"/>
      <c r="CK218" s="187"/>
      <c r="CL218" s="187"/>
      <c r="CM218" s="187"/>
      <c r="CN218" s="187"/>
      <c r="CO218" s="187"/>
      <c r="CP218" s="187"/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7"/>
      <c r="DE218" s="187"/>
      <c r="DF218" s="187"/>
      <c r="DG218" s="187"/>
      <c r="DH218" s="187"/>
      <c r="DI218" s="187"/>
      <c r="DJ218" s="187"/>
      <c r="DK218" s="187"/>
      <c r="DL218" s="187"/>
      <c r="DM218" s="187"/>
      <c r="DN218" s="187"/>
      <c r="DO218" s="187"/>
      <c r="DP218" s="187"/>
      <c r="DQ218" s="187"/>
      <c r="DR218" s="187"/>
      <c r="DS218" s="187"/>
      <c r="DT218" s="187"/>
      <c r="DU218" s="187"/>
      <c r="DV218" s="187"/>
      <c r="DW218" s="187"/>
      <c r="DX218" s="187"/>
      <c r="DY218" s="187"/>
      <c r="DZ218" s="187"/>
      <c r="EA218" s="187"/>
      <c r="EB218" s="187"/>
      <c r="EC218" s="187"/>
      <c r="ED218" s="187"/>
      <c r="EE218" s="187"/>
      <c r="EF218" s="187"/>
      <c r="EG218" s="187"/>
      <c r="EH218" s="187"/>
      <c r="EI218" s="187"/>
      <c r="EJ218" s="187"/>
      <c r="EK218" s="187"/>
      <c r="EL218" s="187"/>
      <c r="EM218" s="187"/>
      <c r="EN218" s="187"/>
      <c r="EO218" s="187"/>
      <c r="EP218" s="187"/>
      <c r="EQ218" s="187"/>
      <c r="ER218" s="187"/>
      <c r="ES218" s="187"/>
      <c r="ET218" s="187"/>
      <c r="EU218" s="187"/>
      <c r="EV218" s="187"/>
      <c r="EW218" s="187"/>
      <c r="EX218" s="187"/>
      <c r="EY218" s="187"/>
      <c r="EZ218" s="187"/>
      <c r="FA218" s="187"/>
      <c r="FB218" s="187"/>
      <c r="FC218" s="187"/>
      <c r="FD218" s="187"/>
      <c r="FE218" s="187"/>
      <c r="FF218" s="187"/>
      <c r="FG218" s="187"/>
      <c r="FH218" s="187"/>
      <c r="FI218" s="187"/>
      <c r="FJ218" s="187"/>
      <c r="FK218" s="187"/>
      <c r="FL218" s="187"/>
      <c r="FM218" s="187"/>
      <c r="FN218" s="187"/>
      <c r="FO218" s="187"/>
      <c r="FP218" s="187"/>
      <c r="FQ218" s="187"/>
      <c r="FR218" s="187"/>
      <c r="FS218" s="187"/>
      <c r="FT218" s="187"/>
      <c r="FU218" s="187"/>
      <c r="FV218" s="187"/>
      <c r="FW218" s="187"/>
      <c r="FX218" s="187"/>
      <c r="FY218" s="187"/>
      <c r="FZ218" s="187"/>
      <c r="GA218" s="187"/>
      <c r="GB218" s="187"/>
      <c r="GC218" s="187"/>
      <c r="GD218" s="187"/>
      <c r="GE218" s="187"/>
      <c r="GF218" s="187"/>
      <c r="GG218" s="187"/>
      <c r="GH218" s="187"/>
      <c r="GI218" s="187"/>
      <c r="GJ218" s="187"/>
      <c r="GK218" s="187"/>
      <c r="GL218" s="187"/>
      <c r="GM218" s="187"/>
      <c r="GN218" s="187"/>
      <c r="GO218" s="187"/>
      <c r="GP218" s="187"/>
      <c r="GQ218" s="187"/>
      <c r="GR218" s="187"/>
      <c r="GS218" s="187"/>
      <c r="GT218" s="187"/>
      <c r="GU218" s="187"/>
      <c r="GV218" s="187"/>
      <c r="GW218" s="187"/>
      <c r="GX218" s="187"/>
      <c r="GY218" s="187"/>
      <c r="GZ218" s="187"/>
      <c r="HA218" s="187"/>
      <c r="HB218" s="187"/>
      <c r="HC218" s="187"/>
      <c r="HD218" s="187"/>
      <c r="HE218" s="187"/>
      <c r="HF218" s="187"/>
      <c r="HG218" s="187"/>
      <c r="HH218" s="187"/>
      <c r="HI218" s="187"/>
      <c r="HJ218" s="187"/>
      <c r="HK218" s="187"/>
      <c r="HL218" s="187"/>
      <c r="HM218" s="187"/>
      <c r="HN218" s="187"/>
      <c r="HO218" s="187"/>
      <c r="HP218" s="187"/>
      <c r="HQ218" s="187"/>
      <c r="HR218" s="187"/>
      <c r="HS218" s="187"/>
      <c r="HT218" s="187"/>
      <c r="HU218" s="187"/>
      <c r="HV218" s="187"/>
      <c r="HW218" s="187"/>
      <c r="HX218" s="187"/>
      <c r="HY218" s="187"/>
      <c r="HZ218" s="187"/>
      <c r="IA218" s="187"/>
      <c r="IB218" s="187"/>
      <c r="IC218" s="187"/>
      <c r="ID218" s="187"/>
      <c r="IE218" s="187"/>
      <c r="IF218" s="187"/>
      <c r="IG218" s="187"/>
      <c r="IH218" s="187"/>
      <c r="II218" s="187"/>
      <c r="IJ218" s="187"/>
      <c r="IK218" s="187"/>
      <c r="IL218" s="187"/>
      <c r="IM218" s="187"/>
      <c r="IN218" s="187"/>
      <c r="IO218" s="187"/>
    </row>
    <row r="219" spans="1:249" ht="13.5" customHeight="1">
      <c r="A219" s="182"/>
      <c r="B219" s="93" t="s">
        <v>1075</v>
      </c>
      <c r="C219" s="94" t="s">
        <v>1076</v>
      </c>
      <c r="D219" s="95">
        <v>167</v>
      </c>
      <c r="E219" s="96">
        <v>10</v>
      </c>
      <c r="F219" s="96">
        <f t="shared" si="4"/>
        <v>10</v>
      </c>
      <c r="G219" s="97">
        <f t="shared" si="5"/>
        <v>0</v>
      </c>
      <c r="H219" s="98">
        <v>628136608718</v>
      </c>
      <c r="I219" s="81"/>
      <c r="J219" s="100">
        <v>6</v>
      </c>
      <c r="K219" s="90">
        <v>191</v>
      </c>
      <c r="L219" s="239"/>
      <c r="M219" s="231"/>
      <c r="N219" s="231"/>
      <c r="O219" s="231"/>
      <c r="P219" s="231"/>
      <c r="Q219" s="231"/>
      <c r="R219" s="231"/>
      <c r="S219" s="231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31"/>
      <c r="AF219" s="231"/>
      <c r="AG219" s="231"/>
      <c r="AH219" s="231"/>
      <c r="AI219" s="231"/>
      <c r="AJ219" s="231"/>
      <c r="AK219" s="231"/>
      <c r="AL219" s="231"/>
      <c r="AM219" s="231"/>
      <c r="AN219" s="231"/>
      <c r="AO219" s="231"/>
      <c r="AP219" s="231"/>
      <c r="AQ219" s="231"/>
      <c r="AR219" s="231"/>
      <c r="AS219" s="231"/>
      <c r="AT219" s="231"/>
      <c r="AU219" s="231"/>
      <c r="AV219" s="231"/>
      <c r="AW219" s="231"/>
      <c r="AX219" s="231"/>
      <c r="AY219" s="231"/>
      <c r="AZ219" s="231"/>
      <c r="BA219" s="231"/>
      <c r="BB219" s="231"/>
      <c r="BC219" s="231"/>
      <c r="BD219" s="231"/>
      <c r="BE219" s="231"/>
      <c r="BF219" s="231"/>
      <c r="BG219" s="231"/>
      <c r="BH219" s="231"/>
      <c r="BI219" s="231"/>
      <c r="BJ219" s="231"/>
      <c r="BK219" s="231"/>
      <c r="BL219" s="231"/>
      <c r="BM219" s="231"/>
      <c r="BN219" s="231"/>
      <c r="BO219" s="231"/>
      <c r="BP219" s="231"/>
      <c r="BQ219" s="231"/>
      <c r="BR219" s="231"/>
      <c r="BS219" s="231"/>
      <c r="BT219" s="231"/>
      <c r="BU219" s="231"/>
      <c r="BV219" s="231"/>
      <c r="BW219" s="231"/>
      <c r="BX219" s="231"/>
      <c r="BY219" s="231"/>
      <c r="BZ219" s="231"/>
      <c r="CA219" s="231"/>
      <c r="CB219" s="231"/>
      <c r="CC219" s="231"/>
      <c r="CD219" s="231"/>
      <c r="CE219" s="231"/>
      <c r="CF219" s="231"/>
      <c r="CG219" s="231"/>
      <c r="CH219" s="231"/>
      <c r="CI219" s="231"/>
      <c r="CJ219" s="231"/>
      <c r="CK219" s="231"/>
      <c r="CL219" s="231"/>
      <c r="CM219" s="231"/>
      <c r="CN219" s="231"/>
      <c r="CO219" s="231"/>
      <c r="CP219" s="231"/>
      <c r="CQ219" s="231"/>
      <c r="CR219" s="231"/>
      <c r="CS219" s="231"/>
      <c r="CT219" s="231"/>
      <c r="CU219" s="231"/>
      <c r="CV219" s="231"/>
      <c r="CW219" s="231"/>
      <c r="CX219" s="231"/>
      <c r="CY219" s="231"/>
      <c r="CZ219" s="231"/>
      <c r="DA219" s="231"/>
      <c r="DB219" s="231"/>
      <c r="DC219" s="231"/>
      <c r="DD219" s="231"/>
      <c r="DE219" s="231"/>
      <c r="DF219" s="231"/>
      <c r="DG219" s="231"/>
      <c r="DH219" s="231"/>
      <c r="DI219" s="231"/>
      <c r="DJ219" s="231"/>
      <c r="DK219" s="231"/>
      <c r="DL219" s="231"/>
      <c r="DM219" s="231"/>
      <c r="DN219" s="231"/>
      <c r="DO219" s="231"/>
      <c r="DP219" s="231"/>
      <c r="DQ219" s="231"/>
      <c r="DR219" s="231"/>
      <c r="DS219" s="231"/>
      <c r="DT219" s="231"/>
      <c r="DU219" s="231"/>
      <c r="DV219" s="231"/>
      <c r="DW219" s="231"/>
      <c r="DX219" s="231"/>
      <c r="DY219" s="231"/>
      <c r="DZ219" s="231"/>
      <c r="EA219" s="231"/>
      <c r="EB219" s="231"/>
      <c r="EC219" s="231"/>
      <c r="ED219" s="231"/>
      <c r="EE219" s="231"/>
      <c r="EF219" s="231"/>
      <c r="EG219" s="231"/>
      <c r="EH219" s="231"/>
      <c r="EI219" s="231"/>
      <c r="EJ219" s="231"/>
      <c r="EK219" s="231"/>
      <c r="EL219" s="231"/>
      <c r="EM219" s="231"/>
      <c r="EN219" s="231"/>
      <c r="EO219" s="231"/>
      <c r="EP219" s="231"/>
      <c r="EQ219" s="231"/>
      <c r="ER219" s="231"/>
      <c r="ES219" s="231"/>
      <c r="ET219" s="231"/>
      <c r="EU219" s="231"/>
      <c r="EV219" s="231"/>
      <c r="EW219" s="231"/>
      <c r="EX219" s="231"/>
      <c r="EY219" s="231"/>
      <c r="EZ219" s="231"/>
      <c r="FA219" s="231"/>
      <c r="FB219" s="231"/>
      <c r="FC219" s="231"/>
      <c r="FD219" s="231"/>
      <c r="FE219" s="231"/>
      <c r="FF219" s="231"/>
      <c r="FG219" s="231"/>
      <c r="FH219" s="231"/>
      <c r="FI219" s="231"/>
      <c r="FJ219" s="231"/>
      <c r="FK219" s="231"/>
      <c r="FL219" s="231"/>
      <c r="FM219" s="231"/>
      <c r="FN219" s="231"/>
      <c r="FO219" s="231"/>
      <c r="FP219" s="231"/>
      <c r="FQ219" s="231"/>
      <c r="FR219" s="231"/>
      <c r="FS219" s="231"/>
      <c r="FT219" s="231"/>
      <c r="FU219" s="231"/>
      <c r="FV219" s="231"/>
      <c r="FW219" s="231"/>
      <c r="FX219" s="231"/>
      <c r="FY219" s="231"/>
      <c r="FZ219" s="231"/>
      <c r="GA219" s="231"/>
      <c r="GB219" s="231"/>
      <c r="GC219" s="231"/>
      <c r="GD219" s="231"/>
      <c r="GE219" s="231"/>
      <c r="GF219" s="231"/>
      <c r="GG219" s="231"/>
      <c r="GH219" s="231"/>
      <c r="GI219" s="231"/>
      <c r="GJ219" s="231"/>
      <c r="GK219" s="231"/>
      <c r="GL219" s="231"/>
      <c r="GM219" s="231"/>
      <c r="GN219" s="231"/>
      <c r="GO219" s="231"/>
      <c r="GP219" s="231"/>
      <c r="GQ219" s="231"/>
      <c r="GR219" s="231"/>
      <c r="GS219" s="231"/>
      <c r="GT219" s="231"/>
      <c r="GU219" s="231"/>
      <c r="GV219" s="231"/>
      <c r="GW219" s="231"/>
      <c r="GX219" s="231"/>
      <c r="GY219" s="231"/>
      <c r="GZ219" s="231"/>
      <c r="HA219" s="231"/>
      <c r="HB219" s="231"/>
      <c r="HC219" s="231"/>
      <c r="HD219" s="231"/>
      <c r="HE219" s="231"/>
      <c r="HF219" s="231"/>
      <c r="HG219" s="231"/>
      <c r="HH219" s="231"/>
      <c r="HI219" s="231"/>
      <c r="HJ219" s="231"/>
      <c r="HK219" s="231"/>
      <c r="HL219" s="231"/>
      <c r="HM219" s="231"/>
      <c r="HN219" s="231"/>
      <c r="HO219" s="231"/>
      <c r="HP219" s="231"/>
      <c r="HQ219" s="231"/>
      <c r="HR219" s="231"/>
      <c r="HS219" s="231"/>
      <c r="HT219" s="231"/>
      <c r="HU219" s="231"/>
      <c r="HV219" s="231"/>
      <c r="HW219" s="231"/>
      <c r="HX219" s="231"/>
      <c r="HY219" s="231"/>
      <c r="HZ219" s="231"/>
      <c r="IA219" s="231"/>
      <c r="IB219" s="231"/>
      <c r="IC219" s="231"/>
      <c r="ID219" s="231"/>
      <c r="IE219" s="231"/>
      <c r="IF219" s="231"/>
      <c r="IG219" s="231"/>
      <c r="IH219" s="231"/>
      <c r="II219" s="231"/>
      <c r="IJ219" s="231"/>
      <c r="IK219" s="231"/>
      <c r="IL219" s="231"/>
      <c r="IM219" s="231"/>
      <c r="IN219" s="231"/>
      <c r="IO219" s="231"/>
    </row>
    <row r="220" spans="1:249" ht="13.5" customHeight="1">
      <c r="A220" s="182"/>
      <c r="B220" s="93" t="s">
        <v>985</v>
      </c>
      <c r="C220" s="94" t="s">
        <v>986</v>
      </c>
      <c r="D220" s="95">
        <v>152</v>
      </c>
      <c r="E220" s="96">
        <v>10</v>
      </c>
      <c r="F220" s="96">
        <f t="shared" ref="F220:F283" si="6">E220*(1-F$26)</f>
        <v>10</v>
      </c>
      <c r="G220" s="97">
        <f t="shared" ref="G220:G283" si="7">A220*F220</f>
        <v>0</v>
      </c>
      <c r="H220" s="98">
        <v>628136609159</v>
      </c>
      <c r="I220" s="99"/>
      <c r="J220" s="100">
        <v>6</v>
      </c>
      <c r="K220" s="90">
        <v>192</v>
      </c>
      <c r="L220" s="130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1"/>
      <c r="AY220" s="131"/>
      <c r="AZ220" s="131"/>
      <c r="BA220" s="131"/>
      <c r="BB220" s="131"/>
      <c r="BC220" s="131"/>
      <c r="BD220" s="131"/>
      <c r="BE220" s="131"/>
      <c r="BF220" s="131"/>
      <c r="BG220" s="131"/>
      <c r="BH220" s="131"/>
      <c r="BI220" s="131"/>
      <c r="BJ220" s="131"/>
      <c r="BK220" s="131"/>
      <c r="BL220" s="131"/>
      <c r="BM220" s="131"/>
      <c r="BN220" s="131"/>
      <c r="BO220" s="131"/>
      <c r="BP220" s="131"/>
      <c r="BQ220" s="131"/>
      <c r="BR220" s="131"/>
      <c r="BS220" s="131"/>
      <c r="BT220" s="131"/>
      <c r="BU220" s="131"/>
      <c r="BV220" s="131"/>
      <c r="BW220" s="131"/>
      <c r="BX220" s="131"/>
      <c r="BY220" s="131"/>
      <c r="BZ220" s="131"/>
      <c r="CA220" s="131"/>
      <c r="CB220" s="131"/>
      <c r="CC220" s="131"/>
      <c r="CD220" s="131"/>
      <c r="CE220" s="131"/>
      <c r="CF220" s="131"/>
      <c r="CG220" s="131"/>
      <c r="CH220" s="131"/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1"/>
      <c r="DF220" s="131"/>
      <c r="DG220" s="131"/>
      <c r="DH220" s="131"/>
      <c r="DI220" s="131"/>
      <c r="DJ220" s="131"/>
      <c r="DK220" s="131"/>
      <c r="DL220" s="131"/>
      <c r="DM220" s="131"/>
      <c r="DN220" s="131"/>
      <c r="DO220" s="131"/>
      <c r="DP220" s="131"/>
      <c r="DQ220" s="131"/>
      <c r="DR220" s="131"/>
      <c r="DS220" s="131"/>
      <c r="DT220" s="131"/>
      <c r="DU220" s="131"/>
      <c r="DV220" s="131"/>
      <c r="DW220" s="131"/>
      <c r="DX220" s="131"/>
      <c r="DY220" s="131"/>
      <c r="DZ220" s="131"/>
      <c r="EA220" s="131"/>
      <c r="EB220" s="131"/>
      <c r="EC220" s="131"/>
      <c r="ED220" s="131"/>
      <c r="EE220" s="131"/>
      <c r="EF220" s="131"/>
      <c r="EG220" s="131"/>
      <c r="EH220" s="131"/>
      <c r="EI220" s="131"/>
      <c r="EJ220" s="131"/>
      <c r="EK220" s="131"/>
      <c r="EL220" s="131"/>
      <c r="EM220" s="131"/>
      <c r="EN220" s="131"/>
      <c r="EO220" s="131"/>
      <c r="EP220" s="131"/>
      <c r="EQ220" s="131"/>
      <c r="ER220" s="131"/>
      <c r="ES220" s="131"/>
      <c r="ET220" s="131"/>
      <c r="EU220" s="131"/>
      <c r="EV220" s="131"/>
      <c r="EW220" s="131"/>
      <c r="EX220" s="131"/>
      <c r="EY220" s="131"/>
      <c r="EZ220" s="131"/>
      <c r="FA220" s="131"/>
      <c r="FB220" s="131"/>
      <c r="FC220" s="131"/>
      <c r="FD220" s="131"/>
      <c r="FE220" s="131"/>
      <c r="FF220" s="131"/>
      <c r="FG220" s="131"/>
      <c r="FH220" s="131"/>
      <c r="FI220" s="131"/>
      <c r="FJ220" s="131"/>
      <c r="FK220" s="131"/>
      <c r="FL220" s="131"/>
      <c r="FM220" s="131"/>
      <c r="FN220" s="131"/>
      <c r="FO220" s="131"/>
      <c r="FP220" s="131"/>
      <c r="FQ220" s="131"/>
      <c r="FR220" s="131"/>
      <c r="FS220" s="131"/>
      <c r="FT220" s="131"/>
      <c r="FU220" s="131"/>
      <c r="FV220" s="131"/>
      <c r="FW220" s="131"/>
      <c r="FX220" s="131"/>
      <c r="FY220" s="131"/>
      <c r="FZ220" s="131"/>
      <c r="GA220" s="131"/>
      <c r="GB220" s="131"/>
      <c r="GC220" s="131"/>
      <c r="GD220" s="131"/>
      <c r="GE220" s="131"/>
      <c r="GF220" s="131"/>
      <c r="GG220" s="131"/>
      <c r="GH220" s="131"/>
      <c r="GI220" s="131"/>
      <c r="GJ220" s="131"/>
      <c r="GK220" s="131"/>
      <c r="GL220" s="131"/>
      <c r="GM220" s="131"/>
      <c r="GN220" s="131"/>
      <c r="GO220" s="131"/>
      <c r="GP220" s="131"/>
      <c r="GQ220" s="131"/>
      <c r="GR220" s="131"/>
      <c r="GS220" s="131"/>
      <c r="GT220" s="131"/>
      <c r="GU220" s="131"/>
      <c r="GV220" s="131"/>
      <c r="GW220" s="131"/>
      <c r="GX220" s="131"/>
      <c r="GY220" s="131"/>
      <c r="GZ220" s="131"/>
      <c r="HA220" s="131"/>
      <c r="HB220" s="131"/>
      <c r="HC220" s="131"/>
      <c r="HD220" s="131"/>
      <c r="HE220" s="131"/>
      <c r="HF220" s="131"/>
      <c r="HG220" s="131"/>
      <c r="HH220" s="131"/>
      <c r="HI220" s="131"/>
      <c r="HJ220" s="131"/>
      <c r="HK220" s="131"/>
      <c r="HL220" s="131"/>
      <c r="HM220" s="131"/>
      <c r="HN220" s="131"/>
      <c r="HO220" s="131"/>
      <c r="HP220" s="131"/>
      <c r="HQ220" s="131"/>
      <c r="HR220" s="131"/>
      <c r="HS220" s="131"/>
      <c r="HT220" s="131"/>
      <c r="HU220" s="131"/>
      <c r="HV220" s="131"/>
      <c r="HW220" s="131"/>
      <c r="HX220" s="131"/>
      <c r="HY220" s="131"/>
      <c r="HZ220" s="131"/>
      <c r="IA220" s="131"/>
      <c r="IB220" s="131"/>
      <c r="IC220" s="131"/>
      <c r="ID220" s="131"/>
      <c r="IE220" s="131"/>
      <c r="IF220" s="131"/>
      <c r="IG220" s="131"/>
      <c r="IH220" s="131"/>
      <c r="II220" s="131"/>
      <c r="IJ220" s="131"/>
      <c r="IK220" s="131"/>
      <c r="IL220" s="131"/>
      <c r="IM220" s="131"/>
      <c r="IN220" s="131"/>
      <c r="IO220" s="131"/>
    </row>
    <row r="221" spans="1:249" ht="13.5" customHeight="1">
      <c r="A221" s="182"/>
      <c r="B221" s="139" t="s">
        <v>989</v>
      </c>
      <c r="C221" s="140" t="s">
        <v>990</v>
      </c>
      <c r="D221" s="141">
        <v>152</v>
      </c>
      <c r="E221" s="142">
        <v>10</v>
      </c>
      <c r="F221" s="142">
        <f t="shared" si="6"/>
        <v>10</v>
      </c>
      <c r="G221" s="142">
        <f t="shared" si="7"/>
        <v>0</v>
      </c>
      <c r="H221" s="143">
        <v>628136609166</v>
      </c>
      <c r="I221" s="144" t="s">
        <v>135</v>
      </c>
      <c r="J221" s="143">
        <v>6</v>
      </c>
      <c r="K221" s="90">
        <v>193</v>
      </c>
      <c r="L221" s="179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180"/>
      <c r="CB221" s="180"/>
      <c r="CC221" s="180"/>
      <c r="CD221" s="180"/>
      <c r="CE221" s="180"/>
      <c r="CF221" s="180"/>
      <c r="CG221" s="180"/>
      <c r="CH221" s="180"/>
      <c r="CI221" s="180"/>
      <c r="CJ221" s="180"/>
      <c r="CK221" s="180"/>
      <c r="CL221" s="180"/>
      <c r="CM221" s="180"/>
      <c r="CN221" s="180"/>
      <c r="CO221" s="180"/>
      <c r="CP221" s="180"/>
      <c r="CQ221" s="180"/>
      <c r="CR221" s="180"/>
      <c r="CS221" s="180"/>
      <c r="CT221" s="180"/>
      <c r="CU221" s="180"/>
      <c r="CV221" s="180"/>
      <c r="CW221" s="180"/>
      <c r="CX221" s="180"/>
      <c r="CY221" s="180"/>
      <c r="CZ221" s="180"/>
      <c r="DA221" s="180"/>
      <c r="DB221" s="180"/>
      <c r="DC221" s="180"/>
      <c r="DD221" s="180"/>
      <c r="DE221" s="180"/>
      <c r="DF221" s="180"/>
      <c r="DG221" s="180"/>
      <c r="DH221" s="180"/>
      <c r="DI221" s="180"/>
      <c r="DJ221" s="180"/>
      <c r="DK221" s="180"/>
      <c r="DL221" s="180"/>
      <c r="DM221" s="180"/>
      <c r="DN221" s="180"/>
      <c r="DO221" s="180"/>
      <c r="DP221" s="180"/>
      <c r="DQ221" s="180"/>
      <c r="DR221" s="180"/>
      <c r="DS221" s="180"/>
      <c r="DT221" s="180"/>
      <c r="DU221" s="180"/>
      <c r="DV221" s="180"/>
      <c r="DW221" s="180"/>
      <c r="DX221" s="180"/>
      <c r="DY221" s="180"/>
      <c r="DZ221" s="180"/>
      <c r="EA221" s="180"/>
      <c r="EB221" s="180"/>
      <c r="EC221" s="180"/>
      <c r="ED221" s="180"/>
      <c r="EE221" s="180"/>
      <c r="EF221" s="180"/>
      <c r="EG221" s="180"/>
      <c r="EH221" s="180"/>
      <c r="EI221" s="180"/>
      <c r="EJ221" s="180"/>
      <c r="EK221" s="180"/>
      <c r="EL221" s="180"/>
      <c r="EM221" s="180"/>
      <c r="EN221" s="180"/>
      <c r="EO221" s="180"/>
      <c r="EP221" s="180"/>
      <c r="EQ221" s="180"/>
      <c r="ER221" s="180"/>
      <c r="ES221" s="180"/>
      <c r="ET221" s="180"/>
      <c r="EU221" s="180"/>
      <c r="EV221" s="180"/>
      <c r="EW221" s="180"/>
      <c r="EX221" s="180"/>
      <c r="EY221" s="180"/>
      <c r="EZ221" s="180"/>
      <c r="FA221" s="180"/>
      <c r="FB221" s="180"/>
      <c r="FC221" s="180"/>
      <c r="FD221" s="180"/>
      <c r="FE221" s="180"/>
      <c r="FF221" s="180"/>
      <c r="FG221" s="180"/>
      <c r="FH221" s="180"/>
      <c r="FI221" s="180"/>
      <c r="FJ221" s="180"/>
      <c r="FK221" s="180"/>
      <c r="FL221" s="180"/>
      <c r="FM221" s="180"/>
      <c r="FN221" s="180"/>
      <c r="FO221" s="180"/>
      <c r="FP221" s="180"/>
      <c r="FQ221" s="180"/>
      <c r="FR221" s="180"/>
      <c r="FS221" s="180"/>
      <c r="FT221" s="180"/>
      <c r="FU221" s="180"/>
      <c r="FV221" s="180"/>
      <c r="FW221" s="180"/>
      <c r="FX221" s="180"/>
      <c r="FY221" s="180"/>
      <c r="FZ221" s="180"/>
      <c r="GA221" s="180"/>
      <c r="GB221" s="180"/>
      <c r="GC221" s="180"/>
      <c r="GD221" s="180"/>
      <c r="GE221" s="180"/>
      <c r="GF221" s="180"/>
      <c r="GG221" s="180"/>
      <c r="GH221" s="180"/>
      <c r="GI221" s="180"/>
      <c r="GJ221" s="180"/>
      <c r="GK221" s="180"/>
      <c r="GL221" s="180"/>
      <c r="GM221" s="180"/>
      <c r="GN221" s="180"/>
      <c r="GO221" s="180"/>
      <c r="GP221" s="180"/>
      <c r="GQ221" s="180"/>
      <c r="GR221" s="180"/>
      <c r="GS221" s="180"/>
      <c r="GT221" s="180"/>
      <c r="GU221" s="180"/>
      <c r="GV221" s="180"/>
      <c r="GW221" s="180"/>
      <c r="GX221" s="180"/>
      <c r="GY221" s="180"/>
      <c r="GZ221" s="180"/>
      <c r="HA221" s="180"/>
      <c r="HB221" s="180"/>
      <c r="HC221" s="180"/>
      <c r="HD221" s="180"/>
      <c r="HE221" s="180"/>
      <c r="HF221" s="180"/>
      <c r="HG221" s="180"/>
      <c r="HH221" s="180"/>
      <c r="HI221" s="180"/>
      <c r="HJ221" s="180"/>
      <c r="HK221" s="180"/>
      <c r="HL221" s="180"/>
      <c r="HM221" s="180"/>
      <c r="HN221" s="180"/>
      <c r="HO221" s="180"/>
      <c r="HP221" s="180"/>
      <c r="HQ221" s="180"/>
      <c r="HR221" s="180"/>
      <c r="HS221" s="180"/>
      <c r="HT221" s="180"/>
      <c r="HU221" s="180"/>
      <c r="HV221" s="180"/>
      <c r="HW221" s="180"/>
      <c r="HX221" s="180"/>
      <c r="HY221" s="180"/>
      <c r="HZ221" s="180"/>
      <c r="IA221" s="180"/>
      <c r="IB221" s="180"/>
      <c r="IC221" s="180"/>
      <c r="ID221" s="180"/>
      <c r="IE221" s="180"/>
      <c r="IF221" s="180"/>
      <c r="IG221" s="180"/>
      <c r="IH221" s="180"/>
      <c r="II221" s="180"/>
      <c r="IJ221" s="180"/>
      <c r="IK221" s="180"/>
      <c r="IL221" s="180"/>
      <c r="IM221" s="180"/>
      <c r="IN221" s="180"/>
      <c r="IO221" s="180"/>
    </row>
    <row r="222" spans="1:249" ht="13.5" customHeight="1">
      <c r="A222" s="182"/>
      <c r="B222" s="93" t="s">
        <v>1101</v>
      </c>
      <c r="C222" s="105" t="s">
        <v>1102</v>
      </c>
      <c r="D222" s="95">
        <v>171</v>
      </c>
      <c r="E222" s="96">
        <v>10</v>
      </c>
      <c r="F222" s="96">
        <f t="shared" si="6"/>
        <v>10</v>
      </c>
      <c r="G222" s="97">
        <f t="shared" si="7"/>
        <v>0</v>
      </c>
      <c r="H222" s="98">
        <v>628136609197</v>
      </c>
      <c r="I222" s="99"/>
      <c r="J222" s="100">
        <v>6</v>
      </c>
      <c r="K222" s="90">
        <v>194</v>
      </c>
      <c r="L222" s="184"/>
      <c r="M222" s="185"/>
      <c r="N222" s="185"/>
      <c r="O222" s="185"/>
      <c r="P222" s="185"/>
      <c r="Q222" s="185"/>
      <c r="R222" s="185"/>
      <c r="S222" s="185"/>
      <c r="T222" s="185"/>
      <c r="U222" s="185"/>
      <c r="V222" s="185"/>
      <c r="W222" s="185"/>
      <c r="X222" s="185"/>
      <c r="Y222" s="185"/>
      <c r="Z222" s="185"/>
      <c r="AA222" s="185"/>
      <c r="AB222" s="185"/>
      <c r="AC222" s="185"/>
      <c r="AD222" s="185"/>
      <c r="AE222" s="185"/>
      <c r="AF222" s="185"/>
      <c r="AG222" s="185"/>
      <c r="AH222" s="185"/>
      <c r="AI222" s="185"/>
      <c r="AJ222" s="185"/>
      <c r="AK222" s="185"/>
      <c r="AL222" s="185"/>
      <c r="AM222" s="185"/>
      <c r="AN222" s="185"/>
      <c r="AO222" s="185"/>
      <c r="AP222" s="185"/>
      <c r="AQ222" s="185"/>
      <c r="AR222" s="185"/>
      <c r="AS222" s="185"/>
      <c r="AT222" s="185"/>
      <c r="AU222" s="185"/>
      <c r="AV222" s="185"/>
      <c r="AW222" s="185"/>
      <c r="AX222" s="185"/>
      <c r="AY222" s="185"/>
      <c r="AZ222" s="185"/>
      <c r="BA222" s="185"/>
      <c r="BB222" s="185"/>
      <c r="BC222" s="185"/>
      <c r="BD222" s="185"/>
      <c r="BE222" s="185"/>
      <c r="BF222" s="185"/>
      <c r="BG222" s="185"/>
      <c r="BH222" s="185"/>
      <c r="BI222" s="185"/>
      <c r="BJ222" s="185"/>
      <c r="BK222" s="185"/>
      <c r="BL222" s="185"/>
      <c r="BM222" s="185"/>
      <c r="BN222" s="185"/>
      <c r="BO222" s="185"/>
      <c r="BP222" s="185"/>
      <c r="BQ222" s="185"/>
      <c r="BR222" s="185"/>
      <c r="BS222" s="185"/>
      <c r="BT222" s="185"/>
      <c r="BU222" s="185"/>
      <c r="BV222" s="185"/>
      <c r="BW222" s="185"/>
      <c r="BX222" s="185"/>
      <c r="BY222" s="185"/>
      <c r="BZ222" s="185"/>
      <c r="CA222" s="185"/>
      <c r="CB222" s="185"/>
      <c r="CC222" s="185"/>
      <c r="CD222" s="185"/>
      <c r="CE222" s="185"/>
      <c r="CF222" s="185"/>
      <c r="CG222" s="185"/>
      <c r="CH222" s="185"/>
      <c r="CI222" s="185"/>
      <c r="CJ222" s="185"/>
      <c r="CK222" s="185"/>
      <c r="CL222" s="185"/>
      <c r="CM222" s="185"/>
      <c r="CN222" s="185"/>
      <c r="CO222" s="185"/>
      <c r="CP222" s="185"/>
      <c r="CQ222" s="185"/>
      <c r="CR222" s="185"/>
      <c r="CS222" s="185"/>
      <c r="CT222" s="185"/>
      <c r="CU222" s="185"/>
      <c r="CV222" s="185"/>
      <c r="CW222" s="185"/>
      <c r="CX222" s="185"/>
      <c r="CY222" s="185"/>
      <c r="CZ222" s="185"/>
      <c r="DA222" s="185"/>
      <c r="DB222" s="185"/>
      <c r="DC222" s="185"/>
      <c r="DD222" s="185"/>
      <c r="DE222" s="185"/>
      <c r="DF222" s="185"/>
      <c r="DG222" s="185"/>
      <c r="DH222" s="185"/>
      <c r="DI222" s="185"/>
      <c r="DJ222" s="185"/>
      <c r="DK222" s="185"/>
      <c r="DL222" s="185"/>
      <c r="DM222" s="185"/>
      <c r="DN222" s="185"/>
      <c r="DO222" s="185"/>
      <c r="DP222" s="185"/>
      <c r="DQ222" s="185"/>
      <c r="DR222" s="185"/>
      <c r="DS222" s="185"/>
      <c r="DT222" s="185"/>
      <c r="DU222" s="185"/>
      <c r="DV222" s="185"/>
      <c r="DW222" s="185"/>
      <c r="DX222" s="185"/>
      <c r="DY222" s="185"/>
      <c r="DZ222" s="185"/>
      <c r="EA222" s="185"/>
      <c r="EB222" s="185"/>
      <c r="EC222" s="185"/>
      <c r="ED222" s="185"/>
      <c r="EE222" s="185"/>
      <c r="EF222" s="185"/>
      <c r="EG222" s="185"/>
      <c r="EH222" s="185"/>
      <c r="EI222" s="185"/>
      <c r="EJ222" s="185"/>
      <c r="EK222" s="185"/>
      <c r="EL222" s="185"/>
      <c r="EM222" s="185"/>
      <c r="EN222" s="185"/>
      <c r="EO222" s="185"/>
      <c r="EP222" s="185"/>
      <c r="EQ222" s="185"/>
      <c r="ER222" s="185"/>
      <c r="ES222" s="185"/>
      <c r="ET222" s="185"/>
      <c r="EU222" s="185"/>
      <c r="EV222" s="185"/>
      <c r="EW222" s="185"/>
      <c r="EX222" s="185"/>
      <c r="EY222" s="185"/>
      <c r="EZ222" s="185"/>
      <c r="FA222" s="185"/>
      <c r="FB222" s="185"/>
      <c r="FC222" s="185"/>
      <c r="FD222" s="185"/>
      <c r="FE222" s="185"/>
      <c r="FF222" s="185"/>
      <c r="FG222" s="185"/>
      <c r="FH222" s="185"/>
      <c r="FI222" s="185"/>
      <c r="FJ222" s="185"/>
      <c r="FK222" s="185"/>
      <c r="FL222" s="185"/>
      <c r="FM222" s="185"/>
      <c r="FN222" s="185"/>
      <c r="FO222" s="185"/>
      <c r="FP222" s="185"/>
      <c r="FQ222" s="185"/>
      <c r="FR222" s="185"/>
      <c r="FS222" s="185"/>
      <c r="FT222" s="185"/>
      <c r="FU222" s="185"/>
      <c r="FV222" s="185"/>
      <c r="FW222" s="185"/>
      <c r="FX222" s="185"/>
      <c r="FY222" s="185"/>
      <c r="FZ222" s="185"/>
      <c r="GA222" s="185"/>
      <c r="GB222" s="185"/>
      <c r="GC222" s="185"/>
      <c r="GD222" s="185"/>
      <c r="GE222" s="185"/>
      <c r="GF222" s="185"/>
      <c r="GG222" s="185"/>
      <c r="GH222" s="185"/>
      <c r="GI222" s="185"/>
      <c r="GJ222" s="185"/>
      <c r="GK222" s="185"/>
      <c r="GL222" s="185"/>
      <c r="GM222" s="185"/>
      <c r="GN222" s="185"/>
      <c r="GO222" s="185"/>
      <c r="GP222" s="185"/>
      <c r="GQ222" s="185"/>
      <c r="GR222" s="185"/>
      <c r="GS222" s="185"/>
      <c r="GT222" s="185"/>
      <c r="GU222" s="185"/>
      <c r="GV222" s="185"/>
      <c r="GW222" s="185"/>
      <c r="GX222" s="185"/>
      <c r="GY222" s="185"/>
      <c r="GZ222" s="185"/>
      <c r="HA222" s="185"/>
      <c r="HB222" s="185"/>
      <c r="HC222" s="185"/>
      <c r="HD222" s="185"/>
      <c r="HE222" s="185"/>
      <c r="HF222" s="185"/>
      <c r="HG222" s="185"/>
      <c r="HH222" s="185"/>
      <c r="HI222" s="185"/>
      <c r="HJ222" s="185"/>
      <c r="HK222" s="185"/>
      <c r="HL222" s="185"/>
      <c r="HM222" s="185"/>
      <c r="HN222" s="185"/>
      <c r="HO222" s="185"/>
      <c r="HP222" s="185"/>
      <c r="HQ222" s="185"/>
      <c r="HR222" s="185"/>
      <c r="HS222" s="185"/>
      <c r="HT222" s="185"/>
      <c r="HU222" s="185"/>
      <c r="HV222" s="185"/>
      <c r="HW222" s="185"/>
      <c r="HX222" s="185"/>
      <c r="HY222" s="185"/>
      <c r="HZ222" s="185"/>
      <c r="IA222" s="185"/>
      <c r="IB222" s="185"/>
      <c r="IC222" s="185"/>
      <c r="ID222" s="185"/>
      <c r="IE222" s="185"/>
      <c r="IF222" s="185"/>
      <c r="IG222" s="185"/>
      <c r="IH222" s="185"/>
      <c r="II222" s="185"/>
      <c r="IJ222" s="185"/>
      <c r="IK222" s="185"/>
      <c r="IL222" s="185"/>
      <c r="IM222" s="185"/>
      <c r="IN222" s="185"/>
      <c r="IO222" s="185"/>
    </row>
    <row r="223" spans="1:249" ht="13.5" customHeight="1">
      <c r="A223" s="182"/>
      <c r="B223" s="93" t="s">
        <v>1391</v>
      </c>
      <c r="C223" s="94" t="s">
        <v>1392</v>
      </c>
      <c r="D223" s="95">
        <v>208</v>
      </c>
      <c r="E223" s="96">
        <v>10</v>
      </c>
      <c r="F223" s="96">
        <f t="shared" si="6"/>
        <v>10</v>
      </c>
      <c r="G223" s="97">
        <f t="shared" si="7"/>
        <v>0</v>
      </c>
      <c r="H223" s="98">
        <v>628136609227</v>
      </c>
      <c r="I223" s="81"/>
      <c r="J223" s="100">
        <v>6</v>
      </c>
      <c r="K223" s="90">
        <v>195</v>
      </c>
      <c r="L223" s="186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  <c r="BB223" s="187"/>
      <c r="BC223" s="187"/>
      <c r="BD223" s="187"/>
      <c r="BE223" s="187"/>
      <c r="BF223" s="187"/>
      <c r="BG223" s="187"/>
      <c r="BH223" s="187"/>
      <c r="BI223" s="187"/>
      <c r="BJ223" s="187"/>
      <c r="BK223" s="187"/>
      <c r="BL223" s="187"/>
      <c r="BM223" s="187"/>
      <c r="BN223" s="187"/>
      <c r="BO223" s="187"/>
      <c r="BP223" s="187"/>
      <c r="BQ223" s="187"/>
      <c r="BR223" s="187"/>
      <c r="BS223" s="187"/>
      <c r="BT223" s="187"/>
      <c r="BU223" s="187"/>
      <c r="BV223" s="187"/>
      <c r="BW223" s="187"/>
      <c r="BX223" s="187"/>
      <c r="BY223" s="187"/>
      <c r="BZ223" s="187"/>
      <c r="CA223" s="187"/>
      <c r="CB223" s="187"/>
      <c r="CC223" s="187"/>
      <c r="CD223" s="187"/>
      <c r="CE223" s="187"/>
      <c r="CF223" s="187"/>
      <c r="CG223" s="187"/>
      <c r="CH223" s="187"/>
      <c r="CI223" s="187"/>
      <c r="CJ223" s="187"/>
      <c r="CK223" s="187"/>
      <c r="CL223" s="187"/>
      <c r="CM223" s="187"/>
      <c r="CN223" s="187"/>
      <c r="CO223" s="187"/>
      <c r="CP223" s="187"/>
      <c r="CQ223" s="187"/>
      <c r="CR223" s="187"/>
      <c r="CS223" s="187"/>
      <c r="CT223" s="187"/>
      <c r="CU223" s="187"/>
      <c r="CV223" s="187"/>
      <c r="CW223" s="187"/>
      <c r="CX223" s="187"/>
      <c r="CY223" s="187"/>
      <c r="CZ223" s="187"/>
      <c r="DA223" s="187"/>
      <c r="DB223" s="187"/>
      <c r="DC223" s="187"/>
      <c r="DD223" s="187"/>
      <c r="DE223" s="187"/>
      <c r="DF223" s="187"/>
      <c r="DG223" s="187"/>
      <c r="DH223" s="187"/>
      <c r="DI223" s="187"/>
      <c r="DJ223" s="187"/>
      <c r="DK223" s="187"/>
      <c r="DL223" s="187"/>
      <c r="DM223" s="187"/>
      <c r="DN223" s="187"/>
      <c r="DO223" s="187"/>
      <c r="DP223" s="187"/>
      <c r="DQ223" s="187"/>
      <c r="DR223" s="187"/>
      <c r="DS223" s="187"/>
      <c r="DT223" s="187"/>
      <c r="DU223" s="187"/>
      <c r="DV223" s="187"/>
      <c r="DW223" s="187"/>
      <c r="DX223" s="187"/>
      <c r="DY223" s="187"/>
      <c r="DZ223" s="187"/>
      <c r="EA223" s="187"/>
      <c r="EB223" s="187"/>
      <c r="EC223" s="187"/>
      <c r="ED223" s="187"/>
      <c r="EE223" s="187"/>
      <c r="EF223" s="187"/>
      <c r="EG223" s="187"/>
      <c r="EH223" s="187"/>
      <c r="EI223" s="187"/>
      <c r="EJ223" s="187"/>
      <c r="EK223" s="187"/>
      <c r="EL223" s="187"/>
      <c r="EM223" s="187"/>
      <c r="EN223" s="187"/>
      <c r="EO223" s="187"/>
      <c r="EP223" s="187"/>
      <c r="EQ223" s="187"/>
      <c r="ER223" s="187"/>
      <c r="ES223" s="187"/>
      <c r="ET223" s="187"/>
      <c r="EU223" s="187"/>
      <c r="EV223" s="187"/>
      <c r="EW223" s="187"/>
      <c r="EX223" s="187"/>
      <c r="EY223" s="187"/>
      <c r="EZ223" s="187"/>
      <c r="FA223" s="187"/>
      <c r="FB223" s="187"/>
      <c r="FC223" s="187"/>
      <c r="FD223" s="187"/>
      <c r="FE223" s="187"/>
      <c r="FF223" s="187"/>
      <c r="FG223" s="187"/>
      <c r="FH223" s="187"/>
      <c r="FI223" s="187"/>
      <c r="FJ223" s="187"/>
      <c r="FK223" s="187"/>
      <c r="FL223" s="187"/>
      <c r="FM223" s="187"/>
      <c r="FN223" s="187"/>
      <c r="FO223" s="187"/>
      <c r="FP223" s="187"/>
      <c r="FQ223" s="187"/>
      <c r="FR223" s="187"/>
      <c r="FS223" s="187"/>
      <c r="FT223" s="187"/>
      <c r="FU223" s="187"/>
      <c r="FV223" s="187"/>
      <c r="FW223" s="187"/>
      <c r="FX223" s="187"/>
      <c r="FY223" s="187"/>
      <c r="FZ223" s="187"/>
      <c r="GA223" s="187"/>
      <c r="GB223" s="187"/>
      <c r="GC223" s="187"/>
      <c r="GD223" s="187"/>
      <c r="GE223" s="187"/>
      <c r="GF223" s="187"/>
      <c r="GG223" s="187"/>
      <c r="GH223" s="187"/>
      <c r="GI223" s="187"/>
      <c r="GJ223" s="187"/>
      <c r="GK223" s="187"/>
      <c r="GL223" s="187"/>
      <c r="GM223" s="187"/>
      <c r="GN223" s="187"/>
      <c r="GO223" s="187"/>
      <c r="GP223" s="187"/>
      <c r="GQ223" s="187"/>
      <c r="GR223" s="187"/>
      <c r="GS223" s="187"/>
      <c r="GT223" s="187"/>
      <c r="GU223" s="187"/>
      <c r="GV223" s="187"/>
      <c r="GW223" s="187"/>
      <c r="GX223" s="187"/>
      <c r="GY223" s="187"/>
      <c r="GZ223" s="187"/>
      <c r="HA223" s="187"/>
      <c r="HB223" s="187"/>
      <c r="HC223" s="187"/>
      <c r="HD223" s="187"/>
      <c r="HE223" s="187"/>
      <c r="HF223" s="187"/>
      <c r="HG223" s="187"/>
      <c r="HH223" s="187"/>
      <c r="HI223" s="187"/>
      <c r="HJ223" s="187"/>
      <c r="HK223" s="187"/>
      <c r="HL223" s="187"/>
      <c r="HM223" s="187"/>
      <c r="HN223" s="187"/>
      <c r="HO223" s="187"/>
      <c r="HP223" s="187"/>
      <c r="HQ223" s="187"/>
      <c r="HR223" s="187"/>
      <c r="HS223" s="187"/>
      <c r="HT223" s="187"/>
      <c r="HU223" s="187"/>
      <c r="HV223" s="187"/>
      <c r="HW223" s="187"/>
      <c r="HX223" s="187"/>
      <c r="HY223" s="187"/>
      <c r="HZ223" s="187"/>
      <c r="IA223" s="187"/>
      <c r="IB223" s="187"/>
      <c r="IC223" s="187"/>
      <c r="ID223" s="187"/>
      <c r="IE223" s="187"/>
      <c r="IF223" s="187"/>
      <c r="IG223" s="187"/>
      <c r="IH223" s="187"/>
      <c r="II223" s="187"/>
      <c r="IJ223" s="187"/>
      <c r="IK223" s="187"/>
      <c r="IL223" s="187"/>
      <c r="IM223" s="187"/>
      <c r="IN223" s="187"/>
      <c r="IO223" s="187"/>
    </row>
    <row r="224" spans="1:249">
      <c r="A224" s="182"/>
      <c r="B224" s="139" t="s">
        <v>1399</v>
      </c>
      <c r="C224" s="140" t="s">
        <v>1400</v>
      </c>
      <c r="D224" s="141">
        <v>209</v>
      </c>
      <c r="E224" s="142">
        <v>10</v>
      </c>
      <c r="F224" s="142">
        <f t="shared" si="6"/>
        <v>10</v>
      </c>
      <c r="G224" s="142">
        <f t="shared" si="7"/>
        <v>0</v>
      </c>
      <c r="H224" s="143">
        <v>628136609234</v>
      </c>
      <c r="I224" s="144" t="s">
        <v>135</v>
      </c>
      <c r="J224" s="143">
        <v>6</v>
      </c>
      <c r="K224" s="90">
        <v>196</v>
      </c>
      <c r="L224" s="190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1"/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1"/>
      <c r="AO224" s="191"/>
      <c r="AP224" s="191"/>
      <c r="AQ224" s="191"/>
      <c r="AR224" s="191"/>
      <c r="AS224" s="191"/>
      <c r="AT224" s="191"/>
      <c r="AU224" s="191"/>
      <c r="AV224" s="191"/>
      <c r="AW224" s="191"/>
      <c r="AX224" s="191"/>
      <c r="AY224" s="191"/>
      <c r="AZ224" s="191"/>
      <c r="BA224" s="191"/>
      <c r="BB224" s="191"/>
      <c r="BC224" s="191"/>
      <c r="BD224" s="191"/>
      <c r="BE224" s="191"/>
      <c r="BF224" s="191"/>
      <c r="BG224" s="191"/>
      <c r="BH224" s="191"/>
      <c r="BI224" s="191"/>
      <c r="BJ224" s="191"/>
      <c r="BK224" s="191"/>
      <c r="BL224" s="191"/>
      <c r="BM224" s="191"/>
      <c r="BN224" s="191"/>
      <c r="BO224" s="191"/>
      <c r="BP224" s="191"/>
      <c r="BQ224" s="191"/>
      <c r="BR224" s="191"/>
      <c r="BS224" s="191"/>
      <c r="BT224" s="191"/>
      <c r="BU224" s="191"/>
      <c r="BV224" s="191"/>
      <c r="BW224" s="191"/>
      <c r="BX224" s="191"/>
      <c r="BY224" s="191"/>
      <c r="BZ224" s="191"/>
      <c r="CA224" s="191"/>
      <c r="CB224" s="191"/>
      <c r="CC224" s="191"/>
      <c r="CD224" s="191"/>
      <c r="CE224" s="191"/>
      <c r="CF224" s="191"/>
      <c r="CG224" s="191"/>
      <c r="CH224" s="191"/>
      <c r="CI224" s="191"/>
      <c r="CJ224" s="191"/>
      <c r="CK224" s="191"/>
      <c r="CL224" s="191"/>
      <c r="CM224" s="191"/>
      <c r="CN224" s="191"/>
      <c r="CO224" s="191"/>
      <c r="CP224" s="191"/>
      <c r="CQ224" s="191"/>
      <c r="CR224" s="191"/>
      <c r="CS224" s="191"/>
      <c r="CT224" s="191"/>
      <c r="CU224" s="191"/>
      <c r="CV224" s="191"/>
      <c r="CW224" s="191"/>
      <c r="CX224" s="191"/>
      <c r="CY224" s="191"/>
      <c r="CZ224" s="191"/>
      <c r="DA224" s="191"/>
      <c r="DB224" s="191"/>
      <c r="DC224" s="191"/>
      <c r="DD224" s="191"/>
      <c r="DE224" s="191"/>
      <c r="DF224" s="191"/>
      <c r="DG224" s="191"/>
      <c r="DH224" s="191"/>
      <c r="DI224" s="191"/>
      <c r="DJ224" s="191"/>
      <c r="DK224" s="191"/>
      <c r="DL224" s="191"/>
      <c r="DM224" s="191"/>
      <c r="DN224" s="191"/>
      <c r="DO224" s="191"/>
      <c r="DP224" s="191"/>
      <c r="DQ224" s="191"/>
      <c r="DR224" s="191"/>
      <c r="DS224" s="191"/>
      <c r="DT224" s="191"/>
      <c r="DU224" s="191"/>
      <c r="DV224" s="191"/>
      <c r="DW224" s="191"/>
      <c r="DX224" s="191"/>
      <c r="DY224" s="191"/>
      <c r="DZ224" s="191"/>
      <c r="EA224" s="191"/>
      <c r="EB224" s="191"/>
      <c r="EC224" s="191"/>
      <c r="ED224" s="191"/>
      <c r="EE224" s="191"/>
      <c r="EF224" s="191"/>
      <c r="EG224" s="191"/>
      <c r="EH224" s="191"/>
      <c r="EI224" s="191"/>
      <c r="EJ224" s="191"/>
      <c r="EK224" s="191"/>
      <c r="EL224" s="191"/>
      <c r="EM224" s="191"/>
      <c r="EN224" s="191"/>
      <c r="EO224" s="191"/>
      <c r="EP224" s="191"/>
      <c r="EQ224" s="191"/>
      <c r="ER224" s="191"/>
      <c r="ES224" s="191"/>
      <c r="ET224" s="191"/>
      <c r="EU224" s="191"/>
      <c r="EV224" s="191"/>
      <c r="EW224" s="191"/>
      <c r="EX224" s="191"/>
      <c r="EY224" s="191"/>
      <c r="EZ224" s="191"/>
      <c r="FA224" s="191"/>
      <c r="FB224" s="191"/>
      <c r="FC224" s="191"/>
      <c r="FD224" s="191"/>
      <c r="FE224" s="191"/>
      <c r="FF224" s="191"/>
      <c r="FG224" s="191"/>
      <c r="FH224" s="191"/>
      <c r="FI224" s="191"/>
      <c r="FJ224" s="191"/>
      <c r="FK224" s="191"/>
      <c r="FL224" s="191"/>
      <c r="FM224" s="191"/>
      <c r="FN224" s="191"/>
      <c r="FO224" s="191"/>
      <c r="FP224" s="191"/>
      <c r="FQ224" s="191"/>
      <c r="FR224" s="191"/>
      <c r="FS224" s="191"/>
      <c r="FT224" s="191"/>
      <c r="FU224" s="191"/>
      <c r="FV224" s="191"/>
      <c r="FW224" s="191"/>
      <c r="FX224" s="191"/>
      <c r="FY224" s="191"/>
      <c r="FZ224" s="191"/>
      <c r="GA224" s="191"/>
      <c r="GB224" s="191"/>
      <c r="GC224" s="191"/>
      <c r="GD224" s="191"/>
      <c r="GE224" s="191"/>
      <c r="GF224" s="191"/>
      <c r="GG224" s="191"/>
      <c r="GH224" s="191"/>
      <c r="GI224" s="191"/>
      <c r="GJ224" s="191"/>
      <c r="GK224" s="191"/>
      <c r="GL224" s="191"/>
      <c r="GM224" s="191"/>
      <c r="GN224" s="191"/>
      <c r="GO224" s="191"/>
      <c r="GP224" s="191"/>
      <c r="GQ224" s="191"/>
      <c r="GR224" s="191"/>
      <c r="GS224" s="191"/>
      <c r="GT224" s="191"/>
      <c r="GU224" s="191"/>
      <c r="GV224" s="191"/>
      <c r="GW224" s="191"/>
      <c r="GX224" s="191"/>
      <c r="GY224" s="191"/>
      <c r="GZ224" s="191"/>
      <c r="HA224" s="191"/>
      <c r="HB224" s="191"/>
      <c r="HC224" s="191"/>
      <c r="HD224" s="191"/>
      <c r="HE224" s="191"/>
      <c r="HF224" s="191"/>
      <c r="HG224" s="191"/>
      <c r="HH224" s="191"/>
      <c r="HI224" s="191"/>
      <c r="HJ224" s="191"/>
      <c r="HK224" s="191"/>
      <c r="HL224" s="191"/>
      <c r="HM224" s="191"/>
      <c r="HN224" s="191"/>
      <c r="HO224" s="191"/>
      <c r="HP224" s="191"/>
      <c r="HQ224" s="191"/>
      <c r="HR224" s="191"/>
      <c r="HS224" s="191"/>
      <c r="HT224" s="191"/>
      <c r="HU224" s="191"/>
      <c r="HV224" s="191"/>
      <c r="HW224" s="191"/>
      <c r="HX224" s="191"/>
      <c r="HY224" s="191"/>
      <c r="HZ224" s="191"/>
      <c r="IA224" s="191"/>
      <c r="IB224" s="191"/>
      <c r="IC224" s="191"/>
      <c r="ID224" s="191"/>
      <c r="IE224" s="191"/>
      <c r="IF224" s="191"/>
      <c r="IG224" s="191"/>
      <c r="IH224" s="191"/>
      <c r="II224" s="191"/>
      <c r="IJ224" s="191"/>
      <c r="IK224" s="191"/>
      <c r="IL224" s="191"/>
      <c r="IM224" s="191"/>
      <c r="IN224" s="191"/>
      <c r="IO224" s="191"/>
    </row>
    <row r="225" spans="1:249" ht="13.5" customHeight="1">
      <c r="A225" s="182"/>
      <c r="B225" s="93" t="s">
        <v>1389</v>
      </c>
      <c r="C225" s="94" t="s">
        <v>1390</v>
      </c>
      <c r="D225" s="95">
        <v>208</v>
      </c>
      <c r="E225" s="96">
        <v>10</v>
      </c>
      <c r="F225" s="96">
        <f t="shared" si="6"/>
        <v>10</v>
      </c>
      <c r="G225" s="97">
        <f t="shared" si="7"/>
        <v>0</v>
      </c>
      <c r="H225" s="98">
        <v>628136609241</v>
      </c>
      <c r="I225" s="81"/>
      <c r="J225" s="100">
        <v>6</v>
      </c>
      <c r="K225" s="90">
        <v>197</v>
      </c>
      <c r="L225" s="188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89"/>
      <c r="AT225" s="189"/>
      <c r="AU225" s="189"/>
      <c r="AV225" s="189"/>
      <c r="AW225" s="189"/>
      <c r="AX225" s="189"/>
      <c r="AY225" s="189"/>
      <c r="AZ225" s="189"/>
      <c r="BA225" s="189"/>
      <c r="BB225" s="189"/>
      <c r="BC225" s="189"/>
      <c r="BD225" s="189"/>
      <c r="BE225" s="189"/>
      <c r="BF225" s="189"/>
      <c r="BG225" s="189"/>
      <c r="BH225" s="189"/>
      <c r="BI225" s="189"/>
      <c r="BJ225" s="189"/>
      <c r="BK225" s="189"/>
      <c r="BL225" s="189"/>
      <c r="BM225" s="189"/>
      <c r="BN225" s="189"/>
      <c r="BO225" s="189"/>
      <c r="BP225" s="189"/>
      <c r="BQ225" s="189"/>
      <c r="BR225" s="189"/>
      <c r="BS225" s="189"/>
      <c r="BT225" s="189"/>
      <c r="BU225" s="189"/>
      <c r="BV225" s="189"/>
      <c r="BW225" s="189"/>
      <c r="BX225" s="189"/>
      <c r="BY225" s="189"/>
      <c r="BZ225" s="189"/>
      <c r="CA225" s="189"/>
      <c r="CB225" s="189"/>
      <c r="CC225" s="189"/>
      <c r="CD225" s="189"/>
      <c r="CE225" s="189"/>
      <c r="CF225" s="189"/>
      <c r="CG225" s="189"/>
      <c r="CH225" s="189"/>
      <c r="CI225" s="189"/>
      <c r="CJ225" s="189"/>
      <c r="CK225" s="189"/>
      <c r="CL225" s="189"/>
      <c r="CM225" s="189"/>
      <c r="CN225" s="189"/>
      <c r="CO225" s="189"/>
      <c r="CP225" s="189"/>
      <c r="CQ225" s="189"/>
      <c r="CR225" s="189"/>
      <c r="CS225" s="189"/>
      <c r="CT225" s="189"/>
      <c r="CU225" s="189"/>
      <c r="CV225" s="189"/>
      <c r="CW225" s="189"/>
      <c r="CX225" s="189"/>
      <c r="CY225" s="189"/>
      <c r="CZ225" s="189"/>
      <c r="DA225" s="189"/>
      <c r="DB225" s="189"/>
      <c r="DC225" s="189"/>
      <c r="DD225" s="189"/>
      <c r="DE225" s="189"/>
      <c r="DF225" s="189"/>
      <c r="DG225" s="189"/>
      <c r="DH225" s="189"/>
      <c r="DI225" s="189"/>
      <c r="DJ225" s="189"/>
      <c r="DK225" s="189"/>
      <c r="DL225" s="189"/>
      <c r="DM225" s="189"/>
      <c r="DN225" s="189"/>
      <c r="DO225" s="189"/>
      <c r="DP225" s="189"/>
      <c r="DQ225" s="189"/>
      <c r="DR225" s="189"/>
      <c r="DS225" s="189"/>
      <c r="DT225" s="189"/>
      <c r="DU225" s="189"/>
      <c r="DV225" s="189"/>
      <c r="DW225" s="189"/>
      <c r="DX225" s="189"/>
      <c r="DY225" s="189"/>
      <c r="DZ225" s="189"/>
      <c r="EA225" s="189"/>
      <c r="EB225" s="189"/>
      <c r="EC225" s="189"/>
      <c r="ED225" s="189"/>
      <c r="EE225" s="189"/>
      <c r="EF225" s="189"/>
      <c r="EG225" s="189"/>
      <c r="EH225" s="189"/>
      <c r="EI225" s="189"/>
      <c r="EJ225" s="189"/>
      <c r="EK225" s="189"/>
      <c r="EL225" s="189"/>
      <c r="EM225" s="189"/>
      <c r="EN225" s="189"/>
      <c r="EO225" s="189"/>
      <c r="EP225" s="189"/>
      <c r="EQ225" s="189"/>
      <c r="ER225" s="189"/>
      <c r="ES225" s="189"/>
      <c r="ET225" s="189"/>
      <c r="EU225" s="189"/>
      <c r="EV225" s="189"/>
      <c r="EW225" s="189"/>
      <c r="EX225" s="189"/>
      <c r="EY225" s="189"/>
      <c r="EZ225" s="189"/>
      <c r="FA225" s="189"/>
      <c r="FB225" s="189"/>
      <c r="FC225" s="189"/>
      <c r="FD225" s="189"/>
      <c r="FE225" s="189"/>
      <c r="FF225" s="189"/>
      <c r="FG225" s="189"/>
      <c r="FH225" s="189"/>
      <c r="FI225" s="189"/>
      <c r="FJ225" s="189"/>
      <c r="FK225" s="189"/>
      <c r="FL225" s="189"/>
      <c r="FM225" s="189"/>
      <c r="FN225" s="189"/>
      <c r="FO225" s="189"/>
      <c r="FP225" s="189"/>
      <c r="FQ225" s="189"/>
      <c r="FR225" s="189"/>
      <c r="FS225" s="189"/>
      <c r="FT225" s="189"/>
      <c r="FU225" s="189"/>
      <c r="FV225" s="189"/>
      <c r="FW225" s="189"/>
      <c r="FX225" s="189"/>
      <c r="FY225" s="189"/>
      <c r="FZ225" s="189"/>
      <c r="GA225" s="189"/>
      <c r="GB225" s="189"/>
      <c r="GC225" s="189"/>
      <c r="GD225" s="189"/>
      <c r="GE225" s="189"/>
      <c r="GF225" s="189"/>
      <c r="GG225" s="189"/>
      <c r="GH225" s="189"/>
      <c r="GI225" s="189"/>
      <c r="GJ225" s="189"/>
      <c r="GK225" s="189"/>
      <c r="GL225" s="189"/>
      <c r="GM225" s="189"/>
      <c r="GN225" s="189"/>
      <c r="GO225" s="189"/>
      <c r="GP225" s="189"/>
      <c r="GQ225" s="189"/>
      <c r="GR225" s="189"/>
      <c r="GS225" s="189"/>
      <c r="GT225" s="189"/>
      <c r="GU225" s="189"/>
      <c r="GV225" s="189"/>
      <c r="GW225" s="189"/>
      <c r="GX225" s="189"/>
      <c r="GY225" s="189"/>
      <c r="GZ225" s="189"/>
      <c r="HA225" s="189"/>
      <c r="HB225" s="189"/>
      <c r="HC225" s="189"/>
      <c r="HD225" s="189"/>
      <c r="HE225" s="189"/>
      <c r="HF225" s="189"/>
      <c r="HG225" s="189"/>
      <c r="HH225" s="189"/>
      <c r="HI225" s="189"/>
      <c r="HJ225" s="189"/>
      <c r="HK225" s="189"/>
      <c r="HL225" s="189"/>
      <c r="HM225" s="189"/>
      <c r="HN225" s="189"/>
      <c r="HO225" s="189"/>
      <c r="HP225" s="189"/>
      <c r="HQ225" s="189"/>
      <c r="HR225" s="189"/>
      <c r="HS225" s="189"/>
      <c r="HT225" s="189"/>
      <c r="HU225" s="189"/>
      <c r="HV225" s="189"/>
      <c r="HW225" s="189"/>
      <c r="HX225" s="189"/>
      <c r="HY225" s="189"/>
      <c r="HZ225" s="189"/>
      <c r="IA225" s="189"/>
      <c r="IB225" s="189"/>
      <c r="IC225" s="189"/>
      <c r="ID225" s="189"/>
      <c r="IE225" s="189"/>
      <c r="IF225" s="189"/>
      <c r="IG225" s="189"/>
      <c r="IH225" s="189"/>
      <c r="II225" s="189"/>
      <c r="IJ225" s="189"/>
      <c r="IK225" s="189"/>
      <c r="IL225" s="189"/>
      <c r="IM225" s="189"/>
      <c r="IN225" s="189"/>
      <c r="IO225" s="189"/>
    </row>
    <row r="226" spans="1:249" ht="13.5" customHeight="1">
      <c r="A226" s="182"/>
      <c r="B226" s="93" t="s">
        <v>1151</v>
      </c>
      <c r="C226" s="94" t="s">
        <v>1152</v>
      </c>
      <c r="D226" s="95">
        <v>178</v>
      </c>
      <c r="E226" s="96">
        <v>10</v>
      </c>
      <c r="F226" s="96">
        <f t="shared" si="6"/>
        <v>10</v>
      </c>
      <c r="G226" s="97">
        <f t="shared" si="7"/>
        <v>0</v>
      </c>
      <c r="H226" s="98">
        <v>628136609333</v>
      </c>
      <c r="I226" s="99"/>
      <c r="J226" s="100">
        <v>6</v>
      </c>
      <c r="K226" s="90">
        <v>198</v>
      </c>
      <c r="L226" s="130"/>
      <c r="M226" s="131"/>
      <c r="N226" s="131"/>
      <c r="O226" s="131"/>
      <c r="P226" s="131"/>
      <c r="Q226" s="131"/>
      <c r="R226" s="131"/>
      <c r="S226" s="131"/>
      <c r="T226" s="131"/>
      <c r="U226" s="131"/>
      <c r="V226" s="131"/>
      <c r="W226" s="131"/>
      <c r="X226" s="131"/>
      <c r="Y226" s="131"/>
      <c r="Z226" s="131"/>
      <c r="AA226" s="131"/>
      <c r="AB226" s="131"/>
      <c r="AC226" s="131"/>
      <c r="AD226" s="13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1"/>
      <c r="AO226" s="131"/>
      <c r="AP226" s="131"/>
      <c r="AQ226" s="131"/>
      <c r="AR226" s="131"/>
      <c r="AS226" s="131"/>
      <c r="AT226" s="131"/>
      <c r="AU226" s="131"/>
      <c r="AV226" s="131"/>
      <c r="AW226" s="131"/>
      <c r="AX226" s="131"/>
      <c r="AY226" s="131"/>
      <c r="AZ226" s="131"/>
      <c r="BA226" s="131"/>
      <c r="BB226" s="131"/>
      <c r="BC226" s="131"/>
      <c r="BD226" s="131"/>
      <c r="BE226" s="131"/>
      <c r="BF226" s="131"/>
      <c r="BG226" s="131"/>
      <c r="BH226" s="131"/>
      <c r="BI226" s="131"/>
      <c r="BJ226" s="131"/>
      <c r="BK226" s="131"/>
      <c r="BL226" s="131"/>
      <c r="BM226" s="131"/>
      <c r="BN226" s="131"/>
      <c r="BO226" s="131"/>
      <c r="BP226" s="131"/>
      <c r="BQ226" s="131"/>
      <c r="BR226" s="131"/>
      <c r="BS226" s="131"/>
      <c r="BT226" s="131"/>
      <c r="BU226" s="131"/>
      <c r="BV226" s="131"/>
      <c r="BW226" s="131"/>
      <c r="BX226" s="131"/>
      <c r="BY226" s="131"/>
      <c r="BZ226" s="131"/>
      <c r="CA226" s="131"/>
      <c r="CB226" s="131"/>
      <c r="CC226" s="131"/>
      <c r="CD226" s="131"/>
      <c r="CE226" s="131"/>
      <c r="CF226" s="131"/>
      <c r="CG226" s="131"/>
      <c r="CH226" s="131"/>
      <c r="CI226" s="131"/>
      <c r="CJ226" s="131"/>
      <c r="CK226" s="131"/>
      <c r="CL226" s="131"/>
      <c r="CM226" s="131"/>
      <c r="CN226" s="131"/>
      <c r="CO226" s="131"/>
      <c r="CP226" s="131"/>
      <c r="CQ226" s="131"/>
      <c r="CR226" s="131"/>
      <c r="CS226" s="131"/>
      <c r="CT226" s="131"/>
      <c r="CU226" s="131"/>
      <c r="CV226" s="131"/>
      <c r="CW226" s="131"/>
      <c r="CX226" s="131"/>
      <c r="CY226" s="131"/>
      <c r="CZ226" s="131"/>
      <c r="DA226" s="131"/>
      <c r="DB226" s="131"/>
      <c r="DC226" s="131"/>
      <c r="DD226" s="131"/>
      <c r="DE226" s="131"/>
      <c r="DF226" s="131"/>
      <c r="DG226" s="131"/>
      <c r="DH226" s="131"/>
      <c r="DI226" s="131"/>
      <c r="DJ226" s="131"/>
      <c r="DK226" s="131"/>
      <c r="DL226" s="131"/>
      <c r="DM226" s="131"/>
      <c r="DN226" s="131"/>
      <c r="DO226" s="131"/>
      <c r="DP226" s="131"/>
      <c r="DQ226" s="131"/>
      <c r="DR226" s="131"/>
      <c r="DS226" s="131"/>
      <c r="DT226" s="131"/>
      <c r="DU226" s="131"/>
      <c r="DV226" s="131"/>
      <c r="DW226" s="131"/>
      <c r="DX226" s="131"/>
      <c r="DY226" s="131"/>
      <c r="DZ226" s="131"/>
      <c r="EA226" s="131"/>
      <c r="EB226" s="131"/>
      <c r="EC226" s="131"/>
      <c r="ED226" s="131"/>
      <c r="EE226" s="131"/>
      <c r="EF226" s="131"/>
      <c r="EG226" s="131"/>
      <c r="EH226" s="131"/>
      <c r="EI226" s="131"/>
      <c r="EJ226" s="131"/>
      <c r="EK226" s="131"/>
      <c r="EL226" s="131"/>
      <c r="EM226" s="131"/>
      <c r="EN226" s="131"/>
      <c r="EO226" s="131"/>
      <c r="EP226" s="131"/>
      <c r="EQ226" s="131"/>
      <c r="ER226" s="131"/>
      <c r="ES226" s="131"/>
      <c r="ET226" s="131"/>
      <c r="EU226" s="131"/>
      <c r="EV226" s="131"/>
      <c r="EW226" s="131"/>
      <c r="EX226" s="131"/>
      <c r="EY226" s="131"/>
      <c r="EZ226" s="131"/>
      <c r="FA226" s="131"/>
      <c r="FB226" s="131"/>
      <c r="FC226" s="131"/>
      <c r="FD226" s="131"/>
      <c r="FE226" s="131"/>
      <c r="FF226" s="131"/>
      <c r="FG226" s="131"/>
      <c r="FH226" s="131"/>
      <c r="FI226" s="131"/>
      <c r="FJ226" s="131"/>
      <c r="FK226" s="131"/>
      <c r="FL226" s="131"/>
      <c r="FM226" s="131"/>
      <c r="FN226" s="131"/>
      <c r="FO226" s="131"/>
      <c r="FP226" s="131"/>
      <c r="FQ226" s="131"/>
      <c r="FR226" s="131"/>
      <c r="FS226" s="131"/>
      <c r="FT226" s="131"/>
      <c r="FU226" s="131"/>
      <c r="FV226" s="131"/>
      <c r="FW226" s="131"/>
      <c r="FX226" s="131"/>
      <c r="FY226" s="131"/>
      <c r="FZ226" s="131"/>
      <c r="GA226" s="131"/>
      <c r="GB226" s="131"/>
      <c r="GC226" s="131"/>
      <c r="GD226" s="131"/>
      <c r="GE226" s="131"/>
      <c r="GF226" s="131"/>
      <c r="GG226" s="131"/>
      <c r="GH226" s="131"/>
      <c r="GI226" s="131"/>
      <c r="GJ226" s="131"/>
      <c r="GK226" s="131"/>
      <c r="GL226" s="131"/>
      <c r="GM226" s="131"/>
      <c r="GN226" s="131"/>
      <c r="GO226" s="131"/>
      <c r="GP226" s="131"/>
      <c r="GQ226" s="131"/>
      <c r="GR226" s="131"/>
      <c r="GS226" s="131"/>
      <c r="GT226" s="131"/>
      <c r="GU226" s="131"/>
      <c r="GV226" s="131"/>
      <c r="GW226" s="131"/>
      <c r="GX226" s="131"/>
      <c r="GY226" s="131"/>
      <c r="GZ226" s="131"/>
      <c r="HA226" s="131"/>
      <c r="HB226" s="131"/>
      <c r="HC226" s="131"/>
      <c r="HD226" s="131"/>
      <c r="HE226" s="131"/>
      <c r="HF226" s="131"/>
      <c r="HG226" s="131"/>
      <c r="HH226" s="131"/>
      <c r="HI226" s="131"/>
      <c r="HJ226" s="131"/>
      <c r="HK226" s="131"/>
      <c r="HL226" s="131"/>
      <c r="HM226" s="131"/>
      <c r="HN226" s="131"/>
      <c r="HO226" s="131"/>
      <c r="HP226" s="131"/>
      <c r="HQ226" s="131"/>
      <c r="HR226" s="131"/>
      <c r="HS226" s="131"/>
      <c r="HT226" s="131"/>
      <c r="HU226" s="131"/>
      <c r="HV226" s="131"/>
      <c r="HW226" s="131"/>
      <c r="HX226" s="131"/>
      <c r="HY226" s="131"/>
      <c r="HZ226" s="131"/>
      <c r="IA226" s="131"/>
      <c r="IB226" s="131"/>
      <c r="IC226" s="131"/>
      <c r="ID226" s="131"/>
      <c r="IE226" s="131"/>
      <c r="IF226" s="131"/>
      <c r="IG226" s="131"/>
      <c r="IH226" s="131"/>
      <c r="II226" s="131"/>
      <c r="IJ226" s="131"/>
      <c r="IK226" s="131"/>
      <c r="IL226" s="131"/>
      <c r="IM226" s="131"/>
      <c r="IN226" s="131"/>
      <c r="IO226" s="131"/>
    </row>
    <row r="227" spans="1:249" s="197" customFormat="1" ht="13.5" customHeight="1">
      <c r="A227" s="182"/>
      <c r="B227" s="93" t="s">
        <v>1145</v>
      </c>
      <c r="C227" s="94" t="s">
        <v>1146</v>
      </c>
      <c r="D227" s="95">
        <v>178</v>
      </c>
      <c r="E227" s="96">
        <v>10</v>
      </c>
      <c r="F227" s="96">
        <f t="shared" si="6"/>
        <v>10</v>
      </c>
      <c r="G227" s="97">
        <f t="shared" si="7"/>
        <v>0</v>
      </c>
      <c r="H227" s="98">
        <v>628136609357</v>
      </c>
      <c r="I227" s="99"/>
      <c r="J227" s="100">
        <v>6</v>
      </c>
      <c r="K227" s="90">
        <v>199</v>
      </c>
      <c r="L227" s="130"/>
      <c r="M227" s="131"/>
      <c r="N227" s="131"/>
      <c r="O227" s="131"/>
      <c r="P227" s="131"/>
      <c r="Q227" s="131"/>
      <c r="R227" s="131"/>
      <c r="S227" s="131"/>
      <c r="T227" s="131"/>
      <c r="U227" s="131"/>
      <c r="V227" s="131"/>
      <c r="W227" s="131"/>
      <c r="X227" s="131"/>
      <c r="Y227" s="131"/>
      <c r="Z227" s="131"/>
      <c r="AA227" s="131"/>
      <c r="AB227" s="131"/>
      <c r="AC227" s="131"/>
      <c r="AD227" s="131"/>
      <c r="AE227" s="131"/>
      <c r="AF227" s="131"/>
      <c r="AG227" s="131"/>
      <c r="AH227" s="131"/>
      <c r="AI227" s="131"/>
      <c r="AJ227" s="131"/>
      <c r="AK227" s="131"/>
      <c r="AL227" s="131"/>
      <c r="AM227" s="131"/>
      <c r="AN227" s="131"/>
      <c r="AO227" s="131"/>
      <c r="AP227" s="131"/>
      <c r="AQ227" s="131"/>
      <c r="AR227" s="131"/>
      <c r="AS227" s="131"/>
      <c r="AT227" s="131"/>
      <c r="AU227" s="131"/>
      <c r="AV227" s="131"/>
      <c r="AW227" s="131"/>
      <c r="AX227" s="131"/>
      <c r="AY227" s="131"/>
      <c r="AZ227" s="131"/>
      <c r="BA227" s="131"/>
      <c r="BB227" s="131"/>
      <c r="BC227" s="131"/>
      <c r="BD227" s="131"/>
      <c r="BE227" s="131"/>
      <c r="BF227" s="131"/>
      <c r="BG227" s="131"/>
      <c r="BH227" s="131"/>
      <c r="BI227" s="131"/>
      <c r="BJ227" s="131"/>
      <c r="BK227" s="131"/>
      <c r="BL227" s="131"/>
      <c r="BM227" s="131"/>
      <c r="BN227" s="131"/>
      <c r="BO227" s="131"/>
      <c r="BP227" s="131"/>
      <c r="BQ227" s="131"/>
      <c r="BR227" s="131"/>
      <c r="BS227" s="131"/>
      <c r="BT227" s="131"/>
      <c r="BU227" s="131"/>
      <c r="BV227" s="131"/>
      <c r="BW227" s="131"/>
      <c r="BX227" s="131"/>
      <c r="BY227" s="131"/>
      <c r="BZ227" s="131"/>
      <c r="CA227" s="131"/>
      <c r="CB227" s="131"/>
      <c r="CC227" s="131"/>
      <c r="CD227" s="131"/>
      <c r="CE227" s="131"/>
      <c r="CF227" s="131"/>
      <c r="CG227" s="131"/>
      <c r="CH227" s="131"/>
      <c r="CI227" s="131"/>
      <c r="CJ227" s="131"/>
      <c r="CK227" s="131"/>
      <c r="CL227" s="131"/>
      <c r="CM227" s="131"/>
      <c r="CN227" s="131"/>
      <c r="CO227" s="131"/>
      <c r="CP227" s="131"/>
      <c r="CQ227" s="131"/>
      <c r="CR227" s="131"/>
      <c r="CS227" s="131"/>
      <c r="CT227" s="131"/>
      <c r="CU227" s="131"/>
      <c r="CV227" s="131"/>
      <c r="CW227" s="131"/>
      <c r="CX227" s="131"/>
      <c r="CY227" s="131"/>
      <c r="CZ227" s="131"/>
      <c r="DA227" s="131"/>
      <c r="DB227" s="131"/>
      <c r="DC227" s="131"/>
      <c r="DD227" s="131"/>
      <c r="DE227" s="131"/>
      <c r="DF227" s="131"/>
      <c r="DG227" s="131"/>
      <c r="DH227" s="131"/>
      <c r="DI227" s="131"/>
      <c r="DJ227" s="131"/>
      <c r="DK227" s="131"/>
      <c r="DL227" s="131"/>
      <c r="DM227" s="131"/>
      <c r="DN227" s="131"/>
      <c r="DO227" s="131"/>
      <c r="DP227" s="131"/>
      <c r="DQ227" s="131"/>
      <c r="DR227" s="131"/>
      <c r="DS227" s="131"/>
      <c r="DT227" s="131"/>
      <c r="DU227" s="131"/>
      <c r="DV227" s="131"/>
      <c r="DW227" s="131"/>
      <c r="DX227" s="131"/>
      <c r="DY227" s="131"/>
      <c r="DZ227" s="131"/>
      <c r="EA227" s="131"/>
      <c r="EB227" s="131"/>
      <c r="EC227" s="131"/>
      <c r="ED227" s="131"/>
      <c r="EE227" s="131"/>
      <c r="EF227" s="131"/>
      <c r="EG227" s="131"/>
      <c r="EH227" s="131"/>
      <c r="EI227" s="131"/>
      <c r="EJ227" s="131"/>
      <c r="EK227" s="131"/>
      <c r="EL227" s="131"/>
      <c r="EM227" s="131"/>
      <c r="EN227" s="131"/>
      <c r="EO227" s="131"/>
      <c r="EP227" s="131"/>
      <c r="EQ227" s="131"/>
      <c r="ER227" s="131"/>
      <c r="ES227" s="131"/>
      <c r="ET227" s="131"/>
      <c r="EU227" s="131"/>
      <c r="EV227" s="131"/>
      <c r="EW227" s="131"/>
      <c r="EX227" s="131"/>
      <c r="EY227" s="131"/>
      <c r="EZ227" s="131"/>
      <c r="FA227" s="131"/>
      <c r="FB227" s="131"/>
      <c r="FC227" s="131"/>
      <c r="FD227" s="131"/>
      <c r="FE227" s="131"/>
      <c r="FF227" s="131"/>
      <c r="FG227" s="131"/>
      <c r="FH227" s="131"/>
      <c r="FI227" s="131"/>
      <c r="FJ227" s="131"/>
      <c r="FK227" s="131"/>
      <c r="FL227" s="131"/>
      <c r="FM227" s="131"/>
      <c r="FN227" s="131"/>
      <c r="FO227" s="131"/>
      <c r="FP227" s="131"/>
      <c r="FQ227" s="131"/>
      <c r="FR227" s="131"/>
      <c r="FS227" s="131"/>
      <c r="FT227" s="131"/>
      <c r="FU227" s="131"/>
      <c r="FV227" s="131"/>
      <c r="FW227" s="131"/>
      <c r="FX227" s="131"/>
      <c r="FY227" s="131"/>
      <c r="FZ227" s="131"/>
      <c r="GA227" s="131"/>
      <c r="GB227" s="131"/>
      <c r="GC227" s="131"/>
      <c r="GD227" s="131"/>
      <c r="GE227" s="131"/>
      <c r="GF227" s="131"/>
      <c r="GG227" s="131"/>
      <c r="GH227" s="131"/>
      <c r="GI227" s="131"/>
      <c r="GJ227" s="131"/>
      <c r="GK227" s="131"/>
      <c r="GL227" s="131"/>
      <c r="GM227" s="131"/>
      <c r="GN227" s="131"/>
      <c r="GO227" s="131"/>
      <c r="GP227" s="131"/>
      <c r="GQ227" s="131"/>
      <c r="GR227" s="131"/>
      <c r="GS227" s="131"/>
      <c r="GT227" s="131"/>
      <c r="GU227" s="131"/>
      <c r="GV227" s="131"/>
      <c r="GW227" s="131"/>
      <c r="GX227" s="131"/>
      <c r="GY227" s="131"/>
      <c r="GZ227" s="131"/>
      <c r="HA227" s="131"/>
      <c r="HB227" s="131"/>
      <c r="HC227" s="131"/>
      <c r="HD227" s="131"/>
      <c r="HE227" s="131"/>
      <c r="HF227" s="131"/>
      <c r="HG227" s="131"/>
      <c r="HH227" s="131"/>
      <c r="HI227" s="131"/>
      <c r="HJ227" s="131"/>
      <c r="HK227" s="131"/>
      <c r="HL227" s="131"/>
      <c r="HM227" s="131"/>
      <c r="HN227" s="131"/>
      <c r="HO227" s="131"/>
      <c r="HP227" s="131"/>
      <c r="HQ227" s="131"/>
      <c r="HR227" s="131"/>
      <c r="HS227" s="131"/>
      <c r="HT227" s="131"/>
      <c r="HU227" s="131"/>
      <c r="HV227" s="131"/>
      <c r="HW227" s="131"/>
      <c r="HX227" s="131"/>
      <c r="HY227" s="131"/>
      <c r="HZ227" s="131"/>
      <c r="IA227" s="131"/>
      <c r="IB227" s="131"/>
      <c r="IC227" s="131"/>
      <c r="ID227" s="131"/>
      <c r="IE227" s="131"/>
      <c r="IF227" s="131"/>
      <c r="IG227" s="131"/>
      <c r="IH227" s="131"/>
      <c r="II227" s="131"/>
      <c r="IJ227" s="131"/>
      <c r="IK227" s="131"/>
      <c r="IL227" s="131"/>
      <c r="IM227" s="131"/>
      <c r="IN227" s="131"/>
      <c r="IO227" s="131"/>
    </row>
    <row r="228" spans="1:249" s="197" customFormat="1" ht="13.5" customHeight="1">
      <c r="A228" s="182"/>
      <c r="B228" s="93" t="s">
        <v>1167</v>
      </c>
      <c r="C228" s="105" t="s">
        <v>1168</v>
      </c>
      <c r="D228" s="95">
        <v>180</v>
      </c>
      <c r="E228" s="96">
        <v>10</v>
      </c>
      <c r="F228" s="96">
        <f t="shared" si="6"/>
        <v>10</v>
      </c>
      <c r="G228" s="97">
        <f t="shared" si="7"/>
        <v>0</v>
      </c>
      <c r="H228" s="98">
        <v>628136609371</v>
      </c>
      <c r="I228" s="99"/>
      <c r="J228" s="100">
        <v>6</v>
      </c>
      <c r="K228" s="90">
        <v>200</v>
      </c>
      <c r="L228" s="215"/>
    </row>
    <row r="229" spans="1:249" s="131" customFormat="1" ht="13.5" customHeight="1">
      <c r="A229" s="182"/>
      <c r="B229" s="93" t="s">
        <v>1452</v>
      </c>
      <c r="C229" s="94" t="s">
        <v>1453</v>
      </c>
      <c r="D229" s="95">
        <v>216</v>
      </c>
      <c r="E229" s="96">
        <v>10</v>
      </c>
      <c r="F229" s="96">
        <f t="shared" si="6"/>
        <v>10</v>
      </c>
      <c r="G229" s="97">
        <f t="shared" si="7"/>
        <v>0</v>
      </c>
      <c r="H229" s="98">
        <v>628136609395</v>
      </c>
      <c r="I229" s="99"/>
      <c r="J229" s="100">
        <v>6</v>
      </c>
      <c r="K229" s="90">
        <v>201</v>
      </c>
      <c r="L229" s="13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</row>
    <row r="230" spans="1:249" ht="13.5" customHeight="1">
      <c r="A230" s="182"/>
      <c r="B230" s="93" t="s">
        <v>1450</v>
      </c>
      <c r="C230" s="94" t="s">
        <v>1451</v>
      </c>
      <c r="D230" s="95">
        <v>216</v>
      </c>
      <c r="E230" s="96">
        <v>10</v>
      </c>
      <c r="F230" s="96">
        <f t="shared" si="6"/>
        <v>10</v>
      </c>
      <c r="G230" s="97">
        <f t="shared" si="7"/>
        <v>0</v>
      </c>
      <c r="H230" s="98">
        <v>628136609401</v>
      </c>
      <c r="I230" s="99"/>
      <c r="J230" s="100">
        <v>6</v>
      </c>
      <c r="K230" s="90">
        <v>202</v>
      </c>
    </row>
    <row r="231" spans="1:249" ht="13.5" customHeight="1">
      <c r="A231" s="182"/>
      <c r="B231" s="93" t="s">
        <v>677</v>
      </c>
      <c r="C231" s="94" t="s">
        <v>678</v>
      </c>
      <c r="D231" s="95">
        <v>103</v>
      </c>
      <c r="E231" s="96">
        <v>10</v>
      </c>
      <c r="F231" s="96">
        <f t="shared" si="6"/>
        <v>10</v>
      </c>
      <c r="G231" s="97">
        <f t="shared" si="7"/>
        <v>0</v>
      </c>
      <c r="H231" s="98">
        <v>628136609449</v>
      </c>
      <c r="I231" s="99"/>
      <c r="J231" s="100">
        <v>6</v>
      </c>
      <c r="K231" s="90">
        <v>203</v>
      </c>
    </row>
    <row r="232" spans="1:249" ht="13.5" customHeight="1">
      <c r="A232" s="182"/>
      <c r="B232" s="93" t="s">
        <v>687</v>
      </c>
      <c r="C232" s="94" t="s">
        <v>688</v>
      </c>
      <c r="D232" s="95">
        <v>105</v>
      </c>
      <c r="E232" s="96">
        <v>10</v>
      </c>
      <c r="F232" s="96">
        <f t="shared" si="6"/>
        <v>10</v>
      </c>
      <c r="G232" s="97">
        <f t="shared" si="7"/>
        <v>0</v>
      </c>
      <c r="H232" s="98">
        <v>628136609463</v>
      </c>
      <c r="I232" s="99"/>
      <c r="J232" s="100">
        <v>6</v>
      </c>
      <c r="K232" s="90">
        <v>204</v>
      </c>
    </row>
    <row r="233" spans="1:249" s="200" customFormat="1" ht="13.5" customHeight="1">
      <c r="A233" s="182"/>
      <c r="B233" s="93" t="s">
        <v>623</v>
      </c>
      <c r="C233" s="105" t="s">
        <v>624</v>
      </c>
      <c r="D233" s="95">
        <v>95</v>
      </c>
      <c r="E233" s="96">
        <v>10</v>
      </c>
      <c r="F233" s="96">
        <f t="shared" si="6"/>
        <v>10</v>
      </c>
      <c r="G233" s="97">
        <f t="shared" si="7"/>
        <v>0</v>
      </c>
      <c r="H233" s="98">
        <v>628136609470</v>
      </c>
      <c r="I233" s="99"/>
      <c r="J233" s="100">
        <v>6</v>
      </c>
      <c r="K233" s="90">
        <v>205</v>
      </c>
      <c r="L233" s="1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</row>
    <row r="234" spans="1:249" s="200" customFormat="1" ht="13.5" customHeight="1">
      <c r="A234" s="182"/>
      <c r="B234" s="93" t="s">
        <v>683</v>
      </c>
      <c r="C234" s="94" t="s">
        <v>684</v>
      </c>
      <c r="D234" s="95">
        <v>104</v>
      </c>
      <c r="E234" s="96">
        <v>10</v>
      </c>
      <c r="F234" s="96">
        <f t="shared" si="6"/>
        <v>10</v>
      </c>
      <c r="G234" s="97">
        <f t="shared" si="7"/>
        <v>0</v>
      </c>
      <c r="H234" s="98">
        <v>628136609487</v>
      </c>
      <c r="I234" s="99"/>
      <c r="J234" s="100">
        <v>6</v>
      </c>
      <c r="K234" s="90">
        <v>206</v>
      </c>
      <c r="L234" s="215"/>
      <c r="M234" s="197"/>
      <c r="N234" s="197"/>
      <c r="O234" s="197"/>
      <c r="P234" s="197"/>
      <c r="Q234" s="197"/>
      <c r="R234" s="197"/>
      <c r="S234" s="197"/>
      <c r="T234" s="197"/>
      <c r="U234" s="197"/>
      <c r="V234" s="197"/>
      <c r="W234" s="197"/>
      <c r="X234" s="197"/>
      <c r="Y234" s="197"/>
      <c r="Z234" s="197"/>
      <c r="AA234" s="197"/>
      <c r="AB234" s="197"/>
      <c r="AC234" s="197"/>
      <c r="AD234" s="197"/>
      <c r="AE234" s="197"/>
      <c r="AF234" s="197"/>
      <c r="AG234" s="197"/>
      <c r="AH234" s="197"/>
      <c r="AI234" s="197"/>
      <c r="AJ234" s="197"/>
      <c r="AK234" s="197"/>
      <c r="AL234" s="197"/>
      <c r="AM234" s="197"/>
      <c r="AN234" s="197"/>
      <c r="AO234" s="197"/>
      <c r="AP234" s="197"/>
      <c r="AQ234" s="197"/>
      <c r="AR234" s="197"/>
      <c r="AS234" s="197"/>
      <c r="AT234" s="197"/>
      <c r="AU234" s="197"/>
      <c r="AV234" s="197"/>
      <c r="AW234" s="197"/>
      <c r="AX234" s="197"/>
      <c r="AY234" s="197"/>
      <c r="AZ234" s="197"/>
      <c r="BA234" s="197"/>
      <c r="BB234" s="197"/>
      <c r="BC234" s="197"/>
      <c r="BD234" s="197"/>
      <c r="BE234" s="197"/>
      <c r="BF234" s="197"/>
      <c r="BG234" s="197"/>
      <c r="BH234" s="197"/>
      <c r="BI234" s="197"/>
      <c r="BJ234" s="197"/>
      <c r="BK234" s="197"/>
      <c r="BL234" s="197"/>
      <c r="BM234" s="197"/>
      <c r="BN234" s="197"/>
      <c r="BO234" s="197"/>
      <c r="BP234" s="197"/>
      <c r="BQ234" s="197"/>
      <c r="BR234" s="197"/>
      <c r="BS234" s="197"/>
      <c r="BT234" s="197"/>
      <c r="BU234" s="197"/>
      <c r="BV234" s="197"/>
      <c r="BW234" s="197"/>
      <c r="BX234" s="197"/>
      <c r="BY234" s="197"/>
      <c r="BZ234" s="197"/>
      <c r="CA234" s="197"/>
      <c r="CB234" s="197"/>
      <c r="CC234" s="197"/>
      <c r="CD234" s="197"/>
      <c r="CE234" s="197"/>
      <c r="CF234" s="197"/>
      <c r="CG234" s="197"/>
      <c r="CH234" s="197"/>
      <c r="CI234" s="197"/>
      <c r="CJ234" s="197"/>
      <c r="CK234" s="197"/>
      <c r="CL234" s="197"/>
      <c r="CM234" s="197"/>
      <c r="CN234" s="197"/>
      <c r="CO234" s="197"/>
      <c r="CP234" s="197"/>
      <c r="CQ234" s="197"/>
      <c r="CR234" s="197"/>
      <c r="CS234" s="197"/>
      <c r="CT234" s="197"/>
      <c r="CU234" s="197"/>
      <c r="CV234" s="197"/>
      <c r="CW234" s="197"/>
      <c r="CX234" s="197"/>
      <c r="CY234" s="197"/>
      <c r="CZ234" s="197"/>
      <c r="DA234" s="197"/>
      <c r="DB234" s="197"/>
      <c r="DC234" s="197"/>
      <c r="DD234" s="197"/>
      <c r="DE234" s="197"/>
      <c r="DF234" s="197"/>
      <c r="DG234" s="197"/>
      <c r="DH234" s="197"/>
      <c r="DI234" s="197"/>
      <c r="DJ234" s="197"/>
      <c r="DK234" s="197"/>
      <c r="DL234" s="197"/>
      <c r="DM234" s="197"/>
      <c r="DN234" s="197"/>
      <c r="DO234" s="197"/>
      <c r="DP234" s="197"/>
      <c r="DQ234" s="197"/>
      <c r="DR234" s="197"/>
      <c r="DS234" s="197"/>
      <c r="DT234" s="197"/>
      <c r="DU234" s="197"/>
      <c r="DV234" s="197"/>
      <c r="DW234" s="197"/>
      <c r="DX234" s="197"/>
      <c r="DY234" s="197"/>
      <c r="DZ234" s="197"/>
      <c r="EA234" s="197"/>
      <c r="EB234" s="197"/>
      <c r="EC234" s="197"/>
      <c r="ED234" s="197"/>
      <c r="EE234" s="197"/>
      <c r="EF234" s="197"/>
      <c r="EG234" s="197"/>
      <c r="EH234" s="197"/>
      <c r="EI234" s="197"/>
      <c r="EJ234" s="197"/>
      <c r="EK234" s="197"/>
      <c r="EL234" s="197"/>
      <c r="EM234" s="197"/>
      <c r="EN234" s="197"/>
      <c r="EO234" s="197"/>
      <c r="EP234" s="197"/>
      <c r="EQ234" s="197"/>
      <c r="ER234" s="197"/>
      <c r="ES234" s="197"/>
      <c r="ET234" s="197"/>
      <c r="EU234" s="197"/>
      <c r="EV234" s="197"/>
      <c r="EW234" s="197"/>
      <c r="EX234" s="197"/>
      <c r="EY234" s="197"/>
      <c r="EZ234" s="197"/>
      <c r="FA234" s="197"/>
      <c r="FB234" s="197"/>
      <c r="FC234" s="197"/>
      <c r="FD234" s="197"/>
      <c r="FE234" s="197"/>
      <c r="FF234" s="197"/>
      <c r="FG234" s="197"/>
      <c r="FH234" s="197"/>
      <c r="FI234" s="197"/>
      <c r="FJ234" s="197"/>
      <c r="FK234" s="197"/>
      <c r="FL234" s="197"/>
      <c r="FM234" s="197"/>
      <c r="FN234" s="197"/>
      <c r="FO234" s="197"/>
      <c r="FP234" s="197"/>
      <c r="FQ234" s="197"/>
      <c r="FR234" s="197"/>
      <c r="FS234" s="197"/>
      <c r="FT234" s="197"/>
      <c r="FU234" s="197"/>
      <c r="FV234" s="197"/>
      <c r="FW234" s="197"/>
      <c r="FX234" s="197"/>
      <c r="FY234" s="197"/>
      <c r="FZ234" s="197"/>
      <c r="GA234" s="197"/>
      <c r="GB234" s="197"/>
      <c r="GC234" s="197"/>
      <c r="GD234" s="197"/>
      <c r="GE234" s="197"/>
      <c r="GF234" s="197"/>
      <c r="GG234" s="197"/>
      <c r="GH234" s="197"/>
      <c r="GI234" s="197"/>
      <c r="GJ234" s="197"/>
      <c r="GK234" s="197"/>
      <c r="GL234" s="197"/>
      <c r="GM234" s="197"/>
      <c r="GN234" s="197"/>
      <c r="GO234" s="197"/>
      <c r="GP234" s="197"/>
      <c r="GQ234" s="197"/>
      <c r="GR234" s="197"/>
      <c r="GS234" s="197"/>
      <c r="GT234" s="197"/>
      <c r="GU234" s="197"/>
      <c r="GV234" s="197"/>
      <c r="GW234" s="197"/>
      <c r="GX234" s="197"/>
      <c r="GY234" s="197"/>
      <c r="GZ234" s="197"/>
      <c r="HA234" s="197"/>
      <c r="HB234" s="197"/>
      <c r="HC234" s="197"/>
      <c r="HD234" s="197"/>
      <c r="HE234" s="197"/>
      <c r="HF234" s="197"/>
      <c r="HG234" s="197"/>
      <c r="HH234" s="197"/>
      <c r="HI234" s="197"/>
      <c r="HJ234" s="197"/>
      <c r="HK234" s="197"/>
      <c r="HL234" s="197"/>
      <c r="HM234" s="197"/>
      <c r="HN234" s="197"/>
      <c r="HO234" s="197"/>
      <c r="HP234" s="197"/>
      <c r="HQ234" s="197"/>
      <c r="HR234" s="197"/>
      <c r="HS234" s="197"/>
      <c r="HT234" s="197"/>
      <c r="HU234" s="197"/>
      <c r="HV234" s="197"/>
      <c r="HW234" s="197"/>
      <c r="HX234" s="197"/>
      <c r="HY234" s="197"/>
      <c r="HZ234" s="197"/>
      <c r="IA234" s="197"/>
      <c r="IB234" s="197"/>
      <c r="IC234" s="197"/>
      <c r="ID234" s="197"/>
      <c r="IE234" s="197"/>
      <c r="IF234" s="197"/>
      <c r="IG234" s="197"/>
      <c r="IH234" s="197"/>
      <c r="II234" s="197"/>
      <c r="IJ234" s="197"/>
      <c r="IK234" s="197"/>
      <c r="IL234" s="197"/>
      <c r="IM234" s="197"/>
      <c r="IN234" s="197"/>
      <c r="IO234" s="197"/>
    </row>
    <row r="235" spans="1:249" s="197" customFormat="1" ht="13.5" customHeight="1">
      <c r="A235" s="182"/>
      <c r="B235" s="93" t="s">
        <v>1050</v>
      </c>
      <c r="C235" s="105" t="s">
        <v>1051</v>
      </c>
      <c r="D235" s="95">
        <v>164</v>
      </c>
      <c r="E235" s="96">
        <v>10</v>
      </c>
      <c r="F235" s="96">
        <f t="shared" si="6"/>
        <v>10</v>
      </c>
      <c r="G235" s="97">
        <f t="shared" si="7"/>
        <v>0</v>
      </c>
      <c r="H235" s="98">
        <v>628136609494</v>
      </c>
      <c r="I235" s="99"/>
      <c r="J235" s="100">
        <v>6</v>
      </c>
      <c r="K235" s="90">
        <v>207</v>
      </c>
      <c r="L235" s="130"/>
      <c r="M235" s="131"/>
      <c r="N235" s="131"/>
      <c r="O235" s="131"/>
      <c r="P235" s="131"/>
      <c r="Q235" s="131"/>
      <c r="R235" s="131"/>
      <c r="S235" s="131"/>
      <c r="T235" s="131"/>
      <c r="U235" s="131"/>
      <c r="V235" s="131"/>
      <c r="W235" s="131"/>
      <c r="X235" s="131"/>
      <c r="Y235" s="131"/>
      <c r="Z235" s="131"/>
      <c r="AA235" s="131"/>
      <c r="AB235" s="131"/>
      <c r="AC235" s="131"/>
      <c r="AD235" s="131"/>
      <c r="AE235" s="131"/>
      <c r="AF235" s="131"/>
      <c r="AG235" s="131"/>
      <c r="AH235" s="131"/>
      <c r="AI235" s="131"/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31"/>
      <c r="AU235" s="131"/>
      <c r="AV235" s="131"/>
      <c r="AW235" s="131"/>
      <c r="AX235" s="131"/>
      <c r="AY235" s="131"/>
      <c r="AZ235" s="131"/>
      <c r="BA235" s="131"/>
      <c r="BB235" s="131"/>
      <c r="BC235" s="131"/>
      <c r="BD235" s="131"/>
      <c r="BE235" s="131"/>
      <c r="BF235" s="131"/>
      <c r="BG235" s="131"/>
      <c r="BH235" s="131"/>
      <c r="BI235" s="131"/>
      <c r="BJ235" s="131"/>
      <c r="BK235" s="131"/>
      <c r="BL235" s="131"/>
      <c r="BM235" s="131"/>
      <c r="BN235" s="131"/>
      <c r="BO235" s="131"/>
      <c r="BP235" s="131"/>
      <c r="BQ235" s="131"/>
      <c r="BR235" s="131"/>
      <c r="BS235" s="131"/>
      <c r="BT235" s="131"/>
      <c r="BU235" s="131"/>
      <c r="BV235" s="131"/>
      <c r="BW235" s="131"/>
      <c r="BX235" s="131"/>
      <c r="BY235" s="131"/>
      <c r="BZ235" s="131"/>
      <c r="CA235" s="131"/>
      <c r="CB235" s="131"/>
      <c r="CC235" s="131"/>
      <c r="CD235" s="131"/>
      <c r="CE235" s="131"/>
      <c r="CF235" s="131"/>
      <c r="CG235" s="131"/>
      <c r="CH235" s="131"/>
      <c r="CI235" s="131"/>
      <c r="CJ235" s="131"/>
      <c r="CK235" s="131"/>
      <c r="CL235" s="131"/>
      <c r="CM235" s="131"/>
      <c r="CN235" s="131"/>
      <c r="CO235" s="131"/>
      <c r="CP235" s="131"/>
      <c r="CQ235" s="131"/>
      <c r="CR235" s="131"/>
      <c r="CS235" s="131"/>
      <c r="CT235" s="131"/>
      <c r="CU235" s="131"/>
      <c r="CV235" s="131"/>
      <c r="CW235" s="131"/>
      <c r="CX235" s="131"/>
      <c r="CY235" s="131"/>
      <c r="CZ235" s="131"/>
      <c r="DA235" s="131"/>
      <c r="DB235" s="131"/>
      <c r="DC235" s="131"/>
      <c r="DD235" s="131"/>
      <c r="DE235" s="131"/>
      <c r="DF235" s="131"/>
      <c r="DG235" s="131"/>
      <c r="DH235" s="131"/>
      <c r="DI235" s="131"/>
      <c r="DJ235" s="131"/>
      <c r="DK235" s="131"/>
      <c r="DL235" s="131"/>
      <c r="DM235" s="131"/>
      <c r="DN235" s="131"/>
      <c r="DO235" s="131"/>
      <c r="DP235" s="131"/>
      <c r="DQ235" s="131"/>
      <c r="DR235" s="131"/>
      <c r="DS235" s="131"/>
      <c r="DT235" s="131"/>
      <c r="DU235" s="131"/>
      <c r="DV235" s="131"/>
      <c r="DW235" s="131"/>
      <c r="DX235" s="131"/>
      <c r="DY235" s="131"/>
      <c r="DZ235" s="131"/>
      <c r="EA235" s="131"/>
      <c r="EB235" s="131"/>
      <c r="EC235" s="131"/>
      <c r="ED235" s="131"/>
      <c r="EE235" s="131"/>
      <c r="EF235" s="131"/>
      <c r="EG235" s="131"/>
      <c r="EH235" s="131"/>
      <c r="EI235" s="131"/>
      <c r="EJ235" s="131"/>
      <c r="EK235" s="131"/>
      <c r="EL235" s="131"/>
      <c r="EM235" s="131"/>
      <c r="EN235" s="131"/>
      <c r="EO235" s="131"/>
      <c r="EP235" s="131"/>
      <c r="EQ235" s="131"/>
      <c r="ER235" s="131"/>
      <c r="ES235" s="131"/>
      <c r="ET235" s="131"/>
      <c r="EU235" s="131"/>
      <c r="EV235" s="131"/>
      <c r="EW235" s="131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131"/>
      <c r="FI235" s="131"/>
      <c r="FJ235" s="131"/>
      <c r="FK235" s="131"/>
      <c r="FL235" s="131"/>
      <c r="FM235" s="131"/>
      <c r="FN235" s="131"/>
      <c r="FO235" s="131"/>
      <c r="FP235" s="131"/>
      <c r="FQ235" s="131"/>
      <c r="FR235" s="131"/>
      <c r="FS235" s="131"/>
      <c r="FT235" s="131"/>
      <c r="FU235" s="131"/>
      <c r="FV235" s="131"/>
      <c r="FW235" s="131"/>
      <c r="FX235" s="131"/>
      <c r="FY235" s="131"/>
      <c r="FZ235" s="131"/>
      <c r="GA235" s="131"/>
      <c r="GB235" s="131"/>
      <c r="GC235" s="131"/>
      <c r="GD235" s="131"/>
      <c r="GE235" s="131"/>
      <c r="GF235" s="131"/>
      <c r="GG235" s="131"/>
      <c r="GH235" s="131"/>
      <c r="GI235" s="131"/>
      <c r="GJ235" s="131"/>
      <c r="GK235" s="131"/>
      <c r="GL235" s="131"/>
      <c r="GM235" s="131"/>
      <c r="GN235" s="131"/>
      <c r="GO235" s="131"/>
      <c r="GP235" s="131"/>
      <c r="GQ235" s="131"/>
      <c r="GR235" s="131"/>
      <c r="GS235" s="131"/>
      <c r="GT235" s="131"/>
      <c r="GU235" s="131"/>
      <c r="GV235" s="131"/>
      <c r="GW235" s="131"/>
      <c r="GX235" s="131"/>
      <c r="GY235" s="131"/>
      <c r="GZ235" s="131"/>
      <c r="HA235" s="131"/>
      <c r="HB235" s="131"/>
      <c r="HC235" s="131"/>
      <c r="HD235" s="131"/>
      <c r="HE235" s="131"/>
      <c r="HF235" s="131"/>
      <c r="HG235" s="131"/>
      <c r="HH235" s="131"/>
      <c r="HI235" s="131"/>
      <c r="HJ235" s="131"/>
      <c r="HK235" s="131"/>
      <c r="HL235" s="131"/>
      <c r="HM235" s="131"/>
      <c r="HN235" s="131"/>
      <c r="HO235" s="131"/>
      <c r="HP235" s="131"/>
      <c r="HQ235" s="131"/>
      <c r="HR235" s="131"/>
      <c r="HS235" s="131"/>
      <c r="HT235" s="131"/>
      <c r="HU235" s="131"/>
      <c r="HV235" s="131"/>
      <c r="HW235" s="131"/>
      <c r="HX235" s="131"/>
      <c r="HY235" s="131"/>
      <c r="HZ235" s="131"/>
      <c r="IA235" s="131"/>
      <c r="IB235" s="131"/>
      <c r="IC235" s="131"/>
      <c r="ID235" s="131"/>
      <c r="IE235" s="131"/>
      <c r="IF235" s="131"/>
      <c r="IG235" s="131"/>
      <c r="IH235" s="131"/>
      <c r="II235" s="131"/>
      <c r="IJ235" s="131"/>
      <c r="IK235" s="131"/>
      <c r="IL235" s="131"/>
      <c r="IM235" s="131"/>
      <c r="IN235" s="131"/>
      <c r="IO235" s="131"/>
    </row>
    <row r="236" spans="1:249" ht="13.5" customHeight="1">
      <c r="A236" s="182"/>
      <c r="B236" s="93" t="s">
        <v>1040</v>
      </c>
      <c r="C236" s="94" t="s">
        <v>1041</v>
      </c>
      <c r="D236" s="95">
        <v>162</v>
      </c>
      <c r="E236" s="96">
        <v>10</v>
      </c>
      <c r="F236" s="96">
        <f t="shared" si="6"/>
        <v>10</v>
      </c>
      <c r="G236" s="97">
        <f t="shared" si="7"/>
        <v>0</v>
      </c>
      <c r="H236" s="98">
        <v>628136609500</v>
      </c>
      <c r="I236" s="99"/>
      <c r="J236" s="100">
        <v>6</v>
      </c>
      <c r="K236" s="90">
        <v>208</v>
      </c>
    </row>
    <row r="237" spans="1:249" ht="13.5" customHeight="1">
      <c r="A237" s="182"/>
      <c r="B237" s="93" t="s">
        <v>1445</v>
      </c>
      <c r="C237" s="94" t="s">
        <v>1446</v>
      </c>
      <c r="D237" s="95">
        <v>215</v>
      </c>
      <c r="E237" s="96">
        <v>10</v>
      </c>
      <c r="F237" s="96">
        <f t="shared" si="6"/>
        <v>10</v>
      </c>
      <c r="G237" s="97">
        <f t="shared" si="7"/>
        <v>0</v>
      </c>
      <c r="H237" s="98">
        <v>628136609531</v>
      </c>
      <c r="I237" s="99"/>
      <c r="J237" s="100">
        <v>6</v>
      </c>
      <c r="K237" s="90">
        <v>209</v>
      </c>
      <c r="L237" s="287"/>
      <c r="M237" s="197"/>
      <c r="N237" s="197"/>
      <c r="O237" s="197"/>
      <c r="P237" s="197"/>
      <c r="Q237" s="197"/>
      <c r="R237" s="197"/>
      <c r="S237" s="197"/>
      <c r="T237" s="197"/>
      <c r="U237" s="197"/>
      <c r="V237" s="197"/>
      <c r="W237" s="197"/>
      <c r="X237" s="197"/>
      <c r="Y237" s="197"/>
      <c r="Z237" s="197"/>
      <c r="AA237" s="197"/>
      <c r="AB237" s="197"/>
      <c r="AC237" s="197"/>
      <c r="AD237" s="197"/>
      <c r="AE237" s="197"/>
      <c r="AF237" s="197"/>
      <c r="AG237" s="197"/>
      <c r="AH237" s="197"/>
      <c r="AI237" s="197"/>
      <c r="AJ237" s="197"/>
      <c r="AK237" s="197"/>
      <c r="AL237" s="197"/>
      <c r="AM237" s="197"/>
      <c r="AN237" s="197"/>
      <c r="AO237" s="197"/>
      <c r="AP237" s="197"/>
      <c r="AQ237" s="197"/>
      <c r="AR237" s="197"/>
      <c r="AS237" s="197"/>
      <c r="AT237" s="197"/>
      <c r="AU237" s="197"/>
      <c r="AV237" s="197"/>
      <c r="AW237" s="197"/>
      <c r="AX237" s="197"/>
      <c r="AY237" s="197"/>
      <c r="AZ237" s="197"/>
      <c r="BA237" s="197"/>
      <c r="BB237" s="197"/>
      <c r="BC237" s="197"/>
      <c r="BD237" s="197"/>
      <c r="BE237" s="197"/>
      <c r="BF237" s="197"/>
      <c r="BG237" s="197"/>
      <c r="BH237" s="197"/>
      <c r="BI237" s="197"/>
      <c r="BJ237" s="197"/>
      <c r="BK237" s="197"/>
      <c r="BL237" s="197"/>
      <c r="BM237" s="197"/>
      <c r="BN237" s="197"/>
      <c r="BO237" s="197"/>
      <c r="BP237" s="197"/>
      <c r="BQ237" s="197"/>
      <c r="BR237" s="197"/>
      <c r="BS237" s="197"/>
      <c r="BT237" s="197"/>
      <c r="BU237" s="197"/>
      <c r="BV237" s="197"/>
      <c r="BW237" s="197"/>
      <c r="BX237" s="197"/>
      <c r="BY237" s="197"/>
      <c r="BZ237" s="197"/>
      <c r="CA237" s="197"/>
      <c r="CB237" s="197"/>
      <c r="CC237" s="197"/>
      <c r="CD237" s="197"/>
      <c r="CE237" s="197"/>
      <c r="CF237" s="197"/>
      <c r="CG237" s="197"/>
      <c r="CH237" s="197"/>
      <c r="CI237" s="197"/>
      <c r="CJ237" s="197"/>
      <c r="CK237" s="197"/>
      <c r="CL237" s="197"/>
      <c r="CM237" s="197"/>
      <c r="CN237" s="197"/>
      <c r="CO237" s="197"/>
      <c r="CP237" s="197"/>
      <c r="CQ237" s="197"/>
      <c r="CR237" s="197"/>
      <c r="CS237" s="197"/>
      <c r="CT237" s="197"/>
      <c r="CU237" s="197"/>
      <c r="CV237" s="197"/>
      <c r="CW237" s="197"/>
      <c r="CX237" s="197"/>
      <c r="CY237" s="197"/>
      <c r="CZ237" s="197"/>
      <c r="DA237" s="197"/>
      <c r="DB237" s="197"/>
      <c r="DC237" s="197"/>
      <c r="DD237" s="197"/>
      <c r="DE237" s="197"/>
      <c r="DF237" s="197"/>
      <c r="DG237" s="197"/>
      <c r="DH237" s="197"/>
      <c r="DI237" s="197"/>
      <c r="DJ237" s="197"/>
      <c r="DK237" s="197"/>
      <c r="DL237" s="197"/>
      <c r="DM237" s="197"/>
      <c r="DN237" s="197"/>
      <c r="DO237" s="197"/>
      <c r="DP237" s="197"/>
      <c r="DQ237" s="197"/>
      <c r="DR237" s="197"/>
      <c r="DS237" s="197"/>
      <c r="DT237" s="197"/>
      <c r="DU237" s="197"/>
      <c r="DV237" s="197"/>
      <c r="DW237" s="197"/>
      <c r="DX237" s="197"/>
      <c r="DY237" s="197"/>
      <c r="DZ237" s="197"/>
      <c r="EA237" s="197"/>
      <c r="EB237" s="197"/>
      <c r="EC237" s="197"/>
      <c r="ED237" s="197"/>
      <c r="EE237" s="197"/>
      <c r="EF237" s="197"/>
      <c r="EG237" s="197"/>
      <c r="EH237" s="197"/>
      <c r="EI237" s="197"/>
      <c r="EJ237" s="197"/>
      <c r="EK237" s="197"/>
      <c r="EL237" s="197"/>
      <c r="EM237" s="197"/>
      <c r="EN237" s="197"/>
      <c r="EO237" s="197"/>
      <c r="EP237" s="197"/>
      <c r="EQ237" s="197"/>
      <c r="ER237" s="197"/>
      <c r="ES237" s="197"/>
      <c r="ET237" s="197"/>
      <c r="EU237" s="197"/>
      <c r="EV237" s="197"/>
      <c r="EW237" s="197"/>
      <c r="EX237" s="197"/>
      <c r="EY237" s="197"/>
      <c r="EZ237" s="197"/>
      <c r="FA237" s="197"/>
      <c r="FB237" s="197"/>
      <c r="FC237" s="197"/>
      <c r="FD237" s="197"/>
      <c r="FE237" s="197"/>
      <c r="FF237" s="197"/>
      <c r="FG237" s="197"/>
      <c r="FH237" s="197"/>
      <c r="FI237" s="197"/>
      <c r="FJ237" s="197"/>
      <c r="FK237" s="197"/>
      <c r="FL237" s="197"/>
      <c r="FM237" s="197"/>
      <c r="FN237" s="197"/>
      <c r="FO237" s="197"/>
      <c r="FP237" s="197"/>
      <c r="FQ237" s="197"/>
      <c r="FR237" s="197"/>
      <c r="FS237" s="197"/>
      <c r="FT237" s="197"/>
      <c r="FU237" s="197"/>
      <c r="FV237" s="197"/>
      <c r="FW237" s="197"/>
      <c r="FX237" s="197"/>
      <c r="FY237" s="197"/>
      <c r="FZ237" s="197"/>
      <c r="GA237" s="197"/>
      <c r="GB237" s="197"/>
      <c r="GC237" s="197"/>
      <c r="GD237" s="197"/>
      <c r="GE237" s="197"/>
      <c r="GF237" s="197"/>
      <c r="GG237" s="197"/>
      <c r="GH237" s="197"/>
      <c r="GI237" s="197"/>
      <c r="GJ237" s="197"/>
      <c r="GK237" s="197"/>
      <c r="GL237" s="197"/>
      <c r="GM237" s="197"/>
      <c r="GN237" s="197"/>
      <c r="GO237" s="197"/>
      <c r="GP237" s="197"/>
      <c r="GQ237" s="197"/>
      <c r="GR237" s="197"/>
      <c r="GS237" s="197"/>
      <c r="GT237" s="197"/>
      <c r="GU237" s="197"/>
      <c r="GV237" s="197"/>
      <c r="GW237" s="197"/>
      <c r="GX237" s="197"/>
      <c r="GY237" s="197"/>
      <c r="GZ237" s="197"/>
      <c r="HA237" s="197"/>
      <c r="HB237" s="197"/>
      <c r="HC237" s="197"/>
      <c r="HD237" s="197"/>
      <c r="HE237" s="197"/>
      <c r="HF237" s="197"/>
      <c r="HG237" s="197"/>
      <c r="HH237" s="197"/>
      <c r="HI237" s="197"/>
      <c r="HJ237" s="197"/>
      <c r="HK237" s="197"/>
      <c r="HL237" s="197"/>
      <c r="HM237" s="197"/>
      <c r="HN237" s="197"/>
      <c r="HO237" s="197"/>
      <c r="HP237" s="197"/>
      <c r="HQ237" s="197"/>
      <c r="HR237" s="197"/>
      <c r="HS237" s="197"/>
      <c r="HT237" s="197"/>
      <c r="HU237" s="197"/>
      <c r="HV237" s="197"/>
      <c r="HW237" s="197"/>
      <c r="HX237" s="197"/>
      <c r="HY237" s="197"/>
      <c r="HZ237" s="197"/>
      <c r="IA237" s="197"/>
      <c r="IB237" s="197"/>
      <c r="IC237" s="197"/>
      <c r="ID237" s="197"/>
      <c r="IE237" s="197"/>
      <c r="IF237" s="197"/>
      <c r="IG237" s="197"/>
      <c r="IH237" s="197"/>
      <c r="II237" s="197"/>
      <c r="IJ237" s="197"/>
      <c r="IK237" s="197"/>
      <c r="IL237" s="197"/>
      <c r="IM237" s="197"/>
      <c r="IN237" s="197"/>
      <c r="IO237" s="197"/>
    </row>
    <row r="238" spans="1:249" ht="13.5" customHeight="1">
      <c r="A238" s="182"/>
      <c r="B238" s="93" t="s">
        <v>1443</v>
      </c>
      <c r="C238" s="94" t="s">
        <v>1444</v>
      </c>
      <c r="D238" s="95">
        <v>215</v>
      </c>
      <c r="E238" s="96">
        <v>10</v>
      </c>
      <c r="F238" s="96">
        <f t="shared" si="6"/>
        <v>10</v>
      </c>
      <c r="G238" s="97">
        <f t="shared" si="7"/>
        <v>0</v>
      </c>
      <c r="H238" s="98">
        <v>628136609548</v>
      </c>
      <c r="I238" s="99"/>
      <c r="J238" s="100">
        <v>6</v>
      </c>
      <c r="K238" s="90">
        <v>210</v>
      </c>
    </row>
    <row r="239" spans="1:249" ht="13.5" customHeight="1">
      <c r="A239" s="182"/>
      <c r="B239" s="93" t="s">
        <v>1035</v>
      </c>
      <c r="C239" s="94" t="s">
        <v>1036</v>
      </c>
      <c r="D239" s="95">
        <v>161</v>
      </c>
      <c r="E239" s="96">
        <v>10</v>
      </c>
      <c r="F239" s="96">
        <f t="shared" si="6"/>
        <v>10</v>
      </c>
      <c r="G239" s="97">
        <f t="shared" si="7"/>
        <v>0</v>
      </c>
      <c r="H239" s="98">
        <v>628136609555</v>
      </c>
      <c r="I239" s="99"/>
      <c r="J239" s="100">
        <v>6</v>
      </c>
      <c r="K239" s="90">
        <v>211</v>
      </c>
    </row>
    <row r="240" spans="1:249" ht="13.5" customHeight="1">
      <c r="A240" s="182"/>
      <c r="B240" s="93" t="s">
        <v>1029</v>
      </c>
      <c r="C240" s="105" t="s">
        <v>1030</v>
      </c>
      <c r="D240" s="95">
        <v>160</v>
      </c>
      <c r="E240" s="96">
        <v>10</v>
      </c>
      <c r="F240" s="96">
        <f t="shared" si="6"/>
        <v>10</v>
      </c>
      <c r="G240" s="97">
        <f t="shared" si="7"/>
        <v>0</v>
      </c>
      <c r="H240" s="98">
        <v>628136609562</v>
      </c>
      <c r="I240" s="99"/>
      <c r="J240" s="100">
        <v>6</v>
      </c>
      <c r="K240" s="90">
        <v>212</v>
      </c>
      <c r="L240" s="130"/>
      <c r="M240" s="131"/>
      <c r="N240" s="131"/>
      <c r="O240" s="131"/>
      <c r="P240" s="131"/>
      <c r="Q240" s="131"/>
      <c r="R240" s="131"/>
      <c r="S240" s="131"/>
      <c r="T240" s="131"/>
      <c r="U240" s="131"/>
      <c r="V240" s="131"/>
      <c r="W240" s="131"/>
      <c r="X240" s="131"/>
      <c r="Y240" s="131"/>
      <c r="Z240" s="131"/>
      <c r="AA240" s="131"/>
      <c r="AB240" s="131"/>
      <c r="AC240" s="131"/>
      <c r="AD240" s="131"/>
      <c r="AE240" s="131"/>
      <c r="AF240" s="131"/>
      <c r="AG240" s="131"/>
      <c r="AH240" s="131"/>
      <c r="AI240" s="131"/>
      <c r="AJ240" s="131"/>
      <c r="AK240" s="131"/>
      <c r="AL240" s="131"/>
      <c r="AM240" s="131"/>
      <c r="AN240" s="131"/>
      <c r="AO240" s="131"/>
      <c r="AP240" s="131"/>
      <c r="AQ240" s="131"/>
      <c r="AR240" s="131"/>
      <c r="AS240" s="131"/>
      <c r="AT240" s="131"/>
      <c r="AU240" s="131"/>
      <c r="AV240" s="131"/>
      <c r="AW240" s="131"/>
      <c r="AX240" s="131"/>
      <c r="AY240" s="131"/>
      <c r="AZ240" s="131"/>
      <c r="BA240" s="131"/>
      <c r="BB240" s="131"/>
      <c r="BC240" s="131"/>
      <c r="BD240" s="131"/>
      <c r="BE240" s="131"/>
      <c r="BF240" s="131"/>
      <c r="BG240" s="131"/>
      <c r="BH240" s="131"/>
      <c r="BI240" s="131"/>
      <c r="BJ240" s="131"/>
      <c r="BK240" s="131"/>
      <c r="BL240" s="131"/>
      <c r="BM240" s="131"/>
      <c r="BN240" s="131"/>
      <c r="BO240" s="131"/>
      <c r="BP240" s="131"/>
      <c r="BQ240" s="131"/>
      <c r="BR240" s="131"/>
      <c r="BS240" s="131"/>
      <c r="BT240" s="131"/>
      <c r="BU240" s="131"/>
      <c r="BV240" s="131"/>
      <c r="BW240" s="131"/>
      <c r="BX240" s="131"/>
      <c r="BY240" s="131"/>
      <c r="BZ240" s="131"/>
      <c r="CA240" s="131"/>
      <c r="CB240" s="131"/>
      <c r="CC240" s="131"/>
      <c r="CD240" s="131"/>
      <c r="CE240" s="131"/>
      <c r="CF240" s="131"/>
      <c r="CG240" s="131"/>
      <c r="CH240" s="131"/>
      <c r="CI240" s="131"/>
      <c r="CJ240" s="131"/>
      <c r="CK240" s="131"/>
      <c r="CL240" s="131"/>
      <c r="CM240" s="131"/>
      <c r="CN240" s="131"/>
      <c r="CO240" s="131"/>
      <c r="CP240" s="131"/>
      <c r="CQ240" s="131"/>
      <c r="CR240" s="131"/>
      <c r="CS240" s="131"/>
      <c r="CT240" s="131"/>
      <c r="CU240" s="131"/>
      <c r="CV240" s="131"/>
      <c r="CW240" s="131"/>
      <c r="CX240" s="131"/>
      <c r="CY240" s="131"/>
      <c r="CZ240" s="131"/>
      <c r="DA240" s="131"/>
      <c r="DB240" s="131"/>
      <c r="DC240" s="131"/>
      <c r="DD240" s="131"/>
      <c r="DE240" s="131"/>
      <c r="DF240" s="131"/>
      <c r="DG240" s="131"/>
      <c r="DH240" s="131"/>
      <c r="DI240" s="131"/>
      <c r="DJ240" s="131"/>
      <c r="DK240" s="131"/>
      <c r="DL240" s="131"/>
      <c r="DM240" s="131"/>
      <c r="DN240" s="131"/>
      <c r="DO240" s="131"/>
      <c r="DP240" s="131"/>
      <c r="DQ240" s="131"/>
      <c r="DR240" s="131"/>
      <c r="DS240" s="131"/>
      <c r="DT240" s="131"/>
      <c r="DU240" s="131"/>
      <c r="DV240" s="131"/>
      <c r="DW240" s="131"/>
      <c r="DX240" s="131"/>
      <c r="DY240" s="131"/>
      <c r="DZ240" s="131"/>
      <c r="EA240" s="131"/>
      <c r="EB240" s="131"/>
      <c r="EC240" s="131"/>
      <c r="ED240" s="131"/>
      <c r="EE240" s="131"/>
      <c r="EF240" s="131"/>
      <c r="EG240" s="131"/>
      <c r="EH240" s="131"/>
      <c r="EI240" s="131"/>
      <c r="EJ240" s="131"/>
      <c r="EK240" s="131"/>
      <c r="EL240" s="131"/>
      <c r="EM240" s="131"/>
      <c r="EN240" s="131"/>
      <c r="EO240" s="131"/>
      <c r="EP240" s="131"/>
      <c r="EQ240" s="131"/>
      <c r="ER240" s="131"/>
      <c r="ES240" s="131"/>
      <c r="ET240" s="131"/>
      <c r="EU240" s="131"/>
      <c r="EV240" s="131"/>
      <c r="EW240" s="131"/>
      <c r="EX240" s="131"/>
      <c r="EY240" s="131"/>
      <c r="EZ240" s="131"/>
      <c r="FA240" s="131"/>
      <c r="FB240" s="131"/>
      <c r="FC240" s="131"/>
      <c r="FD240" s="131"/>
      <c r="FE240" s="131"/>
      <c r="FF240" s="131"/>
      <c r="FG240" s="131"/>
      <c r="FH240" s="131"/>
      <c r="FI240" s="131"/>
      <c r="FJ240" s="131"/>
      <c r="FK240" s="131"/>
      <c r="FL240" s="131"/>
      <c r="FM240" s="131"/>
      <c r="FN240" s="131"/>
      <c r="FO240" s="131"/>
      <c r="FP240" s="131"/>
      <c r="FQ240" s="131"/>
      <c r="FR240" s="131"/>
      <c r="FS240" s="131"/>
      <c r="FT240" s="131"/>
      <c r="FU240" s="131"/>
      <c r="FV240" s="131"/>
      <c r="FW240" s="131"/>
      <c r="FX240" s="131"/>
      <c r="FY240" s="131"/>
      <c r="FZ240" s="131"/>
      <c r="GA240" s="131"/>
      <c r="GB240" s="131"/>
      <c r="GC240" s="131"/>
      <c r="GD240" s="131"/>
      <c r="GE240" s="131"/>
      <c r="GF240" s="131"/>
      <c r="GG240" s="131"/>
      <c r="GH240" s="131"/>
      <c r="GI240" s="131"/>
      <c r="GJ240" s="131"/>
      <c r="GK240" s="131"/>
      <c r="GL240" s="131"/>
      <c r="GM240" s="131"/>
      <c r="GN240" s="131"/>
      <c r="GO240" s="131"/>
      <c r="GP240" s="131"/>
      <c r="GQ240" s="131"/>
      <c r="GR240" s="131"/>
      <c r="GS240" s="131"/>
      <c r="GT240" s="131"/>
      <c r="GU240" s="131"/>
      <c r="GV240" s="131"/>
      <c r="GW240" s="131"/>
      <c r="GX240" s="131"/>
      <c r="GY240" s="131"/>
      <c r="GZ240" s="131"/>
      <c r="HA240" s="131"/>
      <c r="HB240" s="131"/>
      <c r="HC240" s="131"/>
      <c r="HD240" s="131"/>
      <c r="HE240" s="131"/>
      <c r="HF240" s="131"/>
      <c r="HG240" s="131"/>
      <c r="HH240" s="131"/>
      <c r="HI240" s="131"/>
      <c r="HJ240" s="131"/>
      <c r="HK240" s="131"/>
      <c r="HL240" s="131"/>
      <c r="HM240" s="131"/>
      <c r="HN240" s="131"/>
      <c r="HO240" s="131"/>
      <c r="HP240" s="131"/>
      <c r="HQ240" s="131"/>
      <c r="HR240" s="131"/>
      <c r="HS240" s="131"/>
      <c r="HT240" s="131"/>
      <c r="HU240" s="131"/>
      <c r="HV240" s="131"/>
      <c r="HW240" s="131"/>
      <c r="HX240" s="131"/>
      <c r="HY240" s="131"/>
      <c r="HZ240" s="131"/>
      <c r="IA240" s="131"/>
      <c r="IB240" s="131"/>
      <c r="IC240" s="131"/>
      <c r="ID240" s="131"/>
      <c r="IE240" s="131"/>
      <c r="IF240" s="131"/>
      <c r="IG240" s="131"/>
      <c r="IH240" s="131"/>
      <c r="II240" s="131"/>
      <c r="IJ240" s="131"/>
      <c r="IK240" s="131"/>
      <c r="IL240" s="131"/>
      <c r="IM240" s="131"/>
      <c r="IN240" s="131"/>
      <c r="IO240" s="131"/>
    </row>
    <row r="241" spans="1:249" s="200" customFormat="1" ht="13.5" customHeight="1">
      <c r="A241" s="182"/>
      <c r="B241" s="93" t="s">
        <v>929</v>
      </c>
      <c r="C241" s="94" t="s">
        <v>930</v>
      </c>
      <c r="D241" s="95">
        <v>145</v>
      </c>
      <c r="E241" s="96">
        <v>10</v>
      </c>
      <c r="F241" s="96">
        <f t="shared" si="6"/>
        <v>10</v>
      </c>
      <c r="G241" s="97">
        <f t="shared" si="7"/>
        <v>0</v>
      </c>
      <c r="H241" s="98">
        <v>628136609579</v>
      </c>
      <c r="I241" s="99"/>
      <c r="J241" s="100">
        <v>6</v>
      </c>
      <c r="K241" s="90">
        <v>213</v>
      </c>
      <c r="L241" s="184"/>
      <c r="M241" s="185"/>
      <c r="N241" s="185"/>
      <c r="O241" s="185"/>
      <c r="P241" s="185"/>
      <c r="Q241" s="185"/>
      <c r="R241" s="185"/>
      <c r="S241" s="185"/>
      <c r="T241" s="185"/>
      <c r="U241" s="185"/>
      <c r="V241" s="185"/>
      <c r="W241" s="185"/>
      <c r="X241" s="185"/>
      <c r="Y241" s="185"/>
      <c r="Z241" s="185"/>
      <c r="AA241" s="185"/>
      <c r="AB241" s="185"/>
      <c r="AC241" s="185"/>
      <c r="AD241" s="185"/>
      <c r="AE241" s="185"/>
      <c r="AF241" s="185"/>
      <c r="AG241" s="185"/>
      <c r="AH241" s="185"/>
      <c r="AI241" s="185"/>
      <c r="AJ241" s="185"/>
      <c r="AK241" s="185"/>
      <c r="AL241" s="185"/>
      <c r="AM241" s="185"/>
      <c r="AN241" s="185"/>
      <c r="AO241" s="185"/>
      <c r="AP241" s="185"/>
      <c r="AQ241" s="185"/>
      <c r="AR241" s="185"/>
      <c r="AS241" s="185"/>
      <c r="AT241" s="185"/>
      <c r="AU241" s="185"/>
      <c r="AV241" s="185"/>
      <c r="AW241" s="185"/>
      <c r="AX241" s="185"/>
      <c r="AY241" s="185"/>
      <c r="AZ241" s="185"/>
      <c r="BA241" s="185"/>
      <c r="BB241" s="185"/>
      <c r="BC241" s="185"/>
      <c r="BD241" s="185"/>
      <c r="BE241" s="185"/>
      <c r="BF241" s="185"/>
      <c r="BG241" s="185"/>
      <c r="BH241" s="185"/>
      <c r="BI241" s="185"/>
      <c r="BJ241" s="185"/>
      <c r="BK241" s="185"/>
      <c r="BL241" s="185"/>
      <c r="BM241" s="185"/>
      <c r="BN241" s="185"/>
      <c r="BO241" s="185"/>
      <c r="BP241" s="185"/>
      <c r="BQ241" s="185"/>
      <c r="BR241" s="185"/>
      <c r="BS241" s="185"/>
      <c r="BT241" s="185"/>
      <c r="BU241" s="185"/>
      <c r="BV241" s="185"/>
      <c r="BW241" s="185"/>
      <c r="BX241" s="185"/>
      <c r="BY241" s="185"/>
      <c r="BZ241" s="185"/>
      <c r="CA241" s="185"/>
      <c r="CB241" s="185"/>
      <c r="CC241" s="185"/>
      <c r="CD241" s="185"/>
      <c r="CE241" s="185"/>
      <c r="CF241" s="185"/>
      <c r="CG241" s="185"/>
      <c r="CH241" s="185"/>
      <c r="CI241" s="185"/>
      <c r="CJ241" s="185"/>
      <c r="CK241" s="185"/>
      <c r="CL241" s="185"/>
      <c r="CM241" s="185"/>
      <c r="CN241" s="185"/>
      <c r="CO241" s="185"/>
      <c r="CP241" s="185"/>
      <c r="CQ241" s="185"/>
      <c r="CR241" s="185"/>
      <c r="CS241" s="185"/>
      <c r="CT241" s="185"/>
      <c r="CU241" s="185"/>
      <c r="CV241" s="185"/>
      <c r="CW241" s="185"/>
      <c r="CX241" s="185"/>
      <c r="CY241" s="185"/>
      <c r="CZ241" s="185"/>
      <c r="DA241" s="185"/>
      <c r="DB241" s="185"/>
      <c r="DC241" s="185"/>
      <c r="DD241" s="185"/>
      <c r="DE241" s="185"/>
      <c r="DF241" s="185"/>
      <c r="DG241" s="185"/>
      <c r="DH241" s="185"/>
      <c r="DI241" s="185"/>
      <c r="DJ241" s="185"/>
      <c r="DK241" s="185"/>
      <c r="DL241" s="185"/>
      <c r="DM241" s="185"/>
      <c r="DN241" s="185"/>
      <c r="DO241" s="185"/>
      <c r="DP241" s="185"/>
      <c r="DQ241" s="185"/>
      <c r="DR241" s="185"/>
      <c r="DS241" s="185"/>
      <c r="DT241" s="185"/>
      <c r="DU241" s="185"/>
      <c r="DV241" s="185"/>
      <c r="DW241" s="185"/>
      <c r="DX241" s="185"/>
      <c r="DY241" s="185"/>
      <c r="DZ241" s="185"/>
      <c r="EA241" s="185"/>
      <c r="EB241" s="185"/>
      <c r="EC241" s="185"/>
      <c r="ED241" s="185"/>
      <c r="EE241" s="185"/>
      <c r="EF241" s="185"/>
      <c r="EG241" s="185"/>
      <c r="EH241" s="185"/>
      <c r="EI241" s="185"/>
      <c r="EJ241" s="185"/>
      <c r="EK241" s="185"/>
      <c r="EL241" s="185"/>
      <c r="EM241" s="185"/>
      <c r="EN241" s="185"/>
      <c r="EO241" s="185"/>
      <c r="EP241" s="185"/>
      <c r="EQ241" s="185"/>
      <c r="ER241" s="185"/>
      <c r="ES241" s="185"/>
      <c r="ET241" s="185"/>
      <c r="EU241" s="185"/>
      <c r="EV241" s="185"/>
      <c r="EW241" s="185"/>
      <c r="EX241" s="185"/>
      <c r="EY241" s="185"/>
      <c r="EZ241" s="185"/>
      <c r="FA241" s="185"/>
      <c r="FB241" s="185"/>
      <c r="FC241" s="185"/>
      <c r="FD241" s="185"/>
      <c r="FE241" s="185"/>
      <c r="FF241" s="185"/>
      <c r="FG241" s="185"/>
      <c r="FH241" s="185"/>
      <c r="FI241" s="185"/>
      <c r="FJ241" s="185"/>
      <c r="FK241" s="185"/>
      <c r="FL241" s="185"/>
      <c r="FM241" s="185"/>
      <c r="FN241" s="185"/>
      <c r="FO241" s="185"/>
      <c r="FP241" s="185"/>
      <c r="FQ241" s="185"/>
      <c r="FR241" s="185"/>
      <c r="FS241" s="185"/>
      <c r="FT241" s="185"/>
      <c r="FU241" s="185"/>
      <c r="FV241" s="185"/>
      <c r="FW241" s="185"/>
      <c r="FX241" s="185"/>
      <c r="FY241" s="185"/>
      <c r="FZ241" s="185"/>
      <c r="GA241" s="185"/>
      <c r="GB241" s="185"/>
      <c r="GC241" s="185"/>
      <c r="GD241" s="185"/>
      <c r="GE241" s="185"/>
      <c r="GF241" s="185"/>
      <c r="GG241" s="185"/>
      <c r="GH241" s="185"/>
      <c r="GI241" s="185"/>
      <c r="GJ241" s="185"/>
      <c r="GK241" s="185"/>
      <c r="GL241" s="185"/>
      <c r="GM241" s="185"/>
      <c r="GN241" s="185"/>
      <c r="GO241" s="185"/>
      <c r="GP241" s="185"/>
      <c r="GQ241" s="185"/>
      <c r="GR241" s="185"/>
      <c r="GS241" s="185"/>
      <c r="GT241" s="185"/>
      <c r="GU241" s="185"/>
      <c r="GV241" s="185"/>
      <c r="GW241" s="185"/>
      <c r="GX241" s="185"/>
      <c r="GY241" s="185"/>
      <c r="GZ241" s="185"/>
      <c r="HA241" s="185"/>
      <c r="HB241" s="185"/>
      <c r="HC241" s="185"/>
      <c r="HD241" s="185"/>
      <c r="HE241" s="185"/>
      <c r="HF241" s="185"/>
      <c r="HG241" s="185"/>
      <c r="HH241" s="185"/>
      <c r="HI241" s="185"/>
      <c r="HJ241" s="185"/>
      <c r="HK241" s="185"/>
      <c r="HL241" s="185"/>
      <c r="HM241" s="185"/>
      <c r="HN241" s="185"/>
      <c r="HO241" s="185"/>
      <c r="HP241" s="185"/>
      <c r="HQ241" s="185"/>
      <c r="HR241" s="185"/>
      <c r="HS241" s="185"/>
      <c r="HT241" s="185"/>
      <c r="HU241" s="185"/>
      <c r="HV241" s="185"/>
      <c r="HW241" s="185"/>
      <c r="HX241" s="185"/>
      <c r="HY241" s="185"/>
      <c r="HZ241" s="185"/>
      <c r="IA241" s="185"/>
      <c r="IB241" s="185"/>
      <c r="IC241" s="185"/>
      <c r="ID241" s="185"/>
      <c r="IE241" s="185"/>
      <c r="IF241" s="185"/>
      <c r="IG241" s="185"/>
      <c r="IH241" s="185"/>
      <c r="II241" s="185"/>
      <c r="IJ241" s="185"/>
      <c r="IK241" s="185"/>
      <c r="IL241" s="185"/>
      <c r="IM241" s="185"/>
      <c r="IN241" s="185"/>
      <c r="IO241" s="185"/>
    </row>
    <row r="242" spans="1:249" s="197" customFormat="1" ht="13.5" customHeight="1">
      <c r="A242" s="182"/>
      <c r="B242" s="93" t="s">
        <v>925</v>
      </c>
      <c r="C242" s="105" t="s">
        <v>926</v>
      </c>
      <c r="D242" s="95">
        <v>144</v>
      </c>
      <c r="E242" s="96">
        <v>10</v>
      </c>
      <c r="F242" s="96">
        <f t="shared" si="6"/>
        <v>10</v>
      </c>
      <c r="G242" s="97">
        <f t="shared" si="7"/>
        <v>0</v>
      </c>
      <c r="H242" s="98">
        <v>628136609616</v>
      </c>
      <c r="I242" s="99"/>
      <c r="J242" s="100">
        <v>6</v>
      </c>
      <c r="K242" s="90">
        <v>214</v>
      </c>
      <c r="L242" s="13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</row>
    <row r="243" spans="1:249">
      <c r="A243" s="182"/>
      <c r="B243" s="93" t="s">
        <v>919</v>
      </c>
      <c r="C243" s="105" t="s">
        <v>920</v>
      </c>
      <c r="D243" s="95">
        <v>143</v>
      </c>
      <c r="E243" s="96">
        <v>10</v>
      </c>
      <c r="F243" s="96">
        <f t="shared" si="6"/>
        <v>10</v>
      </c>
      <c r="G243" s="97">
        <f t="shared" si="7"/>
        <v>0</v>
      </c>
      <c r="H243" s="98">
        <v>628136609623</v>
      </c>
      <c r="I243" s="99"/>
      <c r="J243" s="100">
        <v>6</v>
      </c>
      <c r="K243" s="90">
        <v>215</v>
      </c>
      <c r="L243" s="130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31"/>
      <c r="AA243" s="131"/>
      <c r="AB243" s="131"/>
      <c r="AC243" s="131"/>
      <c r="AD243" s="131"/>
      <c r="AE243" s="131"/>
      <c r="AF243" s="131"/>
      <c r="AG243" s="131"/>
      <c r="AH243" s="131"/>
      <c r="AI243" s="131"/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31"/>
      <c r="AU243" s="131"/>
      <c r="AV243" s="131"/>
      <c r="AW243" s="131"/>
      <c r="AX243" s="131"/>
      <c r="AY243" s="131"/>
      <c r="AZ243" s="131"/>
      <c r="BA243" s="131"/>
      <c r="BB243" s="131"/>
      <c r="BC243" s="131"/>
      <c r="BD243" s="131"/>
      <c r="BE243" s="131"/>
      <c r="BF243" s="131"/>
      <c r="BG243" s="131"/>
      <c r="BH243" s="131"/>
      <c r="BI243" s="131"/>
      <c r="BJ243" s="131"/>
      <c r="BK243" s="131"/>
      <c r="BL243" s="131"/>
      <c r="BM243" s="131"/>
      <c r="BN243" s="131"/>
      <c r="BO243" s="131"/>
      <c r="BP243" s="131"/>
      <c r="BQ243" s="131"/>
      <c r="BR243" s="131"/>
      <c r="BS243" s="131"/>
      <c r="BT243" s="131"/>
      <c r="BU243" s="131"/>
      <c r="BV243" s="131"/>
      <c r="BW243" s="131"/>
      <c r="BX243" s="131"/>
      <c r="BY243" s="131"/>
      <c r="BZ243" s="131"/>
      <c r="CA243" s="131"/>
      <c r="CB243" s="131"/>
      <c r="CC243" s="131"/>
      <c r="CD243" s="131"/>
      <c r="CE243" s="131"/>
      <c r="CF243" s="131"/>
      <c r="CG243" s="131"/>
      <c r="CH243" s="131"/>
      <c r="CI243" s="131"/>
      <c r="CJ243" s="131"/>
      <c r="CK243" s="131"/>
      <c r="CL243" s="131"/>
      <c r="CM243" s="131"/>
      <c r="CN243" s="131"/>
      <c r="CO243" s="131"/>
      <c r="CP243" s="131"/>
      <c r="CQ243" s="131"/>
      <c r="CR243" s="131"/>
      <c r="CS243" s="131"/>
      <c r="CT243" s="131"/>
      <c r="CU243" s="131"/>
      <c r="CV243" s="131"/>
      <c r="CW243" s="131"/>
      <c r="CX243" s="131"/>
      <c r="CY243" s="131"/>
      <c r="CZ243" s="131"/>
      <c r="DA243" s="131"/>
      <c r="DB243" s="131"/>
      <c r="DC243" s="131"/>
      <c r="DD243" s="131"/>
      <c r="DE243" s="131"/>
      <c r="DF243" s="131"/>
      <c r="DG243" s="131"/>
      <c r="DH243" s="131"/>
      <c r="DI243" s="131"/>
      <c r="DJ243" s="131"/>
      <c r="DK243" s="131"/>
      <c r="DL243" s="131"/>
      <c r="DM243" s="131"/>
      <c r="DN243" s="131"/>
      <c r="DO243" s="131"/>
      <c r="DP243" s="131"/>
      <c r="DQ243" s="131"/>
      <c r="DR243" s="131"/>
      <c r="DS243" s="131"/>
      <c r="DT243" s="131"/>
      <c r="DU243" s="131"/>
      <c r="DV243" s="131"/>
      <c r="DW243" s="131"/>
      <c r="DX243" s="131"/>
      <c r="DY243" s="131"/>
      <c r="DZ243" s="131"/>
      <c r="EA243" s="131"/>
      <c r="EB243" s="131"/>
      <c r="EC243" s="131"/>
      <c r="ED243" s="131"/>
      <c r="EE243" s="131"/>
      <c r="EF243" s="131"/>
      <c r="EG243" s="131"/>
      <c r="EH243" s="131"/>
      <c r="EI243" s="131"/>
      <c r="EJ243" s="131"/>
      <c r="EK243" s="131"/>
      <c r="EL243" s="131"/>
      <c r="EM243" s="131"/>
      <c r="EN243" s="131"/>
      <c r="EO243" s="131"/>
      <c r="EP243" s="131"/>
      <c r="EQ243" s="131"/>
      <c r="ER243" s="131"/>
      <c r="ES243" s="131"/>
      <c r="ET243" s="131"/>
      <c r="EU243" s="131"/>
      <c r="EV243" s="131"/>
      <c r="EW243" s="131"/>
      <c r="EX243" s="131"/>
      <c r="EY243" s="131"/>
      <c r="EZ243" s="131"/>
      <c r="FA243" s="131"/>
      <c r="FB243" s="131"/>
      <c r="FC243" s="131"/>
      <c r="FD243" s="131"/>
      <c r="FE243" s="131"/>
      <c r="FF243" s="131"/>
      <c r="FG243" s="131"/>
      <c r="FH243" s="131"/>
      <c r="FI243" s="131"/>
      <c r="FJ243" s="131"/>
      <c r="FK243" s="131"/>
      <c r="FL243" s="131"/>
      <c r="FM243" s="131"/>
      <c r="FN243" s="131"/>
      <c r="FO243" s="131"/>
      <c r="FP243" s="131"/>
      <c r="FQ243" s="131"/>
      <c r="FR243" s="131"/>
      <c r="FS243" s="131"/>
      <c r="FT243" s="131"/>
      <c r="FU243" s="131"/>
      <c r="FV243" s="131"/>
      <c r="FW243" s="131"/>
      <c r="FX243" s="131"/>
      <c r="FY243" s="131"/>
      <c r="FZ243" s="131"/>
      <c r="GA243" s="131"/>
      <c r="GB243" s="131"/>
      <c r="GC243" s="131"/>
      <c r="GD243" s="131"/>
      <c r="GE243" s="131"/>
      <c r="GF243" s="131"/>
      <c r="GG243" s="131"/>
      <c r="GH243" s="131"/>
      <c r="GI243" s="131"/>
      <c r="GJ243" s="131"/>
      <c r="GK243" s="131"/>
      <c r="GL243" s="131"/>
      <c r="GM243" s="131"/>
      <c r="GN243" s="131"/>
      <c r="GO243" s="131"/>
      <c r="GP243" s="131"/>
      <c r="GQ243" s="131"/>
      <c r="GR243" s="131"/>
      <c r="GS243" s="131"/>
      <c r="GT243" s="131"/>
      <c r="GU243" s="131"/>
      <c r="GV243" s="131"/>
      <c r="GW243" s="131"/>
      <c r="GX243" s="131"/>
      <c r="GY243" s="131"/>
      <c r="GZ243" s="131"/>
      <c r="HA243" s="131"/>
      <c r="HB243" s="131"/>
      <c r="HC243" s="131"/>
      <c r="HD243" s="131"/>
      <c r="HE243" s="131"/>
      <c r="HF243" s="131"/>
      <c r="HG243" s="131"/>
      <c r="HH243" s="131"/>
      <c r="HI243" s="131"/>
      <c r="HJ243" s="131"/>
      <c r="HK243" s="131"/>
      <c r="HL243" s="131"/>
      <c r="HM243" s="131"/>
      <c r="HN243" s="131"/>
      <c r="HO243" s="131"/>
      <c r="HP243" s="131"/>
      <c r="HQ243" s="131"/>
      <c r="HR243" s="131"/>
      <c r="HS243" s="131"/>
      <c r="HT243" s="131"/>
      <c r="HU243" s="131"/>
      <c r="HV243" s="131"/>
      <c r="HW243" s="131"/>
      <c r="HX243" s="131"/>
      <c r="HY243" s="131"/>
      <c r="HZ243" s="131"/>
      <c r="IA243" s="131"/>
      <c r="IB243" s="131"/>
      <c r="IC243" s="131"/>
      <c r="ID243" s="131"/>
      <c r="IE243" s="131"/>
      <c r="IF243" s="131"/>
      <c r="IG243" s="131"/>
      <c r="IH243" s="131"/>
      <c r="II243" s="131"/>
      <c r="IJ243" s="131"/>
      <c r="IK243" s="131"/>
      <c r="IL243" s="131"/>
      <c r="IM243" s="131"/>
      <c r="IN243" s="131"/>
      <c r="IO243" s="131"/>
    </row>
    <row r="244" spans="1:249">
      <c r="A244" s="182"/>
      <c r="B244" s="93" t="s">
        <v>910</v>
      </c>
      <c r="C244" s="105" t="s">
        <v>911</v>
      </c>
      <c r="D244" s="95">
        <v>142</v>
      </c>
      <c r="E244" s="96">
        <v>10</v>
      </c>
      <c r="F244" s="96">
        <f t="shared" si="6"/>
        <v>10</v>
      </c>
      <c r="G244" s="97">
        <f t="shared" si="7"/>
        <v>0</v>
      </c>
      <c r="H244" s="98">
        <v>628136609654</v>
      </c>
      <c r="I244" s="99"/>
      <c r="J244" s="100">
        <v>6</v>
      </c>
      <c r="K244" s="90">
        <v>216</v>
      </c>
      <c r="L244" s="239"/>
      <c r="M244" s="231"/>
      <c r="N244" s="231"/>
      <c r="O244" s="231"/>
      <c r="P244" s="231"/>
      <c r="Q244" s="231"/>
      <c r="R244" s="231"/>
      <c r="S244" s="231"/>
      <c r="T244" s="231"/>
      <c r="U244" s="231"/>
      <c r="V244" s="231"/>
      <c r="W244" s="231"/>
      <c r="X244" s="231"/>
      <c r="Y244" s="231"/>
      <c r="Z244" s="231"/>
      <c r="AA244" s="231"/>
      <c r="AB244" s="231"/>
      <c r="AC244" s="231"/>
      <c r="AD244" s="231"/>
      <c r="AE244" s="231"/>
      <c r="AF244" s="231"/>
      <c r="AG244" s="231"/>
      <c r="AH244" s="231"/>
      <c r="AI244" s="231"/>
      <c r="AJ244" s="231"/>
      <c r="AK244" s="231"/>
      <c r="AL244" s="231"/>
      <c r="AM244" s="231"/>
      <c r="AN244" s="231"/>
      <c r="AO244" s="231"/>
      <c r="AP244" s="231"/>
      <c r="AQ244" s="231"/>
      <c r="AR244" s="231"/>
      <c r="AS244" s="231"/>
      <c r="AT244" s="231"/>
      <c r="AU244" s="231"/>
      <c r="AV244" s="231"/>
      <c r="AW244" s="231"/>
      <c r="AX244" s="231"/>
      <c r="AY244" s="231"/>
      <c r="AZ244" s="231"/>
      <c r="BA244" s="231"/>
      <c r="BB244" s="231"/>
      <c r="BC244" s="231"/>
      <c r="BD244" s="231"/>
      <c r="BE244" s="231"/>
      <c r="BF244" s="231"/>
      <c r="BG244" s="231"/>
      <c r="BH244" s="231"/>
      <c r="BI244" s="231"/>
      <c r="BJ244" s="231"/>
      <c r="BK244" s="231"/>
      <c r="BL244" s="231"/>
      <c r="BM244" s="231"/>
      <c r="BN244" s="231"/>
      <c r="BO244" s="231"/>
      <c r="BP244" s="231"/>
      <c r="BQ244" s="231"/>
      <c r="BR244" s="231"/>
      <c r="BS244" s="231"/>
      <c r="BT244" s="231"/>
      <c r="BU244" s="231"/>
      <c r="BV244" s="231"/>
      <c r="BW244" s="231"/>
      <c r="BX244" s="231"/>
      <c r="BY244" s="231"/>
      <c r="BZ244" s="231"/>
      <c r="CA244" s="231"/>
      <c r="CB244" s="231"/>
      <c r="CC244" s="231"/>
      <c r="CD244" s="231"/>
      <c r="CE244" s="231"/>
      <c r="CF244" s="231"/>
      <c r="CG244" s="231"/>
      <c r="CH244" s="231"/>
      <c r="CI244" s="231"/>
      <c r="CJ244" s="231"/>
      <c r="CK244" s="231"/>
      <c r="CL244" s="231"/>
      <c r="CM244" s="231"/>
      <c r="CN244" s="231"/>
      <c r="CO244" s="231"/>
      <c r="CP244" s="231"/>
      <c r="CQ244" s="231"/>
      <c r="CR244" s="231"/>
      <c r="CS244" s="231"/>
      <c r="CT244" s="231"/>
      <c r="CU244" s="231"/>
      <c r="CV244" s="231"/>
      <c r="CW244" s="231"/>
      <c r="CX244" s="231"/>
      <c r="CY244" s="231"/>
      <c r="CZ244" s="231"/>
      <c r="DA244" s="231"/>
      <c r="DB244" s="231"/>
      <c r="DC244" s="231"/>
      <c r="DD244" s="231"/>
      <c r="DE244" s="231"/>
      <c r="DF244" s="231"/>
      <c r="DG244" s="231"/>
      <c r="DH244" s="231"/>
      <c r="DI244" s="231"/>
      <c r="DJ244" s="231"/>
      <c r="DK244" s="231"/>
      <c r="DL244" s="231"/>
      <c r="DM244" s="231"/>
      <c r="DN244" s="231"/>
      <c r="DO244" s="231"/>
      <c r="DP244" s="231"/>
      <c r="DQ244" s="231"/>
      <c r="DR244" s="231"/>
      <c r="DS244" s="231"/>
      <c r="DT244" s="231"/>
      <c r="DU244" s="231"/>
      <c r="DV244" s="231"/>
      <c r="DW244" s="231"/>
      <c r="DX244" s="231"/>
      <c r="DY244" s="231"/>
      <c r="DZ244" s="231"/>
      <c r="EA244" s="231"/>
      <c r="EB244" s="231"/>
      <c r="EC244" s="231"/>
      <c r="ED244" s="231"/>
      <c r="EE244" s="231"/>
      <c r="EF244" s="231"/>
      <c r="EG244" s="231"/>
      <c r="EH244" s="231"/>
      <c r="EI244" s="231"/>
      <c r="EJ244" s="231"/>
      <c r="EK244" s="231"/>
      <c r="EL244" s="231"/>
      <c r="EM244" s="231"/>
      <c r="EN244" s="231"/>
      <c r="EO244" s="231"/>
      <c r="EP244" s="231"/>
      <c r="EQ244" s="231"/>
      <c r="ER244" s="231"/>
      <c r="ES244" s="231"/>
      <c r="ET244" s="231"/>
      <c r="EU244" s="231"/>
      <c r="EV244" s="231"/>
      <c r="EW244" s="231"/>
      <c r="EX244" s="231"/>
      <c r="EY244" s="231"/>
      <c r="EZ244" s="231"/>
      <c r="FA244" s="231"/>
      <c r="FB244" s="231"/>
      <c r="FC244" s="231"/>
      <c r="FD244" s="231"/>
      <c r="FE244" s="231"/>
      <c r="FF244" s="231"/>
      <c r="FG244" s="231"/>
      <c r="FH244" s="231"/>
      <c r="FI244" s="231"/>
      <c r="FJ244" s="231"/>
      <c r="FK244" s="231"/>
      <c r="FL244" s="231"/>
      <c r="FM244" s="231"/>
      <c r="FN244" s="231"/>
      <c r="FO244" s="231"/>
      <c r="FP244" s="231"/>
      <c r="FQ244" s="231"/>
      <c r="FR244" s="231"/>
      <c r="FS244" s="231"/>
      <c r="FT244" s="231"/>
      <c r="FU244" s="231"/>
      <c r="FV244" s="231"/>
      <c r="FW244" s="231"/>
      <c r="FX244" s="231"/>
      <c r="FY244" s="231"/>
      <c r="FZ244" s="231"/>
      <c r="GA244" s="231"/>
      <c r="GB244" s="231"/>
      <c r="GC244" s="231"/>
      <c r="GD244" s="231"/>
      <c r="GE244" s="231"/>
      <c r="GF244" s="231"/>
      <c r="GG244" s="231"/>
      <c r="GH244" s="231"/>
      <c r="GI244" s="231"/>
      <c r="GJ244" s="231"/>
      <c r="GK244" s="231"/>
      <c r="GL244" s="231"/>
      <c r="GM244" s="231"/>
      <c r="GN244" s="231"/>
      <c r="GO244" s="231"/>
      <c r="GP244" s="231"/>
      <c r="GQ244" s="231"/>
      <c r="GR244" s="231"/>
      <c r="GS244" s="231"/>
      <c r="GT244" s="231"/>
      <c r="GU244" s="231"/>
      <c r="GV244" s="231"/>
      <c r="GW244" s="231"/>
      <c r="GX244" s="231"/>
      <c r="GY244" s="231"/>
      <c r="GZ244" s="231"/>
      <c r="HA244" s="231"/>
      <c r="HB244" s="231"/>
      <c r="HC244" s="231"/>
      <c r="HD244" s="231"/>
      <c r="HE244" s="231"/>
      <c r="HF244" s="231"/>
      <c r="HG244" s="231"/>
      <c r="HH244" s="231"/>
      <c r="HI244" s="231"/>
      <c r="HJ244" s="231"/>
      <c r="HK244" s="231"/>
      <c r="HL244" s="231"/>
      <c r="HM244" s="231"/>
      <c r="HN244" s="231"/>
      <c r="HO244" s="231"/>
      <c r="HP244" s="231"/>
      <c r="HQ244" s="231"/>
      <c r="HR244" s="231"/>
      <c r="HS244" s="231"/>
      <c r="HT244" s="231"/>
      <c r="HU244" s="231"/>
      <c r="HV244" s="231"/>
      <c r="HW244" s="231"/>
      <c r="HX244" s="231"/>
      <c r="HY244" s="231"/>
      <c r="HZ244" s="231"/>
      <c r="IA244" s="231"/>
      <c r="IB244" s="231"/>
      <c r="IC244" s="231"/>
      <c r="ID244" s="231"/>
      <c r="IE244" s="231"/>
      <c r="IF244" s="231"/>
      <c r="IG244" s="231"/>
      <c r="IH244" s="231"/>
      <c r="II244" s="231"/>
      <c r="IJ244" s="231"/>
      <c r="IK244" s="231"/>
      <c r="IL244" s="231"/>
      <c r="IM244" s="231"/>
      <c r="IN244" s="231"/>
      <c r="IO244" s="231"/>
    </row>
    <row r="245" spans="1:249" s="197" customFormat="1" ht="13.5" customHeight="1">
      <c r="A245" s="182"/>
      <c r="B245" s="139" t="s">
        <v>900</v>
      </c>
      <c r="C245" s="140" t="s">
        <v>901</v>
      </c>
      <c r="D245" s="141">
        <v>140</v>
      </c>
      <c r="E245" s="142">
        <v>10</v>
      </c>
      <c r="F245" s="142">
        <f t="shared" si="6"/>
        <v>10</v>
      </c>
      <c r="G245" s="142">
        <f t="shared" si="7"/>
        <v>0</v>
      </c>
      <c r="H245" s="143">
        <v>628136609661</v>
      </c>
      <c r="I245" s="144" t="s">
        <v>135</v>
      </c>
      <c r="J245" s="143">
        <v>6</v>
      </c>
      <c r="K245" s="90">
        <v>217</v>
      </c>
      <c r="L245" s="145"/>
      <c r="M245" s="146"/>
      <c r="N245" s="146"/>
      <c r="O245" s="146"/>
      <c r="P245" s="146"/>
      <c r="Q245" s="146"/>
      <c r="R245" s="146"/>
      <c r="S245" s="146"/>
      <c r="T245" s="146"/>
      <c r="U245" s="146"/>
      <c r="V245" s="146"/>
      <c r="W245" s="146"/>
      <c r="X245" s="146"/>
      <c r="Y245" s="146"/>
      <c r="Z245" s="146"/>
      <c r="AA245" s="146"/>
      <c r="AB245" s="146"/>
      <c r="AC245" s="146"/>
      <c r="AD245" s="146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6"/>
      <c r="AV245" s="146"/>
      <c r="AW245" s="146"/>
      <c r="AX245" s="146"/>
      <c r="AY245" s="146"/>
      <c r="AZ245" s="146"/>
      <c r="BA245" s="146"/>
      <c r="BB245" s="146"/>
      <c r="BC245" s="146"/>
      <c r="BD245" s="146"/>
      <c r="BE245" s="146"/>
      <c r="BF245" s="146"/>
      <c r="BG245" s="146"/>
      <c r="BH245" s="146"/>
      <c r="BI245" s="146"/>
      <c r="BJ245" s="146"/>
      <c r="BK245" s="146"/>
      <c r="BL245" s="146"/>
      <c r="BM245" s="146"/>
      <c r="BN245" s="146"/>
      <c r="BO245" s="146"/>
      <c r="BP245" s="146"/>
      <c r="BQ245" s="146"/>
      <c r="BR245" s="146"/>
      <c r="BS245" s="146"/>
      <c r="BT245" s="146"/>
      <c r="BU245" s="146"/>
      <c r="BV245" s="146"/>
      <c r="BW245" s="146"/>
      <c r="BX245" s="146"/>
      <c r="BY245" s="146"/>
      <c r="BZ245" s="146"/>
      <c r="CA245" s="146"/>
      <c r="CB245" s="146"/>
      <c r="CC245" s="146"/>
      <c r="CD245" s="146"/>
      <c r="CE245" s="146"/>
      <c r="CF245" s="146"/>
      <c r="CG245" s="146"/>
      <c r="CH245" s="146"/>
      <c r="CI245" s="146"/>
      <c r="CJ245" s="146"/>
      <c r="CK245" s="146"/>
      <c r="CL245" s="146"/>
      <c r="CM245" s="146"/>
      <c r="CN245" s="146"/>
      <c r="CO245" s="146"/>
      <c r="CP245" s="146"/>
      <c r="CQ245" s="146"/>
      <c r="CR245" s="146"/>
      <c r="CS245" s="146"/>
      <c r="CT245" s="146"/>
      <c r="CU245" s="146"/>
      <c r="CV245" s="146"/>
      <c r="CW245" s="146"/>
      <c r="CX245" s="146"/>
      <c r="CY245" s="146"/>
      <c r="CZ245" s="146"/>
      <c r="DA245" s="146"/>
      <c r="DB245" s="146"/>
      <c r="DC245" s="146"/>
      <c r="DD245" s="146"/>
      <c r="DE245" s="146"/>
      <c r="DF245" s="146"/>
      <c r="DG245" s="146"/>
      <c r="DH245" s="146"/>
      <c r="DI245" s="146"/>
      <c r="DJ245" s="146"/>
      <c r="DK245" s="146"/>
      <c r="DL245" s="146"/>
      <c r="DM245" s="146"/>
      <c r="DN245" s="146"/>
      <c r="DO245" s="146"/>
      <c r="DP245" s="146"/>
      <c r="DQ245" s="146"/>
      <c r="DR245" s="146"/>
      <c r="DS245" s="146"/>
      <c r="DT245" s="146"/>
      <c r="DU245" s="146"/>
      <c r="DV245" s="146"/>
      <c r="DW245" s="146"/>
      <c r="DX245" s="146"/>
      <c r="DY245" s="146"/>
      <c r="DZ245" s="146"/>
      <c r="EA245" s="146"/>
      <c r="EB245" s="146"/>
      <c r="EC245" s="146"/>
      <c r="ED245" s="146"/>
      <c r="EE245" s="146"/>
      <c r="EF245" s="146"/>
      <c r="EG245" s="146"/>
      <c r="EH245" s="146"/>
      <c r="EI245" s="146"/>
      <c r="EJ245" s="146"/>
      <c r="EK245" s="146"/>
      <c r="EL245" s="146"/>
      <c r="EM245" s="146"/>
      <c r="EN245" s="146"/>
      <c r="EO245" s="146"/>
      <c r="EP245" s="146"/>
      <c r="EQ245" s="146"/>
      <c r="ER245" s="146"/>
      <c r="ES245" s="146"/>
      <c r="ET245" s="146"/>
      <c r="EU245" s="146"/>
      <c r="EV245" s="146"/>
      <c r="EW245" s="146"/>
      <c r="EX245" s="146"/>
      <c r="EY245" s="146"/>
      <c r="EZ245" s="146"/>
      <c r="FA245" s="146"/>
      <c r="FB245" s="146"/>
      <c r="FC245" s="146"/>
      <c r="FD245" s="146"/>
      <c r="FE245" s="146"/>
      <c r="FF245" s="146"/>
      <c r="FG245" s="146"/>
      <c r="FH245" s="146"/>
      <c r="FI245" s="146"/>
      <c r="FJ245" s="146"/>
      <c r="FK245" s="146"/>
      <c r="FL245" s="146"/>
      <c r="FM245" s="146"/>
      <c r="FN245" s="146"/>
      <c r="FO245" s="146"/>
      <c r="FP245" s="146"/>
      <c r="FQ245" s="146"/>
      <c r="FR245" s="146"/>
      <c r="FS245" s="146"/>
      <c r="FT245" s="146"/>
      <c r="FU245" s="146"/>
      <c r="FV245" s="146"/>
      <c r="FW245" s="146"/>
      <c r="FX245" s="146"/>
      <c r="FY245" s="146"/>
      <c r="FZ245" s="146"/>
      <c r="GA245" s="146"/>
      <c r="GB245" s="146"/>
      <c r="GC245" s="146"/>
      <c r="GD245" s="146"/>
      <c r="GE245" s="146"/>
      <c r="GF245" s="146"/>
      <c r="GG245" s="146"/>
      <c r="GH245" s="146"/>
      <c r="GI245" s="146"/>
      <c r="GJ245" s="146"/>
      <c r="GK245" s="146"/>
      <c r="GL245" s="146"/>
      <c r="GM245" s="146"/>
      <c r="GN245" s="146"/>
      <c r="GO245" s="146"/>
      <c r="GP245" s="146"/>
      <c r="GQ245" s="146"/>
      <c r="GR245" s="146"/>
      <c r="GS245" s="146"/>
      <c r="GT245" s="146"/>
      <c r="GU245" s="146"/>
      <c r="GV245" s="146"/>
      <c r="GW245" s="146"/>
      <c r="GX245" s="146"/>
      <c r="GY245" s="146"/>
      <c r="GZ245" s="146"/>
      <c r="HA245" s="146"/>
      <c r="HB245" s="146"/>
      <c r="HC245" s="146"/>
      <c r="HD245" s="146"/>
      <c r="HE245" s="146"/>
      <c r="HF245" s="146"/>
      <c r="HG245" s="146"/>
      <c r="HH245" s="146"/>
      <c r="HI245" s="146"/>
      <c r="HJ245" s="146"/>
      <c r="HK245" s="146"/>
      <c r="HL245" s="146"/>
      <c r="HM245" s="146"/>
      <c r="HN245" s="146"/>
      <c r="HO245" s="146"/>
      <c r="HP245" s="146"/>
      <c r="HQ245" s="146"/>
      <c r="HR245" s="146"/>
      <c r="HS245" s="146"/>
      <c r="HT245" s="146"/>
      <c r="HU245" s="146"/>
      <c r="HV245" s="146"/>
      <c r="HW245" s="146"/>
      <c r="HX245" s="146"/>
      <c r="HY245" s="146"/>
      <c r="HZ245" s="146"/>
      <c r="IA245" s="146"/>
      <c r="IB245" s="146"/>
      <c r="IC245" s="146"/>
      <c r="ID245" s="146"/>
      <c r="IE245" s="146"/>
      <c r="IF245" s="146"/>
      <c r="IG245" s="146"/>
      <c r="IH245" s="146"/>
      <c r="II245" s="146"/>
      <c r="IJ245" s="146"/>
      <c r="IK245" s="146"/>
      <c r="IL245" s="146"/>
      <c r="IM245" s="146"/>
      <c r="IN245" s="146"/>
      <c r="IO245" s="146"/>
    </row>
    <row r="246" spans="1:249" ht="13.5" customHeight="1">
      <c r="A246" s="182"/>
      <c r="B246" s="93" t="s">
        <v>867</v>
      </c>
      <c r="C246" s="94" t="s">
        <v>868</v>
      </c>
      <c r="D246" s="95">
        <v>134</v>
      </c>
      <c r="E246" s="96">
        <v>10</v>
      </c>
      <c r="F246" s="96">
        <f t="shared" si="6"/>
        <v>10</v>
      </c>
      <c r="G246" s="97">
        <f t="shared" si="7"/>
        <v>0</v>
      </c>
      <c r="H246" s="98">
        <v>628136609678</v>
      </c>
      <c r="I246" s="99"/>
      <c r="J246" s="100">
        <v>6</v>
      </c>
      <c r="K246" s="90">
        <v>218</v>
      </c>
      <c r="L246" s="130"/>
      <c r="M246" s="131"/>
      <c r="N246" s="131"/>
      <c r="O246" s="131"/>
      <c r="P246" s="131"/>
      <c r="Q246" s="131"/>
      <c r="R246" s="131"/>
      <c r="S246" s="131"/>
      <c r="T246" s="131"/>
      <c r="U246" s="131"/>
      <c r="V246" s="131"/>
      <c r="W246" s="131"/>
      <c r="X246" s="131"/>
      <c r="Y246" s="131"/>
      <c r="Z246" s="131"/>
      <c r="AA246" s="131"/>
      <c r="AB246" s="131"/>
      <c r="AC246" s="131"/>
      <c r="AD246" s="131"/>
      <c r="AE246" s="131"/>
      <c r="AF246" s="131"/>
      <c r="AG246" s="131"/>
      <c r="AH246" s="131"/>
      <c r="AI246" s="131"/>
      <c r="AJ246" s="131"/>
      <c r="AK246" s="131"/>
      <c r="AL246" s="131"/>
      <c r="AM246" s="131"/>
      <c r="AN246" s="131"/>
      <c r="AO246" s="131"/>
      <c r="AP246" s="131"/>
      <c r="AQ246" s="131"/>
      <c r="AR246" s="131"/>
      <c r="AS246" s="131"/>
      <c r="AT246" s="131"/>
      <c r="AU246" s="131"/>
      <c r="AV246" s="131"/>
      <c r="AW246" s="131"/>
      <c r="AX246" s="131"/>
      <c r="AY246" s="131"/>
      <c r="AZ246" s="131"/>
      <c r="BA246" s="131"/>
      <c r="BB246" s="131"/>
      <c r="BC246" s="131"/>
      <c r="BD246" s="131"/>
      <c r="BE246" s="131"/>
      <c r="BF246" s="131"/>
      <c r="BG246" s="131"/>
      <c r="BH246" s="131"/>
      <c r="BI246" s="131"/>
      <c r="BJ246" s="131"/>
      <c r="BK246" s="131"/>
      <c r="BL246" s="131"/>
      <c r="BM246" s="131"/>
      <c r="BN246" s="131"/>
      <c r="BO246" s="131"/>
      <c r="BP246" s="131"/>
      <c r="BQ246" s="131"/>
      <c r="BR246" s="131"/>
      <c r="BS246" s="131"/>
      <c r="BT246" s="131"/>
      <c r="BU246" s="131"/>
      <c r="BV246" s="131"/>
      <c r="BW246" s="131"/>
      <c r="BX246" s="131"/>
      <c r="BY246" s="131"/>
      <c r="BZ246" s="131"/>
      <c r="CA246" s="131"/>
      <c r="CB246" s="131"/>
      <c r="CC246" s="131"/>
      <c r="CD246" s="131"/>
      <c r="CE246" s="131"/>
      <c r="CF246" s="131"/>
      <c r="CG246" s="131"/>
      <c r="CH246" s="131"/>
      <c r="CI246" s="131"/>
      <c r="CJ246" s="131"/>
      <c r="CK246" s="131"/>
      <c r="CL246" s="131"/>
      <c r="CM246" s="131"/>
      <c r="CN246" s="131"/>
      <c r="CO246" s="131"/>
      <c r="CP246" s="131"/>
      <c r="CQ246" s="131"/>
      <c r="CR246" s="131"/>
      <c r="CS246" s="131"/>
      <c r="CT246" s="131"/>
      <c r="CU246" s="131"/>
      <c r="CV246" s="131"/>
      <c r="CW246" s="131"/>
      <c r="CX246" s="131"/>
      <c r="CY246" s="131"/>
      <c r="CZ246" s="131"/>
      <c r="DA246" s="131"/>
      <c r="DB246" s="131"/>
      <c r="DC246" s="131"/>
      <c r="DD246" s="131"/>
      <c r="DE246" s="131"/>
      <c r="DF246" s="131"/>
      <c r="DG246" s="131"/>
      <c r="DH246" s="131"/>
      <c r="DI246" s="131"/>
      <c r="DJ246" s="131"/>
      <c r="DK246" s="131"/>
      <c r="DL246" s="131"/>
      <c r="DM246" s="131"/>
      <c r="DN246" s="131"/>
      <c r="DO246" s="131"/>
      <c r="DP246" s="131"/>
      <c r="DQ246" s="131"/>
      <c r="DR246" s="131"/>
      <c r="DS246" s="131"/>
      <c r="DT246" s="131"/>
      <c r="DU246" s="131"/>
      <c r="DV246" s="131"/>
      <c r="DW246" s="131"/>
      <c r="DX246" s="131"/>
      <c r="DY246" s="131"/>
      <c r="DZ246" s="131"/>
      <c r="EA246" s="131"/>
      <c r="EB246" s="131"/>
      <c r="EC246" s="131"/>
      <c r="ED246" s="131"/>
      <c r="EE246" s="131"/>
      <c r="EF246" s="131"/>
      <c r="EG246" s="131"/>
      <c r="EH246" s="131"/>
      <c r="EI246" s="131"/>
      <c r="EJ246" s="131"/>
      <c r="EK246" s="131"/>
      <c r="EL246" s="131"/>
      <c r="EM246" s="131"/>
      <c r="EN246" s="131"/>
      <c r="EO246" s="131"/>
      <c r="EP246" s="131"/>
      <c r="EQ246" s="131"/>
      <c r="ER246" s="131"/>
      <c r="ES246" s="131"/>
      <c r="ET246" s="131"/>
      <c r="EU246" s="131"/>
      <c r="EV246" s="131"/>
      <c r="EW246" s="131"/>
      <c r="EX246" s="131"/>
      <c r="EY246" s="131"/>
      <c r="EZ246" s="131"/>
      <c r="FA246" s="131"/>
      <c r="FB246" s="131"/>
      <c r="FC246" s="131"/>
      <c r="FD246" s="131"/>
      <c r="FE246" s="131"/>
      <c r="FF246" s="131"/>
      <c r="FG246" s="131"/>
      <c r="FH246" s="131"/>
      <c r="FI246" s="131"/>
      <c r="FJ246" s="131"/>
      <c r="FK246" s="131"/>
      <c r="FL246" s="131"/>
      <c r="FM246" s="131"/>
      <c r="FN246" s="131"/>
      <c r="FO246" s="131"/>
      <c r="FP246" s="131"/>
      <c r="FQ246" s="131"/>
      <c r="FR246" s="131"/>
      <c r="FS246" s="131"/>
      <c r="FT246" s="131"/>
      <c r="FU246" s="131"/>
      <c r="FV246" s="131"/>
      <c r="FW246" s="131"/>
      <c r="FX246" s="131"/>
      <c r="FY246" s="131"/>
      <c r="FZ246" s="131"/>
      <c r="GA246" s="131"/>
      <c r="GB246" s="131"/>
      <c r="GC246" s="131"/>
      <c r="GD246" s="131"/>
      <c r="GE246" s="131"/>
      <c r="GF246" s="131"/>
      <c r="GG246" s="131"/>
      <c r="GH246" s="131"/>
      <c r="GI246" s="131"/>
      <c r="GJ246" s="131"/>
      <c r="GK246" s="131"/>
      <c r="GL246" s="131"/>
      <c r="GM246" s="131"/>
      <c r="GN246" s="131"/>
      <c r="GO246" s="131"/>
      <c r="GP246" s="131"/>
      <c r="GQ246" s="131"/>
      <c r="GR246" s="131"/>
      <c r="GS246" s="131"/>
      <c r="GT246" s="131"/>
      <c r="GU246" s="131"/>
      <c r="GV246" s="131"/>
      <c r="GW246" s="131"/>
      <c r="GX246" s="131"/>
      <c r="GY246" s="131"/>
      <c r="GZ246" s="131"/>
      <c r="HA246" s="131"/>
      <c r="HB246" s="131"/>
      <c r="HC246" s="131"/>
      <c r="HD246" s="131"/>
      <c r="HE246" s="131"/>
      <c r="HF246" s="131"/>
      <c r="HG246" s="131"/>
      <c r="HH246" s="131"/>
      <c r="HI246" s="131"/>
      <c r="HJ246" s="131"/>
      <c r="HK246" s="131"/>
      <c r="HL246" s="131"/>
      <c r="HM246" s="131"/>
      <c r="HN246" s="131"/>
      <c r="HO246" s="131"/>
      <c r="HP246" s="131"/>
      <c r="HQ246" s="131"/>
      <c r="HR246" s="131"/>
      <c r="HS246" s="131"/>
      <c r="HT246" s="131"/>
      <c r="HU246" s="131"/>
      <c r="HV246" s="131"/>
      <c r="HW246" s="131"/>
      <c r="HX246" s="131"/>
      <c r="HY246" s="131"/>
      <c r="HZ246" s="131"/>
      <c r="IA246" s="131"/>
      <c r="IB246" s="131"/>
      <c r="IC246" s="131"/>
      <c r="ID246" s="131"/>
      <c r="IE246" s="131"/>
      <c r="IF246" s="131"/>
      <c r="IG246" s="131"/>
      <c r="IH246" s="131"/>
      <c r="II246" s="131"/>
      <c r="IJ246" s="131"/>
      <c r="IK246" s="131"/>
      <c r="IL246" s="131"/>
      <c r="IM246" s="131"/>
      <c r="IN246" s="131"/>
      <c r="IO246" s="131"/>
    </row>
    <row r="247" spans="1:249" s="131" customFormat="1" ht="13.5" customHeight="1">
      <c r="A247" s="182"/>
      <c r="B247" s="93" t="s">
        <v>904</v>
      </c>
      <c r="C247" s="94" t="s">
        <v>905</v>
      </c>
      <c r="D247" s="95">
        <v>140</v>
      </c>
      <c r="E247" s="96">
        <v>10</v>
      </c>
      <c r="F247" s="96">
        <f t="shared" si="6"/>
        <v>10</v>
      </c>
      <c r="G247" s="97">
        <f t="shared" si="7"/>
        <v>0</v>
      </c>
      <c r="H247" s="98">
        <v>628136609685</v>
      </c>
      <c r="I247" s="99"/>
      <c r="J247" s="100">
        <v>6</v>
      </c>
      <c r="K247" s="90">
        <v>219</v>
      </c>
      <c r="L247" s="130"/>
    </row>
    <row r="248" spans="1:249" s="197" customFormat="1" ht="13.5" customHeight="1">
      <c r="A248" s="182"/>
      <c r="B248" s="93" t="s">
        <v>912</v>
      </c>
      <c r="C248" s="105" t="s">
        <v>913</v>
      </c>
      <c r="D248" s="95">
        <v>142</v>
      </c>
      <c r="E248" s="96">
        <v>10</v>
      </c>
      <c r="F248" s="96">
        <f t="shared" si="6"/>
        <v>10</v>
      </c>
      <c r="G248" s="97">
        <f t="shared" si="7"/>
        <v>0</v>
      </c>
      <c r="H248" s="98">
        <v>628136609692</v>
      </c>
      <c r="I248" s="99"/>
      <c r="J248" s="100">
        <v>6</v>
      </c>
      <c r="K248" s="90">
        <v>220</v>
      </c>
      <c r="L248" s="130"/>
      <c r="M248" s="131"/>
      <c r="N248" s="131"/>
      <c r="O248" s="131"/>
      <c r="P248" s="131"/>
      <c r="Q248" s="131"/>
      <c r="R248" s="131"/>
      <c r="S248" s="131"/>
      <c r="T248" s="131"/>
      <c r="U248" s="131"/>
      <c r="V248" s="131"/>
      <c r="W248" s="131"/>
      <c r="X248" s="131"/>
      <c r="Y248" s="131"/>
      <c r="Z248" s="131"/>
      <c r="AA248" s="131"/>
      <c r="AB248" s="131"/>
      <c r="AC248" s="131"/>
      <c r="AD248" s="131"/>
      <c r="AE248" s="131"/>
      <c r="AF248" s="131"/>
      <c r="AG248" s="131"/>
      <c r="AH248" s="131"/>
      <c r="AI248" s="131"/>
      <c r="AJ248" s="131"/>
      <c r="AK248" s="131"/>
      <c r="AL248" s="131"/>
      <c r="AM248" s="131"/>
      <c r="AN248" s="131"/>
      <c r="AO248" s="131"/>
      <c r="AP248" s="131"/>
      <c r="AQ248" s="131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  <c r="BR248" s="131"/>
      <c r="BS248" s="131"/>
      <c r="BT248" s="131"/>
      <c r="BU248" s="131"/>
      <c r="BV248" s="131"/>
      <c r="BW248" s="131"/>
      <c r="BX248" s="131"/>
      <c r="BY248" s="131"/>
      <c r="BZ248" s="131"/>
      <c r="CA248" s="131"/>
      <c r="CB248" s="131"/>
      <c r="CC248" s="131"/>
      <c r="CD248" s="131"/>
      <c r="CE248" s="131"/>
      <c r="CF248" s="131"/>
      <c r="CG248" s="131"/>
      <c r="CH248" s="131"/>
      <c r="CI248" s="131"/>
      <c r="CJ248" s="131"/>
      <c r="CK248" s="131"/>
      <c r="CL248" s="131"/>
      <c r="CM248" s="131"/>
      <c r="CN248" s="131"/>
      <c r="CO248" s="131"/>
      <c r="CP248" s="131"/>
      <c r="CQ248" s="131"/>
      <c r="CR248" s="131"/>
      <c r="CS248" s="131"/>
      <c r="CT248" s="131"/>
      <c r="CU248" s="131"/>
      <c r="CV248" s="131"/>
      <c r="CW248" s="131"/>
      <c r="CX248" s="131"/>
      <c r="CY248" s="131"/>
      <c r="CZ248" s="131"/>
      <c r="DA248" s="131"/>
      <c r="DB248" s="131"/>
      <c r="DC248" s="131"/>
      <c r="DD248" s="131"/>
      <c r="DE248" s="131"/>
      <c r="DF248" s="131"/>
      <c r="DG248" s="131"/>
      <c r="DH248" s="131"/>
      <c r="DI248" s="131"/>
      <c r="DJ248" s="131"/>
      <c r="DK248" s="131"/>
      <c r="DL248" s="131"/>
      <c r="DM248" s="131"/>
      <c r="DN248" s="131"/>
      <c r="DO248" s="131"/>
      <c r="DP248" s="131"/>
      <c r="DQ248" s="131"/>
      <c r="DR248" s="131"/>
      <c r="DS248" s="131"/>
      <c r="DT248" s="131"/>
      <c r="DU248" s="131"/>
      <c r="DV248" s="131"/>
      <c r="DW248" s="131"/>
      <c r="DX248" s="131"/>
      <c r="DY248" s="131"/>
      <c r="DZ248" s="131"/>
      <c r="EA248" s="131"/>
      <c r="EB248" s="131"/>
      <c r="EC248" s="131"/>
      <c r="ED248" s="131"/>
      <c r="EE248" s="131"/>
      <c r="EF248" s="131"/>
      <c r="EG248" s="131"/>
      <c r="EH248" s="131"/>
      <c r="EI248" s="131"/>
      <c r="EJ248" s="131"/>
      <c r="EK248" s="131"/>
      <c r="EL248" s="131"/>
      <c r="EM248" s="131"/>
      <c r="EN248" s="131"/>
      <c r="EO248" s="131"/>
      <c r="EP248" s="131"/>
      <c r="EQ248" s="131"/>
      <c r="ER248" s="131"/>
      <c r="ES248" s="131"/>
      <c r="ET248" s="131"/>
      <c r="EU248" s="131"/>
      <c r="EV248" s="131"/>
      <c r="EW248" s="131"/>
      <c r="EX248" s="131"/>
      <c r="EY248" s="131"/>
      <c r="EZ248" s="131"/>
      <c r="FA248" s="131"/>
      <c r="FB248" s="131"/>
      <c r="FC248" s="131"/>
      <c r="FD248" s="131"/>
      <c r="FE248" s="131"/>
      <c r="FF248" s="131"/>
      <c r="FG248" s="131"/>
      <c r="FH248" s="131"/>
      <c r="FI248" s="131"/>
      <c r="FJ248" s="131"/>
      <c r="FK248" s="131"/>
      <c r="FL248" s="131"/>
      <c r="FM248" s="131"/>
      <c r="FN248" s="131"/>
      <c r="FO248" s="131"/>
      <c r="FP248" s="131"/>
      <c r="FQ248" s="131"/>
      <c r="FR248" s="131"/>
      <c r="FS248" s="131"/>
      <c r="FT248" s="131"/>
      <c r="FU248" s="131"/>
      <c r="FV248" s="131"/>
      <c r="FW248" s="131"/>
      <c r="FX248" s="131"/>
      <c r="FY248" s="131"/>
      <c r="FZ248" s="131"/>
      <c r="GA248" s="131"/>
      <c r="GB248" s="131"/>
      <c r="GC248" s="131"/>
      <c r="GD248" s="131"/>
      <c r="GE248" s="131"/>
      <c r="GF248" s="131"/>
      <c r="GG248" s="131"/>
      <c r="GH248" s="131"/>
      <c r="GI248" s="131"/>
      <c r="GJ248" s="131"/>
      <c r="GK248" s="131"/>
      <c r="GL248" s="131"/>
      <c r="GM248" s="131"/>
      <c r="GN248" s="131"/>
      <c r="GO248" s="131"/>
      <c r="GP248" s="131"/>
      <c r="GQ248" s="131"/>
      <c r="GR248" s="131"/>
      <c r="GS248" s="131"/>
      <c r="GT248" s="131"/>
      <c r="GU248" s="131"/>
      <c r="GV248" s="131"/>
      <c r="GW248" s="131"/>
      <c r="GX248" s="131"/>
      <c r="GY248" s="131"/>
      <c r="GZ248" s="131"/>
      <c r="HA248" s="131"/>
      <c r="HB248" s="131"/>
      <c r="HC248" s="131"/>
      <c r="HD248" s="131"/>
      <c r="HE248" s="131"/>
      <c r="HF248" s="131"/>
      <c r="HG248" s="131"/>
      <c r="HH248" s="131"/>
      <c r="HI248" s="131"/>
      <c r="HJ248" s="131"/>
      <c r="HK248" s="131"/>
      <c r="HL248" s="131"/>
      <c r="HM248" s="131"/>
      <c r="HN248" s="131"/>
      <c r="HO248" s="131"/>
      <c r="HP248" s="131"/>
      <c r="HQ248" s="131"/>
      <c r="HR248" s="131"/>
      <c r="HS248" s="131"/>
      <c r="HT248" s="131"/>
      <c r="HU248" s="131"/>
      <c r="HV248" s="131"/>
      <c r="HW248" s="131"/>
      <c r="HX248" s="131"/>
      <c r="HY248" s="131"/>
      <c r="HZ248" s="131"/>
      <c r="IA248" s="131"/>
      <c r="IB248" s="131"/>
      <c r="IC248" s="131"/>
      <c r="ID248" s="131"/>
      <c r="IE248" s="131"/>
      <c r="IF248" s="131"/>
      <c r="IG248" s="131"/>
      <c r="IH248" s="131"/>
      <c r="II248" s="131"/>
      <c r="IJ248" s="131"/>
      <c r="IK248" s="131"/>
      <c r="IL248" s="131"/>
      <c r="IM248" s="131"/>
      <c r="IN248" s="131"/>
      <c r="IO248" s="131"/>
    </row>
    <row r="249" spans="1:249" ht="13.5" customHeight="1">
      <c r="A249" s="182"/>
      <c r="B249" s="139" t="s">
        <v>898</v>
      </c>
      <c r="C249" s="140" t="s">
        <v>899</v>
      </c>
      <c r="D249" s="141">
        <v>140</v>
      </c>
      <c r="E249" s="142">
        <v>10</v>
      </c>
      <c r="F249" s="142">
        <f t="shared" si="6"/>
        <v>10</v>
      </c>
      <c r="G249" s="142">
        <f t="shared" si="7"/>
        <v>0</v>
      </c>
      <c r="H249" s="143">
        <v>628136609708</v>
      </c>
      <c r="I249" s="144" t="s">
        <v>135</v>
      </c>
      <c r="J249" s="143">
        <v>6</v>
      </c>
      <c r="K249" s="90">
        <v>221</v>
      </c>
      <c r="L249" s="148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  <c r="W249" s="149"/>
      <c r="X249" s="149"/>
      <c r="Y249" s="149"/>
      <c r="Z249" s="149"/>
      <c r="AA249" s="149"/>
      <c r="AB249" s="149"/>
      <c r="AC249" s="149"/>
      <c r="AD249" s="149"/>
      <c r="AE249" s="149"/>
      <c r="AF249" s="149"/>
      <c r="AG249" s="149"/>
      <c r="AH249" s="149"/>
      <c r="AI249" s="149"/>
      <c r="AJ249" s="149"/>
      <c r="AK249" s="149"/>
      <c r="AL249" s="149"/>
      <c r="AM249" s="149"/>
      <c r="AN249" s="149"/>
      <c r="AO249" s="149"/>
      <c r="AP249" s="149"/>
      <c r="AQ249" s="149"/>
      <c r="AR249" s="149"/>
      <c r="AS249" s="149"/>
      <c r="AT249" s="149"/>
      <c r="AU249" s="149"/>
      <c r="AV249" s="149"/>
      <c r="AW249" s="149"/>
      <c r="AX249" s="149"/>
      <c r="AY249" s="149"/>
      <c r="AZ249" s="149"/>
      <c r="BA249" s="149"/>
      <c r="BB249" s="149"/>
      <c r="BC249" s="149"/>
      <c r="BD249" s="149"/>
      <c r="BE249" s="149"/>
      <c r="BF249" s="149"/>
      <c r="BG249" s="149"/>
      <c r="BH249" s="149"/>
      <c r="BI249" s="149"/>
      <c r="BJ249" s="149"/>
      <c r="BK249" s="149"/>
      <c r="BL249" s="149"/>
      <c r="BM249" s="149"/>
      <c r="BN249" s="149"/>
      <c r="BO249" s="149"/>
      <c r="BP249" s="149"/>
      <c r="BQ249" s="149"/>
      <c r="BR249" s="149"/>
      <c r="BS249" s="149"/>
      <c r="BT249" s="149"/>
      <c r="BU249" s="149"/>
      <c r="BV249" s="149"/>
      <c r="BW249" s="149"/>
      <c r="BX249" s="149"/>
      <c r="BY249" s="149"/>
      <c r="BZ249" s="149"/>
      <c r="CA249" s="149"/>
      <c r="CB249" s="149"/>
      <c r="CC249" s="149"/>
      <c r="CD249" s="149"/>
      <c r="CE249" s="149"/>
      <c r="CF249" s="149"/>
      <c r="CG249" s="149"/>
      <c r="CH249" s="149"/>
      <c r="CI249" s="149"/>
      <c r="CJ249" s="149"/>
      <c r="CK249" s="149"/>
      <c r="CL249" s="149"/>
      <c r="CM249" s="149"/>
      <c r="CN249" s="149"/>
      <c r="CO249" s="149"/>
      <c r="CP249" s="149"/>
      <c r="CQ249" s="149"/>
      <c r="CR249" s="149"/>
      <c r="CS249" s="149"/>
      <c r="CT249" s="149"/>
      <c r="CU249" s="149"/>
      <c r="CV249" s="149"/>
      <c r="CW249" s="149"/>
      <c r="CX249" s="149"/>
      <c r="CY249" s="149"/>
      <c r="CZ249" s="149"/>
      <c r="DA249" s="149"/>
      <c r="DB249" s="149"/>
      <c r="DC249" s="149"/>
      <c r="DD249" s="149"/>
      <c r="DE249" s="149"/>
      <c r="DF249" s="149"/>
      <c r="DG249" s="149"/>
      <c r="DH249" s="149"/>
      <c r="DI249" s="149"/>
      <c r="DJ249" s="149"/>
      <c r="DK249" s="149"/>
      <c r="DL249" s="149"/>
      <c r="DM249" s="149"/>
      <c r="DN249" s="149"/>
      <c r="DO249" s="149"/>
      <c r="DP249" s="149"/>
      <c r="DQ249" s="149"/>
      <c r="DR249" s="149"/>
      <c r="DS249" s="149"/>
      <c r="DT249" s="149"/>
      <c r="DU249" s="149"/>
      <c r="DV249" s="149"/>
      <c r="DW249" s="149"/>
      <c r="DX249" s="149"/>
      <c r="DY249" s="149"/>
      <c r="DZ249" s="149"/>
      <c r="EA249" s="149"/>
      <c r="EB249" s="149"/>
      <c r="EC249" s="149"/>
      <c r="ED249" s="149"/>
      <c r="EE249" s="149"/>
      <c r="EF249" s="149"/>
      <c r="EG249" s="149"/>
      <c r="EH249" s="149"/>
      <c r="EI249" s="149"/>
      <c r="EJ249" s="149"/>
      <c r="EK249" s="149"/>
      <c r="EL249" s="149"/>
      <c r="EM249" s="149"/>
      <c r="EN249" s="149"/>
      <c r="EO249" s="149"/>
      <c r="EP249" s="149"/>
      <c r="EQ249" s="149"/>
      <c r="ER249" s="149"/>
      <c r="ES249" s="149"/>
      <c r="ET249" s="149"/>
      <c r="EU249" s="149"/>
      <c r="EV249" s="149"/>
      <c r="EW249" s="149"/>
      <c r="EX249" s="149"/>
      <c r="EY249" s="149"/>
      <c r="EZ249" s="149"/>
      <c r="FA249" s="149"/>
      <c r="FB249" s="149"/>
      <c r="FC249" s="149"/>
      <c r="FD249" s="149"/>
      <c r="FE249" s="149"/>
      <c r="FF249" s="149"/>
      <c r="FG249" s="149"/>
      <c r="FH249" s="149"/>
      <c r="FI249" s="149"/>
      <c r="FJ249" s="149"/>
      <c r="FK249" s="149"/>
      <c r="FL249" s="149"/>
      <c r="FM249" s="149"/>
      <c r="FN249" s="149"/>
      <c r="FO249" s="149"/>
      <c r="FP249" s="149"/>
      <c r="FQ249" s="149"/>
      <c r="FR249" s="149"/>
      <c r="FS249" s="149"/>
      <c r="FT249" s="149"/>
      <c r="FU249" s="149"/>
      <c r="FV249" s="149"/>
      <c r="FW249" s="149"/>
      <c r="FX249" s="149"/>
      <c r="FY249" s="149"/>
      <c r="FZ249" s="149"/>
      <c r="GA249" s="149"/>
      <c r="GB249" s="149"/>
      <c r="GC249" s="149"/>
      <c r="GD249" s="149"/>
      <c r="GE249" s="149"/>
      <c r="GF249" s="149"/>
      <c r="GG249" s="149"/>
      <c r="GH249" s="149"/>
      <c r="GI249" s="149"/>
      <c r="GJ249" s="149"/>
      <c r="GK249" s="149"/>
      <c r="GL249" s="149"/>
      <c r="GM249" s="149"/>
      <c r="GN249" s="149"/>
      <c r="GO249" s="149"/>
      <c r="GP249" s="149"/>
      <c r="GQ249" s="149"/>
      <c r="GR249" s="149"/>
      <c r="GS249" s="149"/>
      <c r="GT249" s="149"/>
      <c r="GU249" s="149"/>
      <c r="GV249" s="149"/>
      <c r="GW249" s="149"/>
      <c r="GX249" s="149"/>
      <c r="GY249" s="149"/>
      <c r="GZ249" s="149"/>
      <c r="HA249" s="149"/>
      <c r="HB249" s="149"/>
      <c r="HC249" s="149"/>
      <c r="HD249" s="149"/>
      <c r="HE249" s="149"/>
      <c r="HF249" s="149"/>
      <c r="HG249" s="149"/>
      <c r="HH249" s="149"/>
      <c r="HI249" s="149"/>
      <c r="HJ249" s="149"/>
      <c r="HK249" s="149"/>
      <c r="HL249" s="149"/>
      <c r="HM249" s="149"/>
      <c r="HN249" s="149"/>
      <c r="HO249" s="149"/>
      <c r="HP249" s="149"/>
      <c r="HQ249" s="149"/>
      <c r="HR249" s="149"/>
      <c r="HS249" s="149"/>
      <c r="HT249" s="149"/>
      <c r="HU249" s="149"/>
      <c r="HV249" s="149"/>
      <c r="HW249" s="149"/>
      <c r="HX249" s="149"/>
      <c r="HY249" s="149"/>
      <c r="HZ249" s="149"/>
      <c r="IA249" s="149"/>
      <c r="IB249" s="149"/>
      <c r="IC249" s="149"/>
      <c r="ID249" s="149"/>
      <c r="IE249" s="149"/>
      <c r="IF249" s="149"/>
      <c r="IG249" s="149"/>
      <c r="IH249" s="149"/>
      <c r="II249" s="149"/>
      <c r="IJ249" s="149"/>
      <c r="IK249" s="149"/>
      <c r="IL249" s="149"/>
      <c r="IM249" s="149"/>
      <c r="IN249" s="149"/>
      <c r="IO249" s="149"/>
    </row>
    <row r="250" spans="1:249" ht="13.5" customHeight="1">
      <c r="A250" s="182"/>
      <c r="B250" s="93" t="s">
        <v>997</v>
      </c>
      <c r="C250" s="94" t="s">
        <v>998</v>
      </c>
      <c r="D250" s="95">
        <v>153</v>
      </c>
      <c r="E250" s="96">
        <v>10</v>
      </c>
      <c r="F250" s="96">
        <f t="shared" si="6"/>
        <v>10</v>
      </c>
      <c r="G250" s="97">
        <f t="shared" si="7"/>
        <v>0</v>
      </c>
      <c r="H250" s="98">
        <v>628136609739</v>
      </c>
      <c r="I250" s="99"/>
      <c r="J250" s="100">
        <v>6</v>
      </c>
      <c r="K250" s="90">
        <v>222</v>
      </c>
      <c r="L250" s="130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1"/>
      <c r="AN250" s="131"/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1"/>
      <c r="BH250" s="131"/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1"/>
      <c r="BX250" s="131"/>
      <c r="BY250" s="131"/>
      <c r="BZ250" s="131"/>
      <c r="CA250" s="131"/>
      <c r="CB250" s="131"/>
      <c r="CC250" s="131"/>
      <c r="CD250" s="131"/>
      <c r="CE250" s="131"/>
      <c r="CF250" s="131"/>
      <c r="CG250" s="131"/>
      <c r="CH250" s="131"/>
      <c r="CI250" s="131"/>
      <c r="CJ250" s="131"/>
      <c r="CK250" s="131"/>
      <c r="CL250" s="131"/>
      <c r="CM250" s="131"/>
      <c r="CN250" s="131"/>
      <c r="CO250" s="131"/>
      <c r="CP250" s="131"/>
      <c r="CQ250" s="131"/>
      <c r="CR250" s="131"/>
      <c r="CS250" s="131"/>
      <c r="CT250" s="131"/>
      <c r="CU250" s="131"/>
      <c r="CV250" s="131"/>
      <c r="CW250" s="131"/>
      <c r="CX250" s="131"/>
      <c r="CY250" s="131"/>
      <c r="CZ250" s="131"/>
      <c r="DA250" s="131"/>
      <c r="DB250" s="131"/>
      <c r="DC250" s="131"/>
      <c r="DD250" s="131"/>
      <c r="DE250" s="131"/>
      <c r="DF250" s="131"/>
      <c r="DG250" s="131"/>
      <c r="DH250" s="131"/>
      <c r="DI250" s="131"/>
      <c r="DJ250" s="131"/>
      <c r="DK250" s="131"/>
      <c r="DL250" s="131"/>
      <c r="DM250" s="131"/>
      <c r="DN250" s="131"/>
      <c r="DO250" s="131"/>
      <c r="DP250" s="131"/>
      <c r="DQ250" s="131"/>
      <c r="DR250" s="131"/>
      <c r="DS250" s="131"/>
      <c r="DT250" s="131"/>
      <c r="DU250" s="131"/>
      <c r="DV250" s="131"/>
      <c r="DW250" s="131"/>
      <c r="DX250" s="131"/>
      <c r="DY250" s="131"/>
      <c r="DZ250" s="131"/>
      <c r="EA250" s="131"/>
      <c r="EB250" s="131"/>
      <c r="EC250" s="131"/>
      <c r="ED250" s="131"/>
      <c r="EE250" s="131"/>
      <c r="EF250" s="131"/>
      <c r="EG250" s="131"/>
      <c r="EH250" s="131"/>
      <c r="EI250" s="131"/>
      <c r="EJ250" s="131"/>
      <c r="EK250" s="131"/>
      <c r="EL250" s="131"/>
      <c r="EM250" s="131"/>
      <c r="EN250" s="131"/>
      <c r="EO250" s="131"/>
      <c r="EP250" s="131"/>
      <c r="EQ250" s="131"/>
      <c r="ER250" s="131"/>
      <c r="ES250" s="131"/>
      <c r="ET250" s="131"/>
      <c r="EU250" s="131"/>
      <c r="EV250" s="131"/>
      <c r="EW250" s="131"/>
      <c r="EX250" s="131"/>
      <c r="EY250" s="131"/>
      <c r="EZ250" s="131"/>
      <c r="FA250" s="131"/>
      <c r="FB250" s="131"/>
      <c r="FC250" s="131"/>
      <c r="FD250" s="131"/>
      <c r="FE250" s="131"/>
      <c r="FF250" s="131"/>
      <c r="FG250" s="131"/>
      <c r="FH250" s="131"/>
      <c r="FI250" s="131"/>
      <c r="FJ250" s="131"/>
      <c r="FK250" s="131"/>
      <c r="FL250" s="131"/>
      <c r="FM250" s="131"/>
      <c r="FN250" s="131"/>
      <c r="FO250" s="131"/>
      <c r="FP250" s="131"/>
      <c r="FQ250" s="131"/>
      <c r="FR250" s="131"/>
      <c r="FS250" s="131"/>
      <c r="FT250" s="131"/>
      <c r="FU250" s="131"/>
      <c r="FV250" s="131"/>
      <c r="FW250" s="131"/>
      <c r="FX250" s="131"/>
      <c r="FY250" s="131"/>
      <c r="FZ250" s="131"/>
      <c r="GA250" s="131"/>
      <c r="GB250" s="131"/>
      <c r="GC250" s="131"/>
      <c r="GD250" s="131"/>
      <c r="GE250" s="131"/>
      <c r="GF250" s="131"/>
      <c r="GG250" s="131"/>
      <c r="GH250" s="131"/>
      <c r="GI250" s="131"/>
      <c r="GJ250" s="131"/>
      <c r="GK250" s="131"/>
      <c r="GL250" s="131"/>
      <c r="GM250" s="131"/>
      <c r="GN250" s="131"/>
      <c r="GO250" s="131"/>
      <c r="GP250" s="131"/>
      <c r="GQ250" s="131"/>
      <c r="GR250" s="131"/>
      <c r="GS250" s="131"/>
      <c r="GT250" s="131"/>
      <c r="GU250" s="131"/>
      <c r="GV250" s="131"/>
      <c r="GW250" s="131"/>
      <c r="GX250" s="131"/>
      <c r="GY250" s="131"/>
      <c r="GZ250" s="131"/>
      <c r="HA250" s="131"/>
      <c r="HB250" s="131"/>
      <c r="HC250" s="131"/>
      <c r="HD250" s="131"/>
      <c r="HE250" s="131"/>
      <c r="HF250" s="131"/>
      <c r="HG250" s="131"/>
      <c r="HH250" s="131"/>
      <c r="HI250" s="131"/>
      <c r="HJ250" s="131"/>
      <c r="HK250" s="131"/>
      <c r="HL250" s="131"/>
      <c r="HM250" s="131"/>
      <c r="HN250" s="131"/>
      <c r="HO250" s="131"/>
      <c r="HP250" s="131"/>
      <c r="HQ250" s="131"/>
      <c r="HR250" s="131"/>
      <c r="HS250" s="131"/>
      <c r="HT250" s="131"/>
      <c r="HU250" s="131"/>
      <c r="HV250" s="131"/>
      <c r="HW250" s="131"/>
      <c r="HX250" s="131"/>
      <c r="HY250" s="131"/>
      <c r="HZ250" s="131"/>
      <c r="IA250" s="131"/>
      <c r="IB250" s="131"/>
      <c r="IC250" s="131"/>
      <c r="ID250" s="131"/>
      <c r="IE250" s="131"/>
      <c r="IF250" s="131"/>
      <c r="IG250" s="131"/>
      <c r="IH250" s="131"/>
      <c r="II250" s="131"/>
      <c r="IJ250" s="131"/>
      <c r="IK250" s="131"/>
      <c r="IL250" s="131"/>
      <c r="IM250" s="131"/>
      <c r="IN250" s="131"/>
      <c r="IO250" s="131"/>
    </row>
    <row r="251" spans="1:249" ht="13.5" customHeight="1">
      <c r="A251" s="182"/>
      <c r="B251" s="93" t="s">
        <v>995</v>
      </c>
      <c r="C251" s="94" t="s">
        <v>996</v>
      </c>
      <c r="D251" s="95">
        <v>153</v>
      </c>
      <c r="E251" s="96">
        <v>10</v>
      </c>
      <c r="F251" s="96">
        <f t="shared" si="6"/>
        <v>10</v>
      </c>
      <c r="G251" s="97">
        <f t="shared" si="7"/>
        <v>0</v>
      </c>
      <c r="H251" s="98">
        <v>628136609746</v>
      </c>
      <c r="I251" s="99"/>
      <c r="J251" s="100">
        <v>6</v>
      </c>
      <c r="K251" s="90">
        <v>223</v>
      </c>
      <c r="L251" s="130"/>
      <c r="M251" s="131"/>
      <c r="N251" s="131"/>
      <c r="O251" s="131"/>
      <c r="P251" s="131"/>
      <c r="Q251" s="131"/>
      <c r="R251" s="131"/>
      <c r="S251" s="131"/>
      <c r="T251" s="131"/>
      <c r="U251" s="131"/>
      <c r="V251" s="131"/>
      <c r="W251" s="131"/>
      <c r="X251" s="131"/>
      <c r="Y251" s="131"/>
      <c r="Z251" s="131"/>
      <c r="AA251" s="131"/>
      <c r="AB251" s="131"/>
      <c r="AC251" s="131"/>
      <c r="AD251" s="131"/>
      <c r="AE251" s="131"/>
      <c r="AF251" s="131"/>
      <c r="AG251" s="131"/>
      <c r="AH251" s="131"/>
      <c r="AI251" s="131"/>
      <c r="AJ251" s="131"/>
      <c r="AK251" s="131"/>
      <c r="AL251" s="131"/>
      <c r="AM251" s="131"/>
      <c r="AN251" s="131"/>
      <c r="AO251" s="131"/>
      <c r="AP251" s="131"/>
      <c r="AQ251" s="131"/>
      <c r="AR251" s="131"/>
      <c r="AS251" s="131"/>
      <c r="AT251" s="131"/>
      <c r="AU251" s="131"/>
      <c r="AV251" s="131"/>
      <c r="AW251" s="131"/>
      <c r="AX251" s="131"/>
      <c r="AY251" s="131"/>
      <c r="AZ251" s="131"/>
      <c r="BA251" s="131"/>
      <c r="BB251" s="131"/>
      <c r="BC251" s="131"/>
      <c r="BD251" s="131"/>
      <c r="BE251" s="131"/>
      <c r="BF251" s="131"/>
      <c r="BG251" s="131"/>
      <c r="BH251" s="131"/>
      <c r="BI251" s="131"/>
      <c r="BJ251" s="131"/>
      <c r="BK251" s="131"/>
      <c r="BL251" s="131"/>
      <c r="BM251" s="131"/>
      <c r="BN251" s="131"/>
      <c r="BO251" s="131"/>
      <c r="BP251" s="131"/>
      <c r="BQ251" s="131"/>
      <c r="BR251" s="131"/>
      <c r="BS251" s="131"/>
      <c r="BT251" s="131"/>
      <c r="BU251" s="131"/>
      <c r="BV251" s="131"/>
      <c r="BW251" s="131"/>
      <c r="BX251" s="131"/>
      <c r="BY251" s="131"/>
      <c r="BZ251" s="131"/>
      <c r="CA251" s="131"/>
      <c r="CB251" s="131"/>
      <c r="CC251" s="131"/>
      <c r="CD251" s="131"/>
      <c r="CE251" s="131"/>
      <c r="CF251" s="131"/>
      <c r="CG251" s="131"/>
      <c r="CH251" s="131"/>
      <c r="CI251" s="131"/>
      <c r="CJ251" s="131"/>
      <c r="CK251" s="131"/>
      <c r="CL251" s="131"/>
      <c r="CM251" s="131"/>
      <c r="CN251" s="131"/>
      <c r="CO251" s="131"/>
      <c r="CP251" s="131"/>
      <c r="CQ251" s="131"/>
      <c r="CR251" s="131"/>
      <c r="CS251" s="131"/>
      <c r="CT251" s="131"/>
      <c r="CU251" s="131"/>
      <c r="CV251" s="131"/>
      <c r="CW251" s="131"/>
      <c r="CX251" s="131"/>
      <c r="CY251" s="131"/>
      <c r="CZ251" s="131"/>
      <c r="DA251" s="131"/>
      <c r="DB251" s="131"/>
      <c r="DC251" s="131"/>
      <c r="DD251" s="131"/>
      <c r="DE251" s="131"/>
      <c r="DF251" s="131"/>
      <c r="DG251" s="131"/>
      <c r="DH251" s="131"/>
      <c r="DI251" s="131"/>
      <c r="DJ251" s="131"/>
      <c r="DK251" s="131"/>
      <c r="DL251" s="131"/>
      <c r="DM251" s="131"/>
      <c r="DN251" s="131"/>
      <c r="DO251" s="131"/>
      <c r="DP251" s="131"/>
      <c r="DQ251" s="131"/>
      <c r="DR251" s="131"/>
      <c r="DS251" s="131"/>
      <c r="DT251" s="131"/>
      <c r="DU251" s="131"/>
      <c r="DV251" s="131"/>
      <c r="DW251" s="131"/>
      <c r="DX251" s="131"/>
      <c r="DY251" s="131"/>
      <c r="DZ251" s="131"/>
      <c r="EA251" s="131"/>
      <c r="EB251" s="131"/>
      <c r="EC251" s="131"/>
      <c r="ED251" s="131"/>
      <c r="EE251" s="131"/>
      <c r="EF251" s="131"/>
      <c r="EG251" s="131"/>
      <c r="EH251" s="131"/>
      <c r="EI251" s="131"/>
      <c r="EJ251" s="131"/>
      <c r="EK251" s="131"/>
      <c r="EL251" s="131"/>
      <c r="EM251" s="131"/>
      <c r="EN251" s="131"/>
      <c r="EO251" s="131"/>
      <c r="EP251" s="131"/>
      <c r="EQ251" s="131"/>
      <c r="ER251" s="131"/>
      <c r="ES251" s="131"/>
      <c r="ET251" s="131"/>
      <c r="EU251" s="131"/>
      <c r="EV251" s="131"/>
      <c r="EW251" s="131"/>
      <c r="EX251" s="131"/>
      <c r="EY251" s="131"/>
      <c r="EZ251" s="131"/>
      <c r="FA251" s="131"/>
      <c r="FB251" s="131"/>
      <c r="FC251" s="131"/>
      <c r="FD251" s="131"/>
      <c r="FE251" s="131"/>
      <c r="FF251" s="131"/>
      <c r="FG251" s="131"/>
      <c r="FH251" s="131"/>
      <c r="FI251" s="131"/>
      <c r="FJ251" s="131"/>
      <c r="FK251" s="131"/>
      <c r="FL251" s="131"/>
      <c r="FM251" s="131"/>
      <c r="FN251" s="131"/>
      <c r="FO251" s="131"/>
      <c r="FP251" s="131"/>
      <c r="FQ251" s="131"/>
      <c r="FR251" s="131"/>
      <c r="FS251" s="131"/>
      <c r="FT251" s="131"/>
      <c r="FU251" s="131"/>
      <c r="FV251" s="131"/>
      <c r="FW251" s="131"/>
      <c r="FX251" s="131"/>
      <c r="FY251" s="131"/>
      <c r="FZ251" s="131"/>
      <c r="GA251" s="131"/>
      <c r="GB251" s="131"/>
      <c r="GC251" s="131"/>
      <c r="GD251" s="131"/>
      <c r="GE251" s="131"/>
      <c r="GF251" s="131"/>
      <c r="GG251" s="131"/>
      <c r="GH251" s="131"/>
      <c r="GI251" s="131"/>
      <c r="GJ251" s="131"/>
      <c r="GK251" s="131"/>
      <c r="GL251" s="131"/>
      <c r="GM251" s="131"/>
      <c r="GN251" s="131"/>
      <c r="GO251" s="131"/>
      <c r="GP251" s="131"/>
      <c r="GQ251" s="131"/>
      <c r="GR251" s="131"/>
      <c r="GS251" s="131"/>
      <c r="GT251" s="131"/>
      <c r="GU251" s="131"/>
      <c r="GV251" s="131"/>
      <c r="GW251" s="131"/>
      <c r="GX251" s="131"/>
      <c r="GY251" s="131"/>
      <c r="GZ251" s="131"/>
      <c r="HA251" s="131"/>
      <c r="HB251" s="131"/>
      <c r="HC251" s="131"/>
      <c r="HD251" s="131"/>
      <c r="HE251" s="131"/>
      <c r="HF251" s="131"/>
      <c r="HG251" s="131"/>
      <c r="HH251" s="131"/>
      <c r="HI251" s="131"/>
      <c r="HJ251" s="131"/>
      <c r="HK251" s="131"/>
      <c r="HL251" s="131"/>
      <c r="HM251" s="131"/>
      <c r="HN251" s="131"/>
      <c r="HO251" s="131"/>
      <c r="HP251" s="131"/>
      <c r="HQ251" s="131"/>
      <c r="HR251" s="131"/>
      <c r="HS251" s="131"/>
      <c r="HT251" s="131"/>
      <c r="HU251" s="131"/>
      <c r="HV251" s="131"/>
      <c r="HW251" s="131"/>
      <c r="HX251" s="131"/>
      <c r="HY251" s="131"/>
      <c r="HZ251" s="131"/>
      <c r="IA251" s="131"/>
      <c r="IB251" s="131"/>
      <c r="IC251" s="131"/>
      <c r="ID251" s="131"/>
      <c r="IE251" s="131"/>
      <c r="IF251" s="131"/>
      <c r="IG251" s="131"/>
      <c r="IH251" s="131"/>
      <c r="II251" s="131"/>
      <c r="IJ251" s="131"/>
      <c r="IK251" s="131"/>
      <c r="IL251" s="131"/>
      <c r="IM251" s="131"/>
      <c r="IN251" s="131"/>
      <c r="IO251" s="131"/>
    </row>
    <row r="252" spans="1:249" ht="13.5" customHeight="1">
      <c r="A252" s="182"/>
      <c r="B252" s="93" t="s">
        <v>875</v>
      </c>
      <c r="C252" s="94" t="s">
        <v>876</v>
      </c>
      <c r="D252" s="95">
        <v>135</v>
      </c>
      <c r="E252" s="96">
        <v>10</v>
      </c>
      <c r="F252" s="96">
        <f t="shared" si="6"/>
        <v>10</v>
      </c>
      <c r="G252" s="97">
        <f t="shared" si="7"/>
        <v>0</v>
      </c>
      <c r="H252" s="98">
        <v>628136609760</v>
      </c>
      <c r="I252" s="99"/>
      <c r="J252" s="100">
        <v>6</v>
      </c>
      <c r="K252" s="90">
        <v>224</v>
      </c>
      <c r="L252" s="239"/>
      <c r="M252" s="231"/>
      <c r="N252" s="231"/>
      <c r="O252" s="231"/>
      <c r="P252" s="231"/>
      <c r="Q252" s="231"/>
      <c r="R252" s="231"/>
      <c r="S252" s="231"/>
      <c r="T252" s="231"/>
      <c r="U252" s="231"/>
      <c r="V252" s="231"/>
      <c r="W252" s="231"/>
      <c r="X252" s="231"/>
      <c r="Y252" s="231"/>
      <c r="Z252" s="231"/>
      <c r="AA252" s="231"/>
      <c r="AB252" s="231"/>
      <c r="AC252" s="231"/>
      <c r="AD252" s="231"/>
      <c r="AE252" s="231"/>
      <c r="AF252" s="231"/>
      <c r="AG252" s="231"/>
      <c r="AH252" s="231"/>
      <c r="AI252" s="231"/>
      <c r="AJ252" s="231"/>
      <c r="AK252" s="231"/>
      <c r="AL252" s="231"/>
      <c r="AM252" s="231"/>
      <c r="AN252" s="231"/>
      <c r="AO252" s="231"/>
      <c r="AP252" s="231"/>
      <c r="AQ252" s="231"/>
      <c r="AR252" s="231"/>
      <c r="AS252" s="231"/>
      <c r="AT252" s="231"/>
      <c r="AU252" s="231"/>
      <c r="AV252" s="231"/>
      <c r="AW252" s="231"/>
      <c r="AX252" s="231"/>
      <c r="AY252" s="231"/>
      <c r="AZ252" s="231"/>
      <c r="BA252" s="231"/>
      <c r="BB252" s="231"/>
      <c r="BC252" s="231"/>
      <c r="BD252" s="231"/>
      <c r="BE252" s="231"/>
      <c r="BF252" s="231"/>
      <c r="BG252" s="231"/>
      <c r="BH252" s="231"/>
      <c r="BI252" s="231"/>
      <c r="BJ252" s="231"/>
      <c r="BK252" s="231"/>
      <c r="BL252" s="231"/>
      <c r="BM252" s="231"/>
      <c r="BN252" s="231"/>
      <c r="BO252" s="231"/>
      <c r="BP252" s="231"/>
      <c r="BQ252" s="231"/>
      <c r="BR252" s="231"/>
      <c r="BS252" s="231"/>
      <c r="BT252" s="231"/>
      <c r="BU252" s="231"/>
      <c r="BV252" s="231"/>
      <c r="BW252" s="231"/>
      <c r="BX252" s="231"/>
      <c r="BY252" s="231"/>
      <c r="BZ252" s="231"/>
      <c r="CA252" s="231"/>
      <c r="CB252" s="231"/>
      <c r="CC252" s="231"/>
      <c r="CD252" s="231"/>
      <c r="CE252" s="231"/>
      <c r="CF252" s="231"/>
      <c r="CG252" s="231"/>
      <c r="CH252" s="231"/>
      <c r="CI252" s="231"/>
      <c r="CJ252" s="231"/>
      <c r="CK252" s="231"/>
      <c r="CL252" s="231"/>
      <c r="CM252" s="231"/>
      <c r="CN252" s="231"/>
      <c r="CO252" s="231"/>
      <c r="CP252" s="231"/>
      <c r="CQ252" s="231"/>
      <c r="CR252" s="231"/>
      <c r="CS252" s="231"/>
      <c r="CT252" s="231"/>
      <c r="CU252" s="231"/>
      <c r="CV252" s="231"/>
      <c r="CW252" s="231"/>
      <c r="CX252" s="231"/>
      <c r="CY252" s="231"/>
      <c r="CZ252" s="231"/>
      <c r="DA252" s="231"/>
      <c r="DB252" s="231"/>
      <c r="DC252" s="231"/>
      <c r="DD252" s="231"/>
      <c r="DE252" s="231"/>
      <c r="DF252" s="231"/>
      <c r="DG252" s="231"/>
      <c r="DH252" s="231"/>
      <c r="DI252" s="231"/>
      <c r="DJ252" s="231"/>
      <c r="DK252" s="231"/>
      <c r="DL252" s="231"/>
      <c r="DM252" s="231"/>
      <c r="DN252" s="231"/>
      <c r="DO252" s="231"/>
      <c r="DP252" s="231"/>
      <c r="DQ252" s="231"/>
      <c r="DR252" s="231"/>
      <c r="DS252" s="231"/>
      <c r="DT252" s="231"/>
      <c r="DU252" s="231"/>
      <c r="DV252" s="231"/>
      <c r="DW252" s="231"/>
      <c r="DX252" s="231"/>
      <c r="DY252" s="231"/>
      <c r="DZ252" s="231"/>
      <c r="EA252" s="231"/>
      <c r="EB252" s="231"/>
      <c r="EC252" s="231"/>
      <c r="ED252" s="231"/>
      <c r="EE252" s="231"/>
      <c r="EF252" s="231"/>
      <c r="EG252" s="231"/>
      <c r="EH252" s="231"/>
      <c r="EI252" s="231"/>
      <c r="EJ252" s="231"/>
      <c r="EK252" s="231"/>
      <c r="EL252" s="231"/>
      <c r="EM252" s="231"/>
      <c r="EN252" s="231"/>
      <c r="EO252" s="231"/>
      <c r="EP252" s="231"/>
      <c r="EQ252" s="231"/>
      <c r="ER252" s="231"/>
      <c r="ES252" s="231"/>
      <c r="ET252" s="231"/>
      <c r="EU252" s="231"/>
      <c r="EV252" s="231"/>
      <c r="EW252" s="231"/>
      <c r="EX252" s="231"/>
      <c r="EY252" s="231"/>
      <c r="EZ252" s="231"/>
      <c r="FA252" s="231"/>
      <c r="FB252" s="231"/>
      <c r="FC252" s="231"/>
      <c r="FD252" s="231"/>
      <c r="FE252" s="231"/>
      <c r="FF252" s="231"/>
      <c r="FG252" s="231"/>
      <c r="FH252" s="231"/>
      <c r="FI252" s="231"/>
      <c r="FJ252" s="231"/>
      <c r="FK252" s="231"/>
      <c r="FL252" s="231"/>
      <c r="FM252" s="231"/>
      <c r="FN252" s="231"/>
      <c r="FO252" s="231"/>
      <c r="FP252" s="231"/>
      <c r="FQ252" s="231"/>
      <c r="FR252" s="231"/>
      <c r="FS252" s="231"/>
      <c r="FT252" s="231"/>
      <c r="FU252" s="231"/>
      <c r="FV252" s="231"/>
      <c r="FW252" s="231"/>
      <c r="FX252" s="231"/>
      <c r="FY252" s="231"/>
      <c r="FZ252" s="231"/>
      <c r="GA252" s="231"/>
      <c r="GB252" s="231"/>
      <c r="GC252" s="231"/>
      <c r="GD252" s="231"/>
      <c r="GE252" s="231"/>
      <c r="GF252" s="231"/>
      <c r="GG252" s="231"/>
      <c r="GH252" s="231"/>
      <c r="GI252" s="231"/>
      <c r="GJ252" s="231"/>
      <c r="GK252" s="231"/>
      <c r="GL252" s="231"/>
      <c r="GM252" s="231"/>
      <c r="GN252" s="231"/>
      <c r="GO252" s="231"/>
      <c r="GP252" s="231"/>
      <c r="GQ252" s="231"/>
      <c r="GR252" s="231"/>
      <c r="GS252" s="231"/>
      <c r="GT252" s="231"/>
      <c r="GU252" s="231"/>
      <c r="GV252" s="231"/>
      <c r="GW252" s="231"/>
      <c r="GX252" s="231"/>
      <c r="GY252" s="231"/>
      <c r="GZ252" s="231"/>
      <c r="HA252" s="231"/>
      <c r="HB252" s="231"/>
      <c r="HC252" s="231"/>
      <c r="HD252" s="231"/>
      <c r="HE252" s="231"/>
      <c r="HF252" s="231"/>
      <c r="HG252" s="231"/>
      <c r="HH252" s="231"/>
      <c r="HI252" s="231"/>
      <c r="HJ252" s="231"/>
      <c r="HK252" s="231"/>
      <c r="HL252" s="231"/>
      <c r="HM252" s="231"/>
      <c r="HN252" s="231"/>
      <c r="HO252" s="231"/>
      <c r="HP252" s="231"/>
      <c r="HQ252" s="231"/>
      <c r="HR252" s="231"/>
      <c r="HS252" s="231"/>
      <c r="HT252" s="231"/>
      <c r="HU252" s="231"/>
      <c r="HV252" s="231"/>
      <c r="HW252" s="231"/>
      <c r="HX252" s="231"/>
      <c r="HY252" s="231"/>
      <c r="HZ252" s="231"/>
      <c r="IA252" s="231"/>
      <c r="IB252" s="231"/>
      <c r="IC252" s="231"/>
      <c r="ID252" s="231"/>
      <c r="IE252" s="231"/>
      <c r="IF252" s="231"/>
      <c r="IG252" s="231"/>
      <c r="IH252" s="231"/>
      <c r="II252" s="231"/>
      <c r="IJ252" s="231"/>
      <c r="IK252" s="231"/>
      <c r="IL252" s="231"/>
      <c r="IM252" s="231"/>
      <c r="IN252" s="231"/>
      <c r="IO252" s="231"/>
    </row>
    <row r="253" spans="1:249" ht="13.5" customHeight="1">
      <c r="A253" s="182"/>
      <c r="B253" s="93" t="s">
        <v>902</v>
      </c>
      <c r="C253" s="105" t="s">
        <v>903</v>
      </c>
      <c r="D253" s="95">
        <v>140</v>
      </c>
      <c r="E253" s="96">
        <v>10</v>
      </c>
      <c r="F253" s="96">
        <f t="shared" si="6"/>
        <v>10</v>
      </c>
      <c r="G253" s="97">
        <f t="shared" si="7"/>
        <v>0</v>
      </c>
      <c r="H253" s="98">
        <v>628136609784</v>
      </c>
      <c r="I253" s="99"/>
      <c r="J253" s="100">
        <v>6</v>
      </c>
      <c r="K253" s="90">
        <v>225</v>
      </c>
    </row>
    <row r="254" spans="1:249" s="146" customFormat="1" ht="13.5" customHeight="1">
      <c r="A254" s="182"/>
      <c r="B254" s="139" t="s">
        <v>931</v>
      </c>
      <c r="C254" s="140" t="s">
        <v>932</v>
      </c>
      <c r="D254" s="141">
        <v>145</v>
      </c>
      <c r="E254" s="142">
        <v>10</v>
      </c>
      <c r="F254" s="142">
        <f t="shared" si="6"/>
        <v>10</v>
      </c>
      <c r="G254" s="142">
        <f t="shared" si="7"/>
        <v>0</v>
      </c>
      <c r="H254" s="143">
        <v>628136609791</v>
      </c>
      <c r="I254" s="144" t="s">
        <v>135</v>
      </c>
      <c r="J254" s="143">
        <v>6</v>
      </c>
      <c r="K254" s="90">
        <v>226</v>
      </c>
      <c r="L254" s="145"/>
    </row>
    <row r="255" spans="1:249" ht="13.5" customHeight="1">
      <c r="A255" s="182"/>
      <c r="B255" s="93" t="s">
        <v>970</v>
      </c>
      <c r="C255" s="105" t="s">
        <v>971</v>
      </c>
      <c r="D255" s="95">
        <v>150</v>
      </c>
      <c r="E255" s="96">
        <v>10</v>
      </c>
      <c r="F255" s="96">
        <f t="shared" si="6"/>
        <v>10</v>
      </c>
      <c r="G255" s="97">
        <f t="shared" si="7"/>
        <v>0</v>
      </c>
      <c r="H255" s="98">
        <v>628136609814</v>
      </c>
      <c r="I255" s="99"/>
      <c r="J255" s="100">
        <v>6</v>
      </c>
      <c r="K255" s="90">
        <v>227</v>
      </c>
      <c r="L255" s="184"/>
      <c r="M255" s="185"/>
      <c r="N255" s="185"/>
      <c r="O255" s="185"/>
      <c r="P255" s="185"/>
      <c r="Q255" s="185"/>
      <c r="R255" s="185"/>
      <c r="S255" s="185"/>
      <c r="T255" s="185"/>
      <c r="U255" s="185"/>
      <c r="V255" s="185"/>
      <c r="W255" s="185"/>
      <c r="X255" s="185"/>
      <c r="Y255" s="185"/>
      <c r="Z255" s="185"/>
      <c r="AA255" s="185"/>
      <c r="AB255" s="185"/>
      <c r="AC255" s="185"/>
      <c r="AD255" s="185"/>
      <c r="AE255" s="185"/>
      <c r="AF255" s="185"/>
      <c r="AG255" s="185"/>
      <c r="AH255" s="185"/>
      <c r="AI255" s="185"/>
      <c r="AJ255" s="185"/>
      <c r="AK255" s="185"/>
      <c r="AL255" s="185"/>
      <c r="AM255" s="185"/>
      <c r="AN255" s="185"/>
      <c r="AO255" s="185"/>
      <c r="AP255" s="185"/>
      <c r="AQ255" s="185"/>
      <c r="AR255" s="185"/>
      <c r="AS255" s="185"/>
      <c r="AT255" s="185"/>
      <c r="AU255" s="185"/>
      <c r="AV255" s="185"/>
      <c r="AW255" s="185"/>
      <c r="AX255" s="185"/>
      <c r="AY255" s="185"/>
      <c r="AZ255" s="185"/>
      <c r="BA255" s="185"/>
      <c r="BB255" s="185"/>
      <c r="BC255" s="185"/>
      <c r="BD255" s="185"/>
      <c r="BE255" s="185"/>
      <c r="BF255" s="185"/>
      <c r="BG255" s="185"/>
      <c r="BH255" s="185"/>
      <c r="BI255" s="185"/>
      <c r="BJ255" s="185"/>
      <c r="BK255" s="185"/>
      <c r="BL255" s="185"/>
      <c r="BM255" s="185"/>
      <c r="BN255" s="185"/>
      <c r="BO255" s="185"/>
      <c r="BP255" s="185"/>
      <c r="BQ255" s="185"/>
      <c r="BR255" s="185"/>
      <c r="BS255" s="185"/>
      <c r="BT255" s="185"/>
      <c r="BU255" s="185"/>
      <c r="BV255" s="185"/>
      <c r="BW255" s="185"/>
      <c r="BX255" s="185"/>
      <c r="BY255" s="185"/>
      <c r="BZ255" s="185"/>
      <c r="CA255" s="185"/>
      <c r="CB255" s="185"/>
      <c r="CC255" s="185"/>
      <c r="CD255" s="185"/>
      <c r="CE255" s="185"/>
      <c r="CF255" s="185"/>
      <c r="CG255" s="185"/>
      <c r="CH255" s="185"/>
      <c r="CI255" s="185"/>
      <c r="CJ255" s="185"/>
      <c r="CK255" s="185"/>
      <c r="CL255" s="185"/>
      <c r="CM255" s="185"/>
      <c r="CN255" s="185"/>
      <c r="CO255" s="185"/>
      <c r="CP255" s="185"/>
      <c r="CQ255" s="185"/>
      <c r="CR255" s="185"/>
      <c r="CS255" s="185"/>
      <c r="CT255" s="185"/>
      <c r="CU255" s="185"/>
      <c r="CV255" s="185"/>
      <c r="CW255" s="185"/>
      <c r="CX255" s="185"/>
      <c r="CY255" s="185"/>
      <c r="CZ255" s="185"/>
      <c r="DA255" s="185"/>
      <c r="DB255" s="185"/>
      <c r="DC255" s="185"/>
      <c r="DD255" s="185"/>
      <c r="DE255" s="185"/>
      <c r="DF255" s="185"/>
      <c r="DG255" s="185"/>
      <c r="DH255" s="185"/>
      <c r="DI255" s="185"/>
      <c r="DJ255" s="185"/>
      <c r="DK255" s="185"/>
      <c r="DL255" s="185"/>
      <c r="DM255" s="185"/>
      <c r="DN255" s="185"/>
      <c r="DO255" s="185"/>
      <c r="DP255" s="185"/>
      <c r="DQ255" s="185"/>
      <c r="DR255" s="185"/>
      <c r="DS255" s="185"/>
      <c r="DT255" s="185"/>
      <c r="DU255" s="185"/>
      <c r="DV255" s="185"/>
      <c r="DW255" s="185"/>
      <c r="DX255" s="185"/>
      <c r="DY255" s="185"/>
      <c r="DZ255" s="185"/>
      <c r="EA255" s="185"/>
      <c r="EB255" s="185"/>
      <c r="EC255" s="185"/>
      <c r="ED255" s="185"/>
      <c r="EE255" s="185"/>
      <c r="EF255" s="185"/>
      <c r="EG255" s="185"/>
      <c r="EH255" s="185"/>
      <c r="EI255" s="185"/>
      <c r="EJ255" s="185"/>
      <c r="EK255" s="185"/>
      <c r="EL255" s="185"/>
      <c r="EM255" s="185"/>
      <c r="EN255" s="185"/>
      <c r="EO255" s="185"/>
      <c r="EP255" s="185"/>
      <c r="EQ255" s="185"/>
      <c r="ER255" s="185"/>
      <c r="ES255" s="185"/>
      <c r="ET255" s="185"/>
      <c r="EU255" s="185"/>
      <c r="EV255" s="185"/>
      <c r="EW255" s="185"/>
      <c r="EX255" s="185"/>
      <c r="EY255" s="185"/>
      <c r="EZ255" s="185"/>
      <c r="FA255" s="185"/>
      <c r="FB255" s="185"/>
      <c r="FC255" s="185"/>
      <c r="FD255" s="185"/>
      <c r="FE255" s="185"/>
      <c r="FF255" s="185"/>
      <c r="FG255" s="185"/>
      <c r="FH255" s="185"/>
      <c r="FI255" s="185"/>
      <c r="FJ255" s="185"/>
      <c r="FK255" s="185"/>
      <c r="FL255" s="185"/>
      <c r="FM255" s="185"/>
      <c r="FN255" s="185"/>
      <c r="FO255" s="185"/>
      <c r="FP255" s="185"/>
      <c r="FQ255" s="185"/>
      <c r="FR255" s="185"/>
      <c r="FS255" s="185"/>
      <c r="FT255" s="185"/>
      <c r="FU255" s="185"/>
      <c r="FV255" s="185"/>
      <c r="FW255" s="185"/>
      <c r="FX255" s="185"/>
      <c r="FY255" s="185"/>
      <c r="FZ255" s="185"/>
      <c r="GA255" s="185"/>
      <c r="GB255" s="185"/>
      <c r="GC255" s="185"/>
      <c r="GD255" s="185"/>
      <c r="GE255" s="185"/>
      <c r="GF255" s="185"/>
      <c r="GG255" s="185"/>
      <c r="GH255" s="185"/>
      <c r="GI255" s="185"/>
      <c r="GJ255" s="185"/>
      <c r="GK255" s="185"/>
      <c r="GL255" s="185"/>
      <c r="GM255" s="185"/>
      <c r="GN255" s="185"/>
      <c r="GO255" s="185"/>
      <c r="GP255" s="185"/>
      <c r="GQ255" s="185"/>
      <c r="GR255" s="185"/>
      <c r="GS255" s="185"/>
      <c r="GT255" s="185"/>
      <c r="GU255" s="185"/>
      <c r="GV255" s="185"/>
      <c r="GW255" s="185"/>
      <c r="GX255" s="185"/>
      <c r="GY255" s="185"/>
      <c r="GZ255" s="185"/>
      <c r="HA255" s="185"/>
      <c r="HB255" s="185"/>
      <c r="HC255" s="185"/>
      <c r="HD255" s="185"/>
      <c r="HE255" s="185"/>
      <c r="HF255" s="185"/>
      <c r="HG255" s="185"/>
      <c r="HH255" s="185"/>
      <c r="HI255" s="185"/>
      <c r="HJ255" s="185"/>
      <c r="HK255" s="185"/>
      <c r="HL255" s="185"/>
      <c r="HM255" s="185"/>
      <c r="HN255" s="185"/>
      <c r="HO255" s="185"/>
      <c r="HP255" s="185"/>
      <c r="HQ255" s="185"/>
      <c r="HR255" s="185"/>
      <c r="HS255" s="185"/>
      <c r="HT255" s="185"/>
      <c r="HU255" s="185"/>
      <c r="HV255" s="185"/>
      <c r="HW255" s="185"/>
      <c r="HX255" s="185"/>
      <c r="HY255" s="185"/>
      <c r="HZ255" s="185"/>
      <c r="IA255" s="185"/>
      <c r="IB255" s="185"/>
      <c r="IC255" s="185"/>
      <c r="ID255" s="185"/>
      <c r="IE255" s="185"/>
      <c r="IF255" s="185"/>
      <c r="IG255" s="185"/>
      <c r="IH255" s="185"/>
      <c r="II255" s="185"/>
      <c r="IJ255" s="185"/>
      <c r="IK255" s="185"/>
      <c r="IL255" s="185"/>
      <c r="IM255" s="185"/>
      <c r="IN255" s="185"/>
      <c r="IO255" s="185"/>
    </row>
    <row r="256" spans="1:249" ht="13.5" customHeight="1">
      <c r="A256" s="182"/>
      <c r="B256" s="93" t="s">
        <v>947</v>
      </c>
      <c r="C256" s="105" t="s">
        <v>948</v>
      </c>
      <c r="D256" s="95">
        <v>147</v>
      </c>
      <c r="E256" s="96">
        <v>10</v>
      </c>
      <c r="F256" s="96">
        <f t="shared" si="6"/>
        <v>10</v>
      </c>
      <c r="G256" s="97">
        <f t="shared" si="7"/>
        <v>0</v>
      </c>
      <c r="H256" s="98">
        <v>628136609838</v>
      </c>
      <c r="I256" s="99"/>
      <c r="J256" s="100">
        <v>6</v>
      </c>
      <c r="K256" s="90">
        <v>228</v>
      </c>
      <c r="L256" s="130"/>
      <c r="M256" s="131"/>
      <c r="N256" s="131"/>
      <c r="O256" s="131"/>
      <c r="P256" s="131"/>
      <c r="Q256" s="131"/>
      <c r="R256" s="131"/>
      <c r="S256" s="131"/>
      <c r="T256" s="131"/>
      <c r="U256" s="131"/>
      <c r="V256" s="131"/>
      <c r="W256" s="131"/>
      <c r="X256" s="131"/>
      <c r="Y256" s="131"/>
      <c r="Z256" s="131"/>
      <c r="AA256" s="131"/>
      <c r="AB256" s="131"/>
      <c r="AC256" s="131"/>
      <c r="AD256" s="131"/>
      <c r="AE256" s="131"/>
      <c r="AF256" s="131"/>
      <c r="AG256" s="131"/>
      <c r="AH256" s="131"/>
      <c r="AI256" s="131"/>
      <c r="AJ256" s="131"/>
      <c r="AK256" s="131"/>
      <c r="AL256" s="131"/>
      <c r="AM256" s="131"/>
      <c r="AN256" s="131"/>
      <c r="AO256" s="131"/>
      <c r="AP256" s="131"/>
      <c r="AQ256" s="131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31"/>
      <c r="CC256" s="131"/>
      <c r="CD256" s="131"/>
      <c r="CE256" s="131"/>
      <c r="CF256" s="131"/>
      <c r="CG256" s="131"/>
      <c r="CH256" s="131"/>
      <c r="CI256" s="131"/>
      <c r="CJ256" s="131"/>
      <c r="CK256" s="131"/>
      <c r="CL256" s="131"/>
      <c r="CM256" s="131"/>
      <c r="CN256" s="131"/>
      <c r="CO256" s="131"/>
      <c r="CP256" s="131"/>
      <c r="CQ256" s="131"/>
      <c r="CR256" s="131"/>
      <c r="CS256" s="131"/>
      <c r="CT256" s="131"/>
      <c r="CU256" s="131"/>
      <c r="CV256" s="131"/>
      <c r="CW256" s="131"/>
      <c r="CX256" s="131"/>
      <c r="CY256" s="131"/>
      <c r="CZ256" s="131"/>
      <c r="DA256" s="131"/>
      <c r="DB256" s="131"/>
      <c r="DC256" s="131"/>
      <c r="DD256" s="131"/>
      <c r="DE256" s="131"/>
      <c r="DF256" s="131"/>
      <c r="DG256" s="131"/>
      <c r="DH256" s="131"/>
      <c r="DI256" s="131"/>
      <c r="DJ256" s="131"/>
      <c r="DK256" s="131"/>
      <c r="DL256" s="131"/>
      <c r="DM256" s="131"/>
      <c r="DN256" s="131"/>
      <c r="DO256" s="131"/>
      <c r="DP256" s="131"/>
      <c r="DQ256" s="131"/>
      <c r="DR256" s="131"/>
      <c r="DS256" s="131"/>
      <c r="DT256" s="131"/>
      <c r="DU256" s="131"/>
      <c r="DV256" s="131"/>
      <c r="DW256" s="131"/>
      <c r="DX256" s="131"/>
      <c r="DY256" s="131"/>
      <c r="DZ256" s="131"/>
      <c r="EA256" s="131"/>
      <c r="EB256" s="131"/>
      <c r="EC256" s="131"/>
      <c r="ED256" s="131"/>
      <c r="EE256" s="131"/>
      <c r="EF256" s="131"/>
      <c r="EG256" s="131"/>
      <c r="EH256" s="131"/>
      <c r="EI256" s="131"/>
      <c r="EJ256" s="131"/>
      <c r="EK256" s="131"/>
      <c r="EL256" s="131"/>
      <c r="EM256" s="131"/>
      <c r="EN256" s="131"/>
      <c r="EO256" s="131"/>
      <c r="EP256" s="131"/>
      <c r="EQ256" s="131"/>
      <c r="ER256" s="131"/>
      <c r="ES256" s="131"/>
      <c r="ET256" s="131"/>
      <c r="EU256" s="131"/>
      <c r="EV256" s="131"/>
      <c r="EW256" s="131"/>
      <c r="EX256" s="131"/>
      <c r="EY256" s="131"/>
      <c r="EZ256" s="131"/>
      <c r="FA256" s="131"/>
      <c r="FB256" s="131"/>
      <c r="FC256" s="131"/>
      <c r="FD256" s="131"/>
      <c r="FE256" s="131"/>
      <c r="FF256" s="131"/>
      <c r="FG256" s="131"/>
      <c r="FH256" s="131"/>
      <c r="FI256" s="131"/>
      <c r="FJ256" s="131"/>
      <c r="FK256" s="131"/>
      <c r="FL256" s="131"/>
      <c r="FM256" s="131"/>
      <c r="FN256" s="131"/>
      <c r="FO256" s="131"/>
      <c r="FP256" s="131"/>
      <c r="FQ256" s="131"/>
      <c r="FR256" s="131"/>
      <c r="FS256" s="131"/>
      <c r="FT256" s="131"/>
      <c r="FU256" s="131"/>
      <c r="FV256" s="131"/>
      <c r="FW256" s="131"/>
      <c r="FX256" s="131"/>
      <c r="FY256" s="131"/>
      <c r="FZ256" s="131"/>
      <c r="GA256" s="131"/>
      <c r="GB256" s="131"/>
      <c r="GC256" s="131"/>
      <c r="GD256" s="131"/>
      <c r="GE256" s="131"/>
      <c r="GF256" s="131"/>
      <c r="GG256" s="131"/>
      <c r="GH256" s="131"/>
      <c r="GI256" s="131"/>
      <c r="GJ256" s="131"/>
      <c r="GK256" s="131"/>
      <c r="GL256" s="131"/>
      <c r="GM256" s="131"/>
      <c r="GN256" s="131"/>
      <c r="GO256" s="131"/>
      <c r="GP256" s="131"/>
      <c r="GQ256" s="131"/>
      <c r="GR256" s="131"/>
      <c r="GS256" s="131"/>
      <c r="GT256" s="131"/>
      <c r="GU256" s="131"/>
      <c r="GV256" s="131"/>
      <c r="GW256" s="131"/>
      <c r="GX256" s="131"/>
      <c r="GY256" s="131"/>
      <c r="GZ256" s="131"/>
      <c r="HA256" s="131"/>
      <c r="HB256" s="131"/>
      <c r="HC256" s="131"/>
      <c r="HD256" s="131"/>
      <c r="HE256" s="131"/>
      <c r="HF256" s="131"/>
      <c r="HG256" s="131"/>
      <c r="HH256" s="131"/>
      <c r="HI256" s="131"/>
      <c r="HJ256" s="131"/>
      <c r="HK256" s="131"/>
      <c r="HL256" s="131"/>
      <c r="HM256" s="131"/>
      <c r="HN256" s="131"/>
      <c r="HO256" s="131"/>
      <c r="HP256" s="131"/>
      <c r="HQ256" s="131"/>
      <c r="HR256" s="131"/>
      <c r="HS256" s="131"/>
      <c r="HT256" s="131"/>
      <c r="HU256" s="131"/>
      <c r="HV256" s="131"/>
      <c r="HW256" s="131"/>
      <c r="HX256" s="131"/>
      <c r="HY256" s="131"/>
      <c r="HZ256" s="131"/>
      <c r="IA256" s="131"/>
      <c r="IB256" s="131"/>
      <c r="IC256" s="131"/>
      <c r="ID256" s="131"/>
      <c r="IE256" s="131"/>
      <c r="IF256" s="131"/>
      <c r="IG256" s="131"/>
      <c r="IH256" s="131"/>
      <c r="II256" s="131"/>
      <c r="IJ256" s="131"/>
      <c r="IK256" s="131"/>
      <c r="IL256" s="131"/>
      <c r="IM256" s="131"/>
      <c r="IN256" s="131"/>
      <c r="IO256" s="131"/>
    </row>
    <row r="257" spans="1:249" s="131" customFormat="1" ht="13.5" customHeight="1">
      <c r="A257" s="182"/>
      <c r="B257" s="93" t="s">
        <v>1031</v>
      </c>
      <c r="C257" s="94" t="s">
        <v>1032</v>
      </c>
      <c r="D257" s="95">
        <v>160</v>
      </c>
      <c r="E257" s="96">
        <v>10</v>
      </c>
      <c r="F257" s="96">
        <f t="shared" si="6"/>
        <v>10</v>
      </c>
      <c r="G257" s="97">
        <f t="shared" si="7"/>
        <v>0</v>
      </c>
      <c r="H257" s="98">
        <v>628136609852</v>
      </c>
      <c r="I257" s="99"/>
      <c r="J257" s="100">
        <v>6</v>
      </c>
      <c r="K257" s="90">
        <v>229</v>
      </c>
      <c r="L257" s="13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</row>
    <row r="258" spans="1:249" ht="13.5" customHeight="1">
      <c r="A258" s="182"/>
      <c r="B258" s="93" t="s">
        <v>1037</v>
      </c>
      <c r="C258" s="94" t="s">
        <v>1038</v>
      </c>
      <c r="D258" s="95">
        <v>161</v>
      </c>
      <c r="E258" s="96">
        <v>10</v>
      </c>
      <c r="F258" s="96">
        <f t="shared" si="6"/>
        <v>10</v>
      </c>
      <c r="G258" s="97">
        <f t="shared" si="7"/>
        <v>0</v>
      </c>
      <c r="H258" s="98">
        <v>628136609869</v>
      </c>
      <c r="I258" s="216"/>
      <c r="J258" s="100">
        <v>6</v>
      </c>
      <c r="K258" s="90">
        <v>230</v>
      </c>
    </row>
    <row r="259" spans="1:249" s="131" customFormat="1" ht="13.5" customHeight="1">
      <c r="A259" s="182"/>
      <c r="B259" s="93" t="s">
        <v>1576</v>
      </c>
      <c r="C259" s="94" t="s">
        <v>1577</v>
      </c>
      <c r="D259" s="95">
        <v>230</v>
      </c>
      <c r="E259" s="96">
        <v>10</v>
      </c>
      <c r="F259" s="96">
        <f t="shared" si="6"/>
        <v>10</v>
      </c>
      <c r="G259" s="97">
        <f t="shared" si="7"/>
        <v>0</v>
      </c>
      <c r="H259" s="98">
        <v>628136610001</v>
      </c>
      <c r="I259" s="81"/>
      <c r="J259" s="100">
        <v>6</v>
      </c>
      <c r="K259" s="90">
        <v>231</v>
      </c>
      <c r="L259" s="215"/>
      <c r="M259" s="197"/>
      <c r="N259" s="197"/>
      <c r="O259" s="197"/>
      <c r="P259" s="197"/>
      <c r="Q259" s="197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  <c r="AE259" s="197"/>
      <c r="AF259" s="197"/>
      <c r="AG259" s="197"/>
      <c r="AH259" s="197"/>
      <c r="AI259" s="197"/>
      <c r="AJ259" s="197"/>
      <c r="AK259" s="197"/>
      <c r="AL259" s="197"/>
      <c r="AM259" s="197"/>
      <c r="AN259" s="197"/>
      <c r="AO259" s="197"/>
      <c r="AP259" s="197"/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  <c r="EG259" s="197"/>
      <c r="EH259" s="197"/>
      <c r="EI259" s="197"/>
      <c r="EJ259" s="197"/>
      <c r="EK259" s="197"/>
      <c r="EL259" s="197"/>
      <c r="EM259" s="197"/>
      <c r="EN259" s="197"/>
      <c r="EO259" s="197"/>
      <c r="EP259" s="197"/>
      <c r="EQ259" s="197"/>
      <c r="ER259" s="197"/>
      <c r="ES259" s="197"/>
      <c r="ET259" s="197"/>
      <c r="EU259" s="197"/>
      <c r="EV259" s="197"/>
      <c r="EW259" s="197"/>
      <c r="EX259" s="197"/>
      <c r="EY259" s="197"/>
      <c r="EZ259" s="197"/>
      <c r="FA259" s="197"/>
      <c r="FB259" s="197"/>
      <c r="FC259" s="197"/>
      <c r="FD259" s="197"/>
      <c r="FE259" s="197"/>
      <c r="FF259" s="197"/>
      <c r="FG259" s="197"/>
      <c r="FH259" s="197"/>
      <c r="FI259" s="197"/>
      <c r="FJ259" s="197"/>
      <c r="FK259" s="197"/>
      <c r="FL259" s="197"/>
      <c r="FM259" s="197"/>
      <c r="FN259" s="197"/>
      <c r="FO259" s="197"/>
      <c r="FP259" s="197"/>
      <c r="FQ259" s="197"/>
      <c r="FR259" s="197"/>
      <c r="FS259" s="197"/>
      <c r="FT259" s="197"/>
      <c r="FU259" s="197"/>
      <c r="FV259" s="197"/>
      <c r="FW259" s="197"/>
      <c r="FX259" s="197"/>
      <c r="FY259" s="197"/>
      <c r="FZ259" s="197"/>
      <c r="GA259" s="197"/>
      <c r="GB259" s="197"/>
      <c r="GC259" s="197"/>
      <c r="GD259" s="197"/>
      <c r="GE259" s="197"/>
      <c r="GF259" s="197"/>
      <c r="GG259" s="197"/>
      <c r="GH259" s="197"/>
      <c r="GI259" s="197"/>
      <c r="GJ259" s="197"/>
      <c r="GK259" s="197"/>
      <c r="GL259" s="197"/>
      <c r="GM259" s="197"/>
      <c r="GN259" s="197"/>
      <c r="GO259" s="197"/>
      <c r="GP259" s="197"/>
      <c r="GQ259" s="197"/>
      <c r="GR259" s="197"/>
      <c r="GS259" s="197"/>
      <c r="GT259" s="197"/>
      <c r="GU259" s="197"/>
      <c r="GV259" s="197"/>
      <c r="GW259" s="197"/>
      <c r="GX259" s="197"/>
      <c r="GY259" s="197"/>
      <c r="GZ259" s="197"/>
      <c r="HA259" s="197"/>
      <c r="HB259" s="197"/>
      <c r="HC259" s="197"/>
      <c r="HD259" s="197"/>
      <c r="HE259" s="197"/>
      <c r="HF259" s="197"/>
      <c r="HG259" s="197"/>
      <c r="HH259" s="197"/>
      <c r="HI259" s="197"/>
      <c r="HJ259" s="197"/>
      <c r="HK259" s="197"/>
      <c r="HL259" s="197"/>
      <c r="HM259" s="197"/>
      <c r="HN259" s="197"/>
      <c r="HO259" s="197"/>
      <c r="HP259" s="197"/>
      <c r="HQ259" s="197"/>
      <c r="HR259" s="197"/>
      <c r="HS259" s="197"/>
      <c r="HT259" s="197"/>
      <c r="HU259" s="197"/>
      <c r="HV259" s="197"/>
      <c r="HW259" s="197"/>
      <c r="HX259" s="197"/>
      <c r="HY259" s="197"/>
      <c r="HZ259" s="197"/>
      <c r="IA259" s="197"/>
      <c r="IB259" s="197"/>
      <c r="IC259" s="197"/>
      <c r="ID259" s="197"/>
      <c r="IE259" s="197"/>
      <c r="IF259" s="197"/>
      <c r="IG259" s="197"/>
      <c r="IH259" s="197"/>
      <c r="II259" s="197"/>
      <c r="IJ259" s="197"/>
      <c r="IK259" s="197"/>
      <c r="IL259" s="197"/>
      <c r="IM259" s="197"/>
      <c r="IN259" s="197"/>
      <c r="IO259" s="197"/>
    </row>
    <row r="260" spans="1:249" ht="13.5" customHeight="1">
      <c r="A260" s="182"/>
      <c r="B260" s="93" t="s">
        <v>1553</v>
      </c>
      <c r="C260" s="105" t="s">
        <v>1554</v>
      </c>
      <c r="D260" s="95">
        <v>228</v>
      </c>
      <c r="E260" s="96">
        <v>10</v>
      </c>
      <c r="F260" s="96">
        <f t="shared" si="6"/>
        <v>10</v>
      </c>
      <c r="G260" s="97">
        <f t="shared" si="7"/>
        <v>0</v>
      </c>
      <c r="H260" s="98">
        <v>628136610018</v>
      </c>
      <c r="I260" s="81"/>
      <c r="J260" s="100">
        <v>6</v>
      </c>
      <c r="K260" s="90">
        <v>232</v>
      </c>
      <c r="L260" s="130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31"/>
      <c r="AA260" s="131"/>
      <c r="AB260" s="131"/>
      <c r="AC260" s="131"/>
      <c r="AD260" s="131"/>
      <c r="AE260" s="131"/>
      <c r="AF260" s="131"/>
      <c r="AG260" s="131"/>
      <c r="AH260" s="131"/>
      <c r="AI260" s="131"/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31"/>
      <c r="AU260" s="131"/>
      <c r="AV260" s="131"/>
      <c r="AW260" s="131"/>
      <c r="AX260" s="131"/>
      <c r="AY260" s="131"/>
      <c r="AZ260" s="131"/>
      <c r="BA260" s="131"/>
      <c r="BB260" s="131"/>
      <c r="BC260" s="131"/>
      <c r="BD260" s="131"/>
      <c r="BE260" s="131"/>
      <c r="BF260" s="131"/>
      <c r="BG260" s="131"/>
      <c r="BH260" s="131"/>
      <c r="BI260" s="131"/>
      <c r="BJ260" s="131"/>
      <c r="BK260" s="131"/>
      <c r="BL260" s="131"/>
      <c r="BM260" s="131"/>
      <c r="BN260" s="131"/>
      <c r="BO260" s="131"/>
      <c r="BP260" s="131"/>
      <c r="BQ260" s="131"/>
      <c r="BR260" s="131"/>
      <c r="BS260" s="131"/>
      <c r="BT260" s="131"/>
      <c r="BU260" s="131"/>
      <c r="BV260" s="131"/>
      <c r="BW260" s="131"/>
      <c r="BX260" s="131"/>
      <c r="BY260" s="131"/>
      <c r="BZ260" s="131"/>
      <c r="CA260" s="131"/>
      <c r="CB260" s="131"/>
      <c r="CC260" s="131"/>
      <c r="CD260" s="131"/>
      <c r="CE260" s="131"/>
      <c r="CF260" s="131"/>
      <c r="CG260" s="131"/>
      <c r="CH260" s="131"/>
      <c r="CI260" s="131"/>
      <c r="CJ260" s="131"/>
      <c r="CK260" s="131"/>
      <c r="CL260" s="131"/>
      <c r="CM260" s="131"/>
      <c r="CN260" s="131"/>
      <c r="CO260" s="131"/>
      <c r="CP260" s="131"/>
      <c r="CQ260" s="131"/>
      <c r="CR260" s="131"/>
      <c r="CS260" s="131"/>
      <c r="CT260" s="131"/>
      <c r="CU260" s="131"/>
      <c r="CV260" s="131"/>
      <c r="CW260" s="131"/>
      <c r="CX260" s="131"/>
      <c r="CY260" s="131"/>
      <c r="CZ260" s="131"/>
      <c r="DA260" s="131"/>
      <c r="DB260" s="131"/>
      <c r="DC260" s="131"/>
      <c r="DD260" s="131"/>
      <c r="DE260" s="131"/>
      <c r="DF260" s="131"/>
      <c r="DG260" s="131"/>
      <c r="DH260" s="131"/>
      <c r="DI260" s="131"/>
      <c r="DJ260" s="131"/>
      <c r="DK260" s="131"/>
      <c r="DL260" s="131"/>
      <c r="DM260" s="131"/>
      <c r="DN260" s="131"/>
      <c r="DO260" s="131"/>
      <c r="DP260" s="131"/>
      <c r="DQ260" s="131"/>
      <c r="DR260" s="131"/>
      <c r="DS260" s="131"/>
      <c r="DT260" s="131"/>
      <c r="DU260" s="131"/>
      <c r="DV260" s="131"/>
      <c r="DW260" s="131"/>
      <c r="DX260" s="131"/>
      <c r="DY260" s="131"/>
      <c r="DZ260" s="131"/>
      <c r="EA260" s="131"/>
      <c r="EB260" s="131"/>
      <c r="EC260" s="131"/>
      <c r="ED260" s="131"/>
      <c r="EE260" s="131"/>
      <c r="EF260" s="131"/>
      <c r="EG260" s="131"/>
      <c r="EH260" s="131"/>
      <c r="EI260" s="131"/>
      <c r="EJ260" s="131"/>
      <c r="EK260" s="131"/>
      <c r="EL260" s="131"/>
      <c r="EM260" s="131"/>
      <c r="EN260" s="131"/>
      <c r="EO260" s="131"/>
      <c r="EP260" s="131"/>
      <c r="EQ260" s="131"/>
      <c r="ER260" s="131"/>
      <c r="ES260" s="131"/>
      <c r="ET260" s="131"/>
      <c r="EU260" s="131"/>
      <c r="EV260" s="131"/>
      <c r="EW260" s="131"/>
      <c r="EX260" s="131"/>
      <c r="EY260" s="131"/>
      <c r="EZ260" s="131"/>
      <c r="FA260" s="131"/>
      <c r="FB260" s="131"/>
      <c r="FC260" s="131"/>
      <c r="FD260" s="131"/>
      <c r="FE260" s="131"/>
      <c r="FF260" s="131"/>
      <c r="FG260" s="131"/>
      <c r="FH260" s="131"/>
      <c r="FI260" s="131"/>
      <c r="FJ260" s="131"/>
      <c r="FK260" s="131"/>
      <c r="FL260" s="131"/>
      <c r="FM260" s="131"/>
      <c r="FN260" s="131"/>
      <c r="FO260" s="131"/>
      <c r="FP260" s="131"/>
      <c r="FQ260" s="131"/>
      <c r="FR260" s="131"/>
      <c r="FS260" s="131"/>
      <c r="FT260" s="131"/>
      <c r="FU260" s="131"/>
      <c r="FV260" s="131"/>
      <c r="FW260" s="131"/>
      <c r="FX260" s="131"/>
      <c r="FY260" s="131"/>
      <c r="FZ260" s="131"/>
      <c r="GA260" s="131"/>
      <c r="GB260" s="131"/>
      <c r="GC260" s="131"/>
      <c r="GD260" s="131"/>
      <c r="GE260" s="131"/>
      <c r="GF260" s="131"/>
      <c r="GG260" s="131"/>
      <c r="GH260" s="131"/>
      <c r="GI260" s="131"/>
      <c r="GJ260" s="131"/>
      <c r="GK260" s="131"/>
      <c r="GL260" s="131"/>
      <c r="GM260" s="131"/>
      <c r="GN260" s="131"/>
      <c r="GO260" s="131"/>
      <c r="GP260" s="131"/>
      <c r="GQ260" s="131"/>
      <c r="GR260" s="131"/>
      <c r="GS260" s="131"/>
      <c r="GT260" s="131"/>
      <c r="GU260" s="131"/>
      <c r="GV260" s="131"/>
      <c r="GW260" s="131"/>
      <c r="GX260" s="131"/>
      <c r="GY260" s="131"/>
      <c r="GZ260" s="131"/>
      <c r="HA260" s="131"/>
      <c r="HB260" s="131"/>
      <c r="HC260" s="131"/>
      <c r="HD260" s="131"/>
      <c r="HE260" s="131"/>
      <c r="HF260" s="131"/>
      <c r="HG260" s="131"/>
      <c r="HH260" s="131"/>
      <c r="HI260" s="131"/>
      <c r="HJ260" s="131"/>
      <c r="HK260" s="131"/>
      <c r="HL260" s="131"/>
      <c r="HM260" s="131"/>
      <c r="HN260" s="131"/>
      <c r="HO260" s="131"/>
      <c r="HP260" s="131"/>
      <c r="HQ260" s="131"/>
      <c r="HR260" s="131"/>
      <c r="HS260" s="131"/>
      <c r="HT260" s="131"/>
      <c r="HU260" s="131"/>
      <c r="HV260" s="131"/>
      <c r="HW260" s="131"/>
      <c r="HX260" s="131"/>
      <c r="HY260" s="131"/>
      <c r="HZ260" s="131"/>
      <c r="IA260" s="131"/>
      <c r="IB260" s="131"/>
      <c r="IC260" s="131"/>
      <c r="ID260" s="131"/>
      <c r="IE260" s="131"/>
      <c r="IF260" s="131"/>
      <c r="IG260" s="131"/>
      <c r="IH260" s="131"/>
      <c r="II260" s="131"/>
      <c r="IJ260" s="131"/>
      <c r="IK260" s="131"/>
      <c r="IL260" s="131"/>
      <c r="IM260" s="131"/>
      <c r="IN260" s="131"/>
      <c r="IO260" s="131"/>
    </row>
    <row r="261" spans="1:249" ht="13.5" customHeight="1">
      <c r="A261" s="182"/>
      <c r="B261" s="139" t="s">
        <v>1557</v>
      </c>
      <c r="C261" s="140" t="s">
        <v>1558</v>
      </c>
      <c r="D261" s="141">
        <v>228</v>
      </c>
      <c r="E261" s="142">
        <v>10</v>
      </c>
      <c r="F261" s="142">
        <f t="shared" si="6"/>
        <v>10</v>
      </c>
      <c r="G261" s="142">
        <f t="shared" si="7"/>
        <v>0</v>
      </c>
      <c r="H261" s="143">
        <v>628136610025</v>
      </c>
      <c r="I261" s="144" t="s">
        <v>135</v>
      </c>
      <c r="J261" s="143">
        <v>6</v>
      </c>
      <c r="K261" s="90">
        <v>233</v>
      </c>
      <c r="L261" s="181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  <c r="Z261" s="150"/>
      <c r="AA261" s="150"/>
      <c r="AB261" s="150"/>
      <c r="AC261" s="150"/>
      <c r="AD261" s="150"/>
      <c r="AE261" s="150"/>
      <c r="AF261" s="150"/>
      <c r="AG261" s="150"/>
      <c r="AH261" s="150"/>
      <c r="AI261" s="150"/>
      <c r="AJ261" s="150"/>
      <c r="AK261" s="150"/>
      <c r="AL261" s="150"/>
      <c r="AM261" s="150"/>
      <c r="AN261" s="150"/>
      <c r="AO261" s="150"/>
      <c r="AP261" s="150"/>
      <c r="AQ261" s="150"/>
      <c r="AR261" s="150"/>
      <c r="AS261" s="150"/>
      <c r="AT261" s="150"/>
      <c r="AU261" s="150"/>
      <c r="AV261" s="150"/>
      <c r="AW261" s="150"/>
      <c r="AX261" s="150"/>
      <c r="AY261" s="150"/>
      <c r="AZ261" s="150"/>
      <c r="BA261" s="150"/>
      <c r="BB261" s="150"/>
      <c r="BC261" s="150"/>
      <c r="BD261" s="150"/>
      <c r="BE261" s="150"/>
      <c r="BF261" s="150"/>
      <c r="BG261" s="150"/>
      <c r="BH261" s="150"/>
      <c r="BI261" s="150"/>
      <c r="BJ261" s="150"/>
      <c r="BK261" s="150"/>
      <c r="BL261" s="150"/>
      <c r="BM261" s="150"/>
      <c r="BN261" s="150"/>
      <c r="BO261" s="150"/>
      <c r="BP261" s="150"/>
      <c r="BQ261" s="150"/>
      <c r="BR261" s="150"/>
      <c r="BS261" s="150"/>
      <c r="BT261" s="150"/>
      <c r="BU261" s="150"/>
      <c r="BV261" s="150"/>
      <c r="BW261" s="150"/>
      <c r="BX261" s="150"/>
      <c r="BY261" s="150"/>
      <c r="BZ261" s="150"/>
      <c r="CA261" s="150"/>
      <c r="CB261" s="150"/>
      <c r="CC261" s="150"/>
      <c r="CD261" s="150"/>
      <c r="CE261" s="150"/>
      <c r="CF261" s="150"/>
      <c r="CG261" s="150"/>
      <c r="CH261" s="150"/>
      <c r="CI261" s="150"/>
      <c r="CJ261" s="150"/>
      <c r="CK261" s="150"/>
      <c r="CL261" s="150"/>
      <c r="CM261" s="150"/>
      <c r="CN261" s="150"/>
      <c r="CO261" s="150"/>
      <c r="CP261" s="150"/>
      <c r="CQ261" s="150"/>
      <c r="CR261" s="150"/>
      <c r="CS261" s="150"/>
      <c r="CT261" s="150"/>
      <c r="CU261" s="150"/>
      <c r="CV261" s="150"/>
      <c r="CW261" s="150"/>
      <c r="CX261" s="150"/>
      <c r="CY261" s="150"/>
      <c r="CZ261" s="150"/>
      <c r="DA261" s="150"/>
      <c r="DB261" s="150"/>
      <c r="DC261" s="150"/>
      <c r="DD261" s="150"/>
      <c r="DE261" s="150"/>
      <c r="DF261" s="150"/>
      <c r="DG261" s="150"/>
      <c r="DH261" s="150"/>
      <c r="DI261" s="150"/>
      <c r="DJ261" s="150"/>
      <c r="DK261" s="150"/>
      <c r="DL261" s="150"/>
      <c r="DM261" s="150"/>
      <c r="DN261" s="150"/>
      <c r="DO261" s="150"/>
      <c r="DP261" s="150"/>
      <c r="DQ261" s="150"/>
      <c r="DR261" s="150"/>
      <c r="DS261" s="150"/>
      <c r="DT261" s="150"/>
      <c r="DU261" s="150"/>
      <c r="DV261" s="150"/>
      <c r="DW261" s="150"/>
      <c r="DX261" s="150"/>
      <c r="DY261" s="150"/>
      <c r="DZ261" s="150"/>
      <c r="EA261" s="150"/>
      <c r="EB261" s="150"/>
      <c r="EC261" s="150"/>
      <c r="ED261" s="150"/>
      <c r="EE261" s="150"/>
      <c r="EF261" s="150"/>
      <c r="EG261" s="150"/>
      <c r="EH261" s="150"/>
      <c r="EI261" s="150"/>
      <c r="EJ261" s="150"/>
      <c r="EK261" s="150"/>
      <c r="EL261" s="150"/>
      <c r="EM261" s="150"/>
      <c r="EN261" s="150"/>
      <c r="EO261" s="150"/>
      <c r="EP261" s="150"/>
      <c r="EQ261" s="150"/>
      <c r="ER261" s="150"/>
      <c r="ES261" s="150"/>
      <c r="ET261" s="150"/>
      <c r="EU261" s="150"/>
      <c r="EV261" s="150"/>
      <c r="EW261" s="150"/>
      <c r="EX261" s="150"/>
      <c r="EY261" s="150"/>
      <c r="EZ261" s="150"/>
      <c r="FA261" s="150"/>
      <c r="FB261" s="150"/>
      <c r="FC261" s="150"/>
      <c r="FD261" s="150"/>
      <c r="FE261" s="150"/>
      <c r="FF261" s="150"/>
      <c r="FG261" s="150"/>
      <c r="FH261" s="150"/>
      <c r="FI261" s="150"/>
      <c r="FJ261" s="150"/>
      <c r="FK261" s="150"/>
      <c r="FL261" s="150"/>
      <c r="FM261" s="150"/>
      <c r="FN261" s="150"/>
      <c r="FO261" s="150"/>
      <c r="FP261" s="150"/>
      <c r="FQ261" s="150"/>
      <c r="FR261" s="150"/>
      <c r="FS261" s="150"/>
      <c r="FT261" s="150"/>
      <c r="FU261" s="150"/>
      <c r="FV261" s="150"/>
      <c r="FW261" s="150"/>
      <c r="FX261" s="150"/>
      <c r="FY261" s="150"/>
      <c r="FZ261" s="150"/>
      <c r="GA261" s="150"/>
      <c r="GB261" s="150"/>
      <c r="GC261" s="150"/>
      <c r="GD261" s="150"/>
      <c r="GE261" s="150"/>
      <c r="GF261" s="150"/>
      <c r="GG261" s="150"/>
      <c r="GH261" s="150"/>
      <c r="GI261" s="150"/>
      <c r="GJ261" s="150"/>
      <c r="GK261" s="150"/>
      <c r="GL261" s="150"/>
      <c r="GM261" s="150"/>
      <c r="GN261" s="150"/>
      <c r="GO261" s="150"/>
      <c r="GP261" s="150"/>
      <c r="GQ261" s="150"/>
      <c r="GR261" s="150"/>
      <c r="GS261" s="150"/>
      <c r="GT261" s="150"/>
      <c r="GU261" s="150"/>
      <c r="GV261" s="150"/>
      <c r="GW261" s="150"/>
      <c r="GX261" s="150"/>
      <c r="GY261" s="150"/>
      <c r="GZ261" s="150"/>
      <c r="HA261" s="150"/>
      <c r="HB261" s="150"/>
      <c r="HC261" s="150"/>
      <c r="HD261" s="150"/>
      <c r="HE261" s="150"/>
      <c r="HF261" s="150"/>
      <c r="HG261" s="150"/>
      <c r="HH261" s="150"/>
      <c r="HI261" s="150"/>
      <c r="HJ261" s="150"/>
      <c r="HK261" s="150"/>
      <c r="HL261" s="150"/>
      <c r="HM261" s="150"/>
      <c r="HN261" s="150"/>
      <c r="HO261" s="150"/>
      <c r="HP261" s="150"/>
      <c r="HQ261" s="150"/>
      <c r="HR261" s="150"/>
      <c r="HS261" s="150"/>
      <c r="HT261" s="150"/>
      <c r="HU261" s="150"/>
      <c r="HV261" s="150"/>
      <c r="HW261" s="150"/>
      <c r="HX261" s="150"/>
      <c r="HY261" s="150"/>
      <c r="HZ261" s="150"/>
      <c r="IA261" s="150"/>
      <c r="IB261" s="150"/>
      <c r="IC261" s="150"/>
      <c r="ID261" s="150"/>
      <c r="IE261" s="150"/>
      <c r="IF261" s="150"/>
      <c r="IG261" s="150"/>
      <c r="IH261" s="150"/>
      <c r="II261" s="150"/>
      <c r="IJ261" s="150"/>
      <c r="IK261" s="150"/>
      <c r="IL261" s="150"/>
      <c r="IM261" s="150"/>
      <c r="IN261" s="150"/>
      <c r="IO261" s="150"/>
    </row>
    <row r="262" spans="1:249" s="131" customFormat="1" ht="13.5" customHeight="1">
      <c r="A262" s="182"/>
      <c r="B262" s="139" t="s">
        <v>1583</v>
      </c>
      <c r="C262" s="140" t="s">
        <v>1584</v>
      </c>
      <c r="D262" s="141">
        <v>231</v>
      </c>
      <c r="E262" s="142">
        <v>10</v>
      </c>
      <c r="F262" s="142">
        <f t="shared" si="6"/>
        <v>10</v>
      </c>
      <c r="G262" s="142">
        <f t="shared" si="7"/>
        <v>0</v>
      </c>
      <c r="H262" s="143">
        <v>628136610056</v>
      </c>
      <c r="I262" s="144" t="s">
        <v>135</v>
      </c>
      <c r="J262" s="143">
        <v>6</v>
      </c>
      <c r="K262" s="90">
        <v>234</v>
      </c>
      <c r="L262" s="148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49"/>
      <c r="AM262" s="149"/>
      <c r="AN262" s="149"/>
      <c r="AO262" s="149"/>
      <c r="AP262" s="149"/>
      <c r="AQ262" s="149"/>
      <c r="AR262" s="149"/>
      <c r="AS262" s="149"/>
      <c r="AT262" s="149"/>
      <c r="AU262" s="149"/>
      <c r="AV262" s="149"/>
      <c r="AW262" s="149"/>
      <c r="AX262" s="149"/>
      <c r="AY262" s="149"/>
      <c r="AZ262" s="149"/>
      <c r="BA262" s="149"/>
      <c r="BB262" s="149"/>
      <c r="BC262" s="149"/>
      <c r="BD262" s="149"/>
      <c r="BE262" s="149"/>
      <c r="BF262" s="149"/>
      <c r="BG262" s="149"/>
      <c r="BH262" s="149"/>
      <c r="BI262" s="149"/>
      <c r="BJ262" s="149"/>
      <c r="BK262" s="149"/>
      <c r="BL262" s="149"/>
      <c r="BM262" s="149"/>
      <c r="BN262" s="149"/>
      <c r="BO262" s="149"/>
      <c r="BP262" s="149"/>
      <c r="BQ262" s="149"/>
      <c r="BR262" s="149"/>
      <c r="BS262" s="149"/>
      <c r="BT262" s="149"/>
      <c r="BU262" s="149"/>
      <c r="BV262" s="149"/>
      <c r="BW262" s="149"/>
      <c r="BX262" s="149"/>
      <c r="BY262" s="149"/>
      <c r="BZ262" s="149"/>
      <c r="CA262" s="149"/>
      <c r="CB262" s="149"/>
      <c r="CC262" s="149"/>
      <c r="CD262" s="149"/>
      <c r="CE262" s="149"/>
      <c r="CF262" s="149"/>
      <c r="CG262" s="149"/>
      <c r="CH262" s="149"/>
      <c r="CI262" s="149"/>
      <c r="CJ262" s="149"/>
      <c r="CK262" s="149"/>
      <c r="CL262" s="149"/>
      <c r="CM262" s="149"/>
      <c r="CN262" s="149"/>
      <c r="CO262" s="149"/>
      <c r="CP262" s="149"/>
      <c r="CQ262" s="149"/>
      <c r="CR262" s="149"/>
      <c r="CS262" s="149"/>
      <c r="CT262" s="149"/>
      <c r="CU262" s="149"/>
      <c r="CV262" s="149"/>
      <c r="CW262" s="149"/>
      <c r="CX262" s="149"/>
      <c r="CY262" s="149"/>
      <c r="CZ262" s="149"/>
      <c r="DA262" s="149"/>
      <c r="DB262" s="149"/>
      <c r="DC262" s="149"/>
      <c r="DD262" s="149"/>
      <c r="DE262" s="149"/>
      <c r="DF262" s="149"/>
      <c r="DG262" s="149"/>
      <c r="DH262" s="149"/>
      <c r="DI262" s="149"/>
      <c r="DJ262" s="149"/>
      <c r="DK262" s="149"/>
      <c r="DL262" s="149"/>
      <c r="DM262" s="149"/>
      <c r="DN262" s="149"/>
      <c r="DO262" s="149"/>
      <c r="DP262" s="149"/>
      <c r="DQ262" s="149"/>
      <c r="DR262" s="149"/>
      <c r="DS262" s="149"/>
      <c r="DT262" s="149"/>
      <c r="DU262" s="149"/>
      <c r="DV262" s="149"/>
      <c r="DW262" s="149"/>
      <c r="DX262" s="149"/>
      <c r="DY262" s="149"/>
      <c r="DZ262" s="149"/>
      <c r="EA262" s="149"/>
      <c r="EB262" s="149"/>
      <c r="EC262" s="149"/>
      <c r="ED262" s="149"/>
      <c r="EE262" s="149"/>
      <c r="EF262" s="149"/>
      <c r="EG262" s="149"/>
      <c r="EH262" s="149"/>
      <c r="EI262" s="149"/>
      <c r="EJ262" s="149"/>
      <c r="EK262" s="149"/>
      <c r="EL262" s="149"/>
      <c r="EM262" s="149"/>
      <c r="EN262" s="149"/>
      <c r="EO262" s="149"/>
      <c r="EP262" s="149"/>
      <c r="EQ262" s="149"/>
      <c r="ER262" s="149"/>
      <c r="ES262" s="149"/>
      <c r="ET262" s="149"/>
      <c r="EU262" s="149"/>
      <c r="EV262" s="149"/>
      <c r="EW262" s="149"/>
      <c r="EX262" s="149"/>
      <c r="EY262" s="149"/>
      <c r="EZ262" s="149"/>
      <c r="FA262" s="149"/>
      <c r="FB262" s="149"/>
      <c r="FC262" s="149"/>
      <c r="FD262" s="149"/>
      <c r="FE262" s="149"/>
      <c r="FF262" s="149"/>
      <c r="FG262" s="149"/>
      <c r="FH262" s="149"/>
      <c r="FI262" s="149"/>
      <c r="FJ262" s="149"/>
      <c r="FK262" s="149"/>
      <c r="FL262" s="149"/>
      <c r="FM262" s="149"/>
      <c r="FN262" s="149"/>
      <c r="FO262" s="149"/>
      <c r="FP262" s="149"/>
      <c r="FQ262" s="149"/>
      <c r="FR262" s="149"/>
      <c r="FS262" s="149"/>
      <c r="FT262" s="149"/>
      <c r="FU262" s="149"/>
      <c r="FV262" s="149"/>
      <c r="FW262" s="149"/>
      <c r="FX262" s="149"/>
      <c r="FY262" s="149"/>
      <c r="FZ262" s="149"/>
      <c r="GA262" s="149"/>
      <c r="GB262" s="149"/>
      <c r="GC262" s="149"/>
      <c r="GD262" s="149"/>
      <c r="GE262" s="149"/>
      <c r="GF262" s="149"/>
      <c r="GG262" s="149"/>
      <c r="GH262" s="149"/>
      <c r="GI262" s="149"/>
      <c r="GJ262" s="149"/>
      <c r="GK262" s="149"/>
      <c r="GL262" s="149"/>
      <c r="GM262" s="149"/>
      <c r="GN262" s="149"/>
      <c r="GO262" s="149"/>
      <c r="GP262" s="149"/>
      <c r="GQ262" s="149"/>
      <c r="GR262" s="149"/>
      <c r="GS262" s="149"/>
      <c r="GT262" s="149"/>
      <c r="GU262" s="149"/>
      <c r="GV262" s="149"/>
      <c r="GW262" s="149"/>
      <c r="GX262" s="149"/>
      <c r="GY262" s="149"/>
      <c r="GZ262" s="149"/>
      <c r="HA262" s="149"/>
      <c r="HB262" s="149"/>
      <c r="HC262" s="149"/>
      <c r="HD262" s="149"/>
      <c r="HE262" s="149"/>
      <c r="HF262" s="149"/>
      <c r="HG262" s="149"/>
      <c r="HH262" s="149"/>
      <c r="HI262" s="149"/>
      <c r="HJ262" s="149"/>
      <c r="HK262" s="149"/>
      <c r="HL262" s="149"/>
      <c r="HM262" s="149"/>
      <c r="HN262" s="149"/>
      <c r="HO262" s="149"/>
      <c r="HP262" s="149"/>
      <c r="HQ262" s="149"/>
      <c r="HR262" s="149"/>
      <c r="HS262" s="149"/>
      <c r="HT262" s="149"/>
      <c r="HU262" s="149"/>
      <c r="HV262" s="149"/>
      <c r="HW262" s="149"/>
      <c r="HX262" s="149"/>
      <c r="HY262" s="149"/>
      <c r="HZ262" s="149"/>
      <c r="IA262" s="149"/>
      <c r="IB262" s="149"/>
      <c r="IC262" s="149"/>
      <c r="ID262" s="149"/>
      <c r="IE262" s="149"/>
      <c r="IF262" s="149"/>
      <c r="IG262" s="149"/>
      <c r="IH262" s="149"/>
      <c r="II262" s="149"/>
      <c r="IJ262" s="149"/>
      <c r="IK262" s="149"/>
      <c r="IL262" s="149"/>
      <c r="IM262" s="149"/>
      <c r="IN262" s="149"/>
      <c r="IO262" s="149"/>
    </row>
    <row r="263" spans="1:249" ht="13.5" customHeight="1">
      <c r="A263" s="182"/>
      <c r="B263" s="139" t="s">
        <v>1533</v>
      </c>
      <c r="C263" s="140" t="s">
        <v>1534</v>
      </c>
      <c r="D263" s="141">
        <v>226</v>
      </c>
      <c r="E263" s="142">
        <v>10</v>
      </c>
      <c r="F263" s="142">
        <f t="shared" si="6"/>
        <v>10</v>
      </c>
      <c r="G263" s="142">
        <f t="shared" si="7"/>
        <v>0</v>
      </c>
      <c r="H263" s="143">
        <v>628136610070</v>
      </c>
      <c r="I263" s="144" t="s">
        <v>135</v>
      </c>
      <c r="J263" s="143">
        <v>6</v>
      </c>
      <c r="K263" s="90">
        <v>235</v>
      </c>
      <c r="L263" s="148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  <c r="W263" s="149"/>
      <c r="X263" s="149"/>
      <c r="Y263" s="149"/>
      <c r="Z263" s="149"/>
      <c r="AA263" s="149"/>
      <c r="AB263" s="149"/>
      <c r="AC263" s="149"/>
      <c r="AD263" s="149"/>
      <c r="AE263" s="149"/>
      <c r="AF263" s="149"/>
      <c r="AG263" s="149"/>
      <c r="AH263" s="149"/>
      <c r="AI263" s="149"/>
      <c r="AJ263" s="149"/>
      <c r="AK263" s="149"/>
      <c r="AL263" s="149"/>
      <c r="AM263" s="149"/>
      <c r="AN263" s="149"/>
      <c r="AO263" s="149"/>
      <c r="AP263" s="149"/>
      <c r="AQ263" s="149"/>
      <c r="AR263" s="149"/>
      <c r="AS263" s="149"/>
      <c r="AT263" s="149"/>
      <c r="AU263" s="149"/>
      <c r="AV263" s="149"/>
      <c r="AW263" s="149"/>
      <c r="AX263" s="149"/>
      <c r="AY263" s="149"/>
      <c r="AZ263" s="149"/>
      <c r="BA263" s="149"/>
      <c r="BB263" s="149"/>
      <c r="BC263" s="149"/>
      <c r="BD263" s="149"/>
      <c r="BE263" s="149"/>
      <c r="BF263" s="149"/>
      <c r="BG263" s="149"/>
      <c r="BH263" s="149"/>
      <c r="BI263" s="149"/>
      <c r="BJ263" s="149"/>
      <c r="BK263" s="149"/>
      <c r="BL263" s="149"/>
      <c r="BM263" s="149"/>
      <c r="BN263" s="149"/>
      <c r="BO263" s="149"/>
      <c r="BP263" s="149"/>
      <c r="BQ263" s="149"/>
      <c r="BR263" s="149"/>
      <c r="BS263" s="149"/>
      <c r="BT263" s="149"/>
      <c r="BU263" s="149"/>
      <c r="BV263" s="149"/>
      <c r="BW263" s="149"/>
      <c r="BX263" s="149"/>
      <c r="BY263" s="149"/>
      <c r="BZ263" s="149"/>
      <c r="CA263" s="149"/>
      <c r="CB263" s="149"/>
      <c r="CC263" s="149"/>
      <c r="CD263" s="149"/>
      <c r="CE263" s="149"/>
      <c r="CF263" s="149"/>
      <c r="CG263" s="149"/>
      <c r="CH263" s="149"/>
      <c r="CI263" s="149"/>
      <c r="CJ263" s="149"/>
      <c r="CK263" s="149"/>
      <c r="CL263" s="149"/>
      <c r="CM263" s="149"/>
      <c r="CN263" s="149"/>
      <c r="CO263" s="149"/>
      <c r="CP263" s="149"/>
      <c r="CQ263" s="149"/>
      <c r="CR263" s="149"/>
      <c r="CS263" s="149"/>
      <c r="CT263" s="149"/>
      <c r="CU263" s="149"/>
      <c r="CV263" s="149"/>
      <c r="CW263" s="149"/>
      <c r="CX263" s="149"/>
      <c r="CY263" s="149"/>
      <c r="CZ263" s="149"/>
      <c r="DA263" s="149"/>
      <c r="DB263" s="149"/>
      <c r="DC263" s="149"/>
      <c r="DD263" s="149"/>
      <c r="DE263" s="149"/>
      <c r="DF263" s="149"/>
      <c r="DG263" s="149"/>
      <c r="DH263" s="149"/>
      <c r="DI263" s="149"/>
      <c r="DJ263" s="149"/>
      <c r="DK263" s="149"/>
      <c r="DL263" s="149"/>
      <c r="DM263" s="149"/>
      <c r="DN263" s="149"/>
      <c r="DO263" s="149"/>
      <c r="DP263" s="149"/>
      <c r="DQ263" s="149"/>
      <c r="DR263" s="149"/>
      <c r="DS263" s="149"/>
      <c r="DT263" s="149"/>
      <c r="DU263" s="149"/>
      <c r="DV263" s="149"/>
      <c r="DW263" s="149"/>
      <c r="DX263" s="149"/>
      <c r="DY263" s="149"/>
      <c r="DZ263" s="149"/>
      <c r="EA263" s="149"/>
      <c r="EB263" s="149"/>
      <c r="EC263" s="149"/>
      <c r="ED263" s="149"/>
      <c r="EE263" s="149"/>
      <c r="EF263" s="149"/>
      <c r="EG263" s="149"/>
      <c r="EH263" s="149"/>
      <c r="EI263" s="149"/>
      <c r="EJ263" s="149"/>
      <c r="EK263" s="149"/>
      <c r="EL263" s="149"/>
      <c r="EM263" s="149"/>
      <c r="EN263" s="149"/>
      <c r="EO263" s="149"/>
      <c r="EP263" s="149"/>
      <c r="EQ263" s="149"/>
      <c r="ER263" s="149"/>
      <c r="ES263" s="149"/>
      <c r="ET263" s="149"/>
      <c r="EU263" s="149"/>
      <c r="EV263" s="149"/>
      <c r="EW263" s="149"/>
      <c r="EX263" s="149"/>
      <c r="EY263" s="149"/>
      <c r="EZ263" s="149"/>
      <c r="FA263" s="149"/>
      <c r="FB263" s="149"/>
      <c r="FC263" s="149"/>
      <c r="FD263" s="149"/>
      <c r="FE263" s="149"/>
      <c r="FF263" s="149"/>
      <c r="FG263" s="149"/>
      <c r="FH263" s="149"/>
      <c r="FI263" s="149"/>
      <c r="FJ263" s="149"/>
      <c r="FK263" s="149"/>
      <c r="FL263" s="149"/>
      <c r="FM263" s="149"/>
      <c r="FN263" s="149"/>
      <c r="FO263" s="149"/>
      <c r="FP263" s="149"/>
      <c r="FQ263" s="149"/>
      <c r="FR263" s="149"/>
      <c r="FS263" s="149"/>
      <c r="FT263" s="149"/>
      <c r="FU263" s="149"/>
      <c r="FV263" s="149"/>
      <c r="FW263" s="149"/>
      <c r="FX263" s="149"/>
      <c r="FY263" s="149"/>
      <c r="FZ263" s="149"/>
      <c r="GA263" s="149"/>
      <c r="GB263" s="149"/>
      <c r="GC263" s="149"/>
      <c r="GD263" s="149"/>
      <c r="GE263" s="149"/>
      <c r="GF263" s="149"/>
      <c r="GG263" s="149"/>
      <c r="GH263" s="149"/>
      <c r="GI263" s="149"/>
      <c r="GJ263" s="149"/>
      <c r="GK263" s="149"/>
      <c r="GL263" s="149"/>
      <c r="GM263" s="149"/>
      <c r="GN263" s="149"/>
      <c r="GO263" s="149"/>
      <c r="GP263" s="149"/>
      <c r="GQ263" s="149"/>
      <c r="GR263" s="149"/>
      <c r="GS263" s="149"/>
      <c r="GT263" s="149"/>
      <c r="GU263" s="149"/>
      <c r="GV263" s="149"/>
      <c r="GW263" s="149"/>
      <c r="GX263" s="149"/>
      <c r="GY263" s="149"/>
      <c r="GZ263" s="149"/>
      <c r="HA263" s="149"/>
      <c r="HB263" s="149"/>
      <c r="HC263" s="149"/>
      <c r="HD263" s="149"/>
      <c r="HE263" s="149"/>
      <c r="HF263" s="149"/>
      <c r="HG263" s="149"/>
      <c r="HH263" s="149"/>
      <c r="HI263" s="149"/>
      <c r="HJ263" s="149"/>
      <c r="HK263" s="149"/>
      <c r="HL263" s="149"/>
      <c r="HM263" s="149"/>
      <c r="HN263" s="149"/>
      <c r="HO263" s="149"/>
      <c r="HP263" s="149"/>
      <c r="HQ263" s="149"/>
      <c r="HR263" s="149"/>
      <c r="HS263" s="149"/>
      <c r="HT263" s="149"/>
      <c r="HU263" s="149"/>
      <c r="HV263" s="149"/>
      <c r="HW263" s="149"/>
      <c r="HX263" s="149"/>
      <c r="HY263" s="149"/>
      <c r="HZ263" s="149"/>
      <c r="IA263" s="149"/>
      <c r="IB263" s="149"/>
      <c r="IC263" s="149"/>
      <c r="ID263" s="149"/>
      <c r="IE263" s="149"/>
      <c r="IF263" s="149"/>
      <c r="IG263" s="149"/>
      <c r="IH263" s="149"/>
      <c r="II263" s="149"/>
      <c r="IJ263" s="149"/>
      <c r="IK263" s="149"/>
      <c r="IL263" s="149"/>
      <c r="IM263" s="149"/>
      <c r="IN263" s="149"/>
      <c r="IO263" s="149"/>
    </row>
    <row r="264" spans="1:249" ht="13.35" customHeight="1">
      <c r="A264" s="182"/>
      <c r="B264" s="93" t="s">
        <v>1535</v>
      </c>
      <c r="C264" s="105" t="s">
        <v>1536</v>
      </c>
      <c r="D264" s="95">
        <v>226</v>
      </c>
      <c r="E264" s="96">
        <v>10</v>
      </c>
      <c r="F264" s="96">
        <f t="shared" si="6"/>
        <v>10</v>
      </c>
      <c r="G264" s="97">
        <f t="shared" si="7"/>
        <v>0</v>
      </c>
      <c r="H264" s="98">
        <v>628136610094</v>
      </c>
      <c r="I264" s="81"/>
      <c r="J264" s="100">
        <v>6</v>
      </c>
      <c r="K264" s="90">
        <v>236</v>
      </c>
      <c r="L264" s="188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89"/>
      <c r="AT264" s="189"/>
      <c r="AU264" s="189"/>
      <c r="AV264" s="189"/>
      <c r="AW264" s="189"/>
      <c r="AX264" s="189"/>
      <c r="AY264" s="189"/>
      <c r="AZ264" s="189"/>
      <c r="BA264" s="189"/>
      <c r="BB264" s="189"/>
      <c r="BC264" s="189"/>
      <c r="BD264" s="189"/>
      <c r="BE264" s="189"/>
      <c r="BF264" s="189"/>
      <c r="BG264" s="189"/>
      <c r="BH264" s="189"/>
      <c r="BI264" s="189"/>
      <c r="BJ264" s="189"/>
      <c r="BK264" s="189"/>
      <c r="BL264" s="189"/>
      <c r="BM264" s="189"/>
      <c r="BN264" s="189"/>
      <c r="BO264" s="189"/>
      <c r="BP264" s="189"/>
      <c r="BQ264" s="189"/>
      <c r="BR264" s="189"/>
      <c r="BS264" s="189"/>
      <c r="BT264" s="189"/>
      <c r="BU264" s="189"/>
      <c r="BV264" s="189"/>
      <c r="BW264" s="189"/>
      <c r="BX264" s="189"/>
      <c r="BY264" s="189"/>
      <c r="BZ264" s="189"/>
      <c r="CA264" s="189"/>
      <c r="CB264" s="189"/>
      <c r="CC264" s="189"/>
      <c r="CD264" s="189"/>
      <c r="CE264" s="189"/>
      <c r="CF264" s="189"/>
      <c r="CG264" s="189"/>
      <c r="CH264" s="189"/>
      <c r="CI264" s="189"/>
      <c r="CJ264" s="189"/>
      <c r="CK264" s="189"/>
      <c r="CL264" s="189"/>
      <c r="CM264" s="189"/>
      <c r="CN264" s="189"/>
      <c r="CO264" s="189"/>
      <c r="CP264" s="189"/>
      <c r="CQ264" s="189"/>
      <c r="CR264" s="189"/>
      <c r="CS264" s="189"/>
      <c r="CT264" s="189"/>
      <c r="CU264" s="189"/>
      <c r="CV264" s="189"/>
      <c r="CW264" s="189"/>
      <c r="CX264" s="189"/>
      <c r="CY264" s="189"/>
      <c r="CZ264" s="189"/>
      <c r="DA264" s="189"/>
      <c r="DB264" s="189"/>
      <c r="DC264" s="189"/>
      <c r="DD264" s="189"/>
      <c r="DE264" s="189"/>
      <c r="DF264" s="189"/>
      <c r="DG264" s="189"/>
      <c r="DH264" s="189"/>
      <c r="DI264" s="189"/>
      <c r="DJ264" s="189"/>
      <c r="DK264" s="189"/>
      <c r="DL264" s="189"/>
      <c r="DM264" s="189"/>
      <c r="DN264" s="189"/>
      <c r="DO264" s="189"/>
      <c r="DP264" s="189"/>
      <c r="DQ264" s="189"/>
      <c r="DR264" s="189"/>
      <c r="DS264" s="189"/>
      <c r="DT264" s="189"/>
      <c r="DU264" s="189"/>
      <c r="DV264" s="189"/>
      <c r="DW264" s="189"/>
      <c r="DX264" s="189"/>
      <c r="DY264" s="189"/>
      <c r="DZ264" s="189"/>
      <c r="EA264" s="189"/>
      <c r="EB264" s="189"/>
      <c r="EC264" s="189"/>
      <c r="ED264" s="189"/>
      <c r="EE264" s="189"/>
      <c r="EF264" s="189"/>
      <c r="EG264" s="189"/>
      <c r="EH264" s="189"/>
      <c r="EI264" s="189"/>
      <c r="EJ264" s="189"/>
      <c r="EK264" s="189"/>
      <c r="EL264" s="189"/>
      <c r="EM264" s="189"/>
      <c r="EN264" s="189"/>
      <c r="EO264" s="189"/>
      <c r="EP264" s="189"/>
      <c r="EQ264" s="189"/>
      <c r="ER264" s="189"/>
      <c r="ES264" s="189"/>
      <c r="ET264" s="189"/>
      <c r="EU264" s="189"/>
      <c r="EV264" s="189"/>
      <c r="EW264" s="189"/>
      <c r="EX264" s="189"/>
      <c r="EY264" s="189"/>
      <c r="EZ264" s="189"/>
      <c r="FA264" s="189"/>
      <c r="FB264" s="189"/>
      <c r="FC264" s="189"/>
      <c r="FD264" s="189"/>
      <c r="FE264" s="189"/>
      <c r="FF264" s="189"/>
      <c r="FG264" s="189"/>
      <c r="FH264" s="189"/>
      <c r="FI264" s="189"/>
      <c r="FJ264" s="189"/>
      <c r="FK264" s="189"/>
      <c r="FL264" s="189"/>
      <c r="FM264" s="189"/>
      <c r="FN264" s="189"/>
      <c r="FO264" s="189"/>
      <c r="FP264" s="189"/>
      <c r="FQ264" s="189"/>
      <c r="FR264" s="189"/>
      <c r="FS264" s="189"/>
      <c r="FT264" s="189"/>
      <c r="FU264" s="189"/>
      <c r="FV264" s="189"/>
      <c r="FW264" s="189"/>
      <c r="FX264" s="189"/>
      <c r="FY264" s="189"/>
      <c r="FZ264" s="189"/>
      <c r="GA264" s="189"/>
      <c r="GB264" s="189"/>
      <c r="GC264" s="189"/>
      <c r="GD264" s="189"/>
      <c r="GE264" s="189"/>
      <c r="GF264" s="189"/>
      <c r="GG264" s="189"/>
      <c r="GH264" s="189"/>
      <c r="GI264" s="189"/>
      <c r="GJ264" s="189"/>
      <c r="GK264" s="189"/>
      <c r="GL264" s="189"/>
      <c r="GM264" s="189"/>
      <c r="GN264" s="189"/>
      <c r="GO264" s="189"/>
      <c r="GP264" s="189"/>
      <c r="GQ264" s="189"/>
      <c r="GR264" s="189"/>
      <c r="GS264" s="189"/>
      <c r="GT264" s="189"/>
      <c r="GU264" s="189"/>
      <c r="GV264" s="189"/>
      <c r="GW264" s="189"/>
      <c r="GX264" s="189"/>
      <c r="GY264" s="189"/>
      <c r="GZ264" s="189"/>
      <c r="HA264" s="189"/>
      <c r="HB264" s="189"/>
      <c r="HC264" s="189"/>
      <c r="HD264" s="189"/>
      <c r="HE264" s="189"/>
      <c r="HF264" s="189"/>
      <c r="HG264" s="189"/>
      <c r="HH264" s="189"/>
      <c r="HI264" s="189"/>
      <c r="HJ264" s="189"/>
      <c r="HK264" s="189"/>
      <c r="HL264" s="189"/>
      <c r="HM264" s="189"/>
      <c r="HN264" s="189"/>
      <c r="HO264" s="189"/>
      <c r="HP264" s="189"/>
      <c r="HQ264" s="189"/>
      <c r="HR264" s="189"/>
      <c r="HS264" s="189"/>
      <c r="HT264" s="189"/>
      <c r="HU264" s="189"/>
      <c r="HV264" s="189"/>
      <c r="HW264" s="189"/>
      <c r="HX264" s="189"/>
      <c r="HY264" s="189"/>
      <c r="HZ264" s="189"/>
      <c r="IA264" s="189"/>
      <c r="IB264" s="189"/>
      <c r="IC264" s="189"/>
      <c r="ID264" s="189"/>
      <c r="IE264" s="189"/>
      <c r="IF264" s="189"/>
      <c r="IG264" s="189"/>
      <c r="IH264" s="189"/>
      <c r="II264" s="189"/>
      <c r="IJ264" s="189"/>
      <c r="IK264" s="189"/>
      <c r="IL264" s="189"/>
      <c r="IM264" s="189"/>
      <c r="IN264" s="189"/>
      <c r="IO264" s="189"/>
    </row>
    <row r="265" spans="1:249" ht="13.5" customHeight="1">
      <c r="A265" s="182"/>
      <c r="B265" s="139" t="s">
        <v>1541</v>
      </c>
      <c r="C265" s="140" t="s">
        <v>1542</v>
      </c>
      <c r="D265" s="141">
        <v>226</v>
      </c>
      <c r="E265" s="142">
        <v>10</v>
      </c>
      <c r="F265" s="142">
        <f t="shared" si="6"/>
        <v>10</v>
      </c>
      <c r="G265" s="142">
        <f t="shared" si="7"/>
        <v>0</v>
      </c>
      <c r="H265" s="143">
        <v>628136610100</v>
      </c>
      <c r="I265" s="144" t="s">
        <v>135</v>
      </c>
      <c r="J265" s="143">
        <v>6</v>
      </c>
      <c r="K265" s="90">
        <v>237</v>
      </c>
      <c r="L265" s="148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  <c r="Z265" s="149"/>
      <c r="AA265" s="149"/>
      <c r="AB265" s="149"/>
      <c r="AC265" s="149"/>
      <c r="AD265" s="149"/>
      <c r="AE265" s="149"/>
      <c r="AF265" s="149"/>
      <c r="AG265" s="149"/>
      <c r="AH265" s="149"/>
      <c r="AI265" s="149"/>
      <c r="AJ265" s="149"/>
      <c r="AK265" s="149"/>
      <c r="AL265" s="149"/>
      <c r="AM265" s="149"/>
      <c r="AN265" s="149"/>
      <c r="AO265" s="149"/>
      <c r="AP265" s="149"/>
      <c r="AQ265" s="149"/>
      <c r="AR265" s="149"/>
      <c r="AS265" s="149"/>
      <c r="AT265" s="149"/>
      <c r="AU265" s="149"/>
      <c r="AV265" s="149"/>
      <c r="AW265" s="149"/>
      <c r="AX265" s="149"/>
      <c r="AY265" s="149"/>
      <c r="AZ265" s="149"/>
      <c r="BA265" s="149"/>
      <c r="BB265" s="149"/>
      <c r="BC265" s="149"/>
      <c r="BD265" s="149"/>
      <c r="BE265" s="149"/>
      <c r="BF265" s="149"/>
      <c r="BG265" s="149"/>
      <c r="BH265" s="149"/>
      <c r="BI265" s="149"/>
      <c r="BJ265" s="149"/>
      <c r="BK265" s="149"/>
      <c r="BL265" s="149"/>
      <c r="BM265" s="149"/>
      <c r="BN265" s="149"/>
      <c r="BO265" s="149"/>
      <c r="BP265" s="149"/>
      <c r="BQ265" s="149"/>
      <c r="BR265" s="149"/>
      <c r="BS265" s="149"/>
      <c r="BT265" s="149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49"/>
      <c r="CI265" s="149"/>
      <c r="CJ265" s="149"/>
      <c r="CK265" s="149"/>
      <c r="CL265" s="149"/>
      <c r="CM265" s="149"/>
      <c r="CN265" s="149"/>
      <c r="CO265" s="149"/>
      <c r="CP265" s="149"/>
      <c r="CQ265" s="149"/>
      <c r="CR265" s="149"/>
      <c r="CS265" s="149"/>
      <c r="CT265" s="149"/>
      <c r="CU265" s="149"/>
      <c r="CV265" s="149"/>
      <c r="CW265" s="149"/>
      <c r="CX265" s="149"/>
      <c r="CY265" s="149"/>
      <c r="CZ265" s="149"/>
      <c r="DA265" s="149"/>
      <c r="DB265" s="149"/>
      <c r="DC265" s="149"/>
      <c r="DD265" s="149"/>
      <c r="DE265" s="149"/>
      <c r="DF265" s="149"/>
      <c r="DG265" s="149"/>
      <c r="DH265" s="149"/>
      <c r="DI265" s="149"/>
      <c r="DJ265" s="149"/>
      <c r="DK265" s="149"/>
      <c r="DL265" s="149"/>
      <c r="DM265" s="149"/>
      <c r="DN265" s="149"/>
      <c r="DO265" s="149"/>
      <c r="DP265" s="149"/>
      <c r="DQ265" s="149"/>
      <c r="DR265" s="149"/>
      <c r="DS265" s="149"/>
      <c r="DT265" s="149"/>
      <c r="DU265" s="149"/>
      <c r="DV265" s="149"/>
      <c r="DW265" s="149"/>
      <c r="DX265" s="149"/>
      <c r="DY265" s="149"/>
      <c r="DZ265" s="149"/>
      <c r="EA265" s="149"/>
      <c r="EB265" s="149"/>
      <c r="EC265" s="149"/>
      <c r="ED265" s="149"/>
      <c r="EE265" s="149"/>
      <c r="EF265" s="149"/>
      <c r="EG265" s="149"/>
      <c r="EH265" s="149"/>
      <c r="EI265" s="149"/>
      <c r="EJ265" s="149"/>
      <c r="EK265" s="149"/>
      <c r="EL265" s="149"/>
      <c r="EM265" s="149"/>
      <c r="EN265" s="149"/>
      <c r="EO265" s="149"/>
      <c r="EP265" s="149"/>
      <c r="EQ265" s="149"/>
      <c r="ER265" s="149"/>
      <c r="ES265" s="149"/>
      <c r="ET265" s="149"/>
      <c r="EU265" s="149"/>
      <c r="EV265" s="149"/>
      <c r="EW265" s="149"/>
      <c r="EX265" s="149"/>
      <c r="EY265" s="149"/>
      <c r="EZ265" s="149"/>
      <c r="FA265" s="149"/>
      <c r="FB265" s="149"/>
      <c r="FC265" s="149"/>
      <c r="FD265" s="149"/>
      <c r="FE265" s="149"/>
      <c r="FF265" s="149"/>
      <c r="FG265" s="149"/>
      <c r="FH265" s="149"/>
      <c r="FI265" s="149"/>
      <c r="FJ265" s="149"/>
      <c r="FK265" s="149"/>
      <c r="FL265" s="149"/>
      <c r="FM265" s="149"/>
      <c r="FN265" s="149"/>
      <c r="FO265" s="149"/>
      <c r="FP265" s="149"/>
      <c r="FQ265" s="149"/>
      <c r="FR265" s="149"/>
      <c r="FS265" s="149"/>
      <c r="FT265" s="149"/>
      <c r="FU265" s="149"/>
      <c r="FV265" s="149"/>
      <c r="FW265" s="149"/>
      <c r="FX265" s="149"/>
      <c r="FY265" s="149"/>
      <c r="FZ265" s="149"/>
      <c r="GA265" s="149"/>
      <c r="GB265" s="149"/>
      <c r="GC265" s="149"/>
      <c r="GD265" s="149"/>
      <c r="GE265" s="149"/>
      <c r="GF265" s="149"/>
      <c r="GG265" s="149"/>
      <c r="GH265" s="149"/>
      <c r="GI265" s="149"/>
      <c r="GJ265" s="149"/>
      <c r="GK265" s="149"/>
      <c r="GL265" s="149"/>
      <c r="GM265" s="149"/>
      <c r="GN265" s="149"/>
      <c r="GO265" s="149"/>
      <c r="GP265" s="149"/>
      <c r="GQ265" s="149"/>
      <c r="GR265" s="149"/>
      <c r="GS265" s="149"/>
      <c r="GT265" s="149"/>
      <c r="GU265" s="149"/>
      <c r="GV265" s="149"/>
      <c r="GW265" s="149"/>
      <c r="GX265" s="149"/>
      <c r="GY265" s="149"/>
      <c r="GZ265" s="149"/>
      <c r="HA265" s="149"/>
      <c r="HB265" s="149"/>
      <c r="HC265" s="149"/>
      <c r="HD265" s="149"/>
      <c r="HE265" s="149"/>
      <c r="HF265" s="149"/>
      <c r="HG265" s="149"/>
      <c r="HH265" s="149"/>
      <c r="HI265" s="149"/>
      <c r="HJ265" s="149"/>
      <c r="HK265" s="149"/>
      <c r="HL265" s="149"/>
      <c r="HM265" s="149"/>
      <c r="HN265" s="149"/>
      <c r="HO265" s="149"/>
      <c r="HP265" s="149"/>
      <c r="HQ265" s="149"/>
      <c r="HR265" s="149"/>
      <c r="HS265" s="149"/>
      <c r="HT265" s="149"/>
      <c r="HU265" s="149"/>
      <c r="HV265" s="149"/>
      <c r="HW265" s="149"/>
      <c r="HX265" s="149"/>
      <c r="HY265" s="149"/>
      <c r="HZ265" s="149"/>
      <c r="IA265" s="149"/>
      <c r="IB265" s="149"/>
      <c r="IC265" s="149"/>
      <c r="ID265" s="149"/>
      <c r="IE265" s="149"/>
      <c r="IF265" s="149"/>
      <c r="IG265" s="149"/>
      <c r="IH265" s="149"/>
      <c r="II265" s="149"/>
      <c r="IJ265" s="149"/>
      <c r="IK265" s="149"/>
      <c r="IL265" s="149"/>
      <c r="IM265" s="149"/>
      <c r="IN265" s="149"/>
      <c r="IO265" s="149"/>
    </row>
    <row r="266" spans="1:249" ht="13.5" customHeight="1">
      <c r="A266" s="182"/>
      <c r="B266" s="139" t="s">
        <v>1543</v>
      </c>
      <c r="C266" s="140" t="s">
        <v>1544</v>
      </c>
      <c r="D266" s="141">
        <v>226</v>
      </c>
      <c r="E266" s="142">
        <v>10</v>
      </c>
      <c r="F266" s="142">
        <f t="shared" si="6"/>
        <v>10</v>
      </c>
      <c r="G266" s="142">
        <f t="shared" si="7"/>
        <v>0</v>
      </c>
      <c r="H266" s="143">
        <v>628136610124</v>
      </c>
      <c r="I266" s="144" t="s">
        <v>135</v>
      </c>
      <c r="J266" s="143">
        <v>6</v>
      </c>
      <c r="K266" s="90">
        <v>238</v>
      </c>
      <c r="L266" s="148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  <c r="W266" s="149"/>
      <c r="X266" s="149"/>
      <c r="Y266" s="149"/>
      <c r="Z266" s="149"/>
      <c r="AA266" s="149"/>
      <c r="AB266" s="149"/>
      <c r="AC266" s="149"/>
      <c r="AD266" s="149"/>
      <c r="AE266" s="149"/>
      <c r="AF266" s="149"/>
      <c r="AG266" s="149"/>
      <c r="AH266" s="149"/>
      <c r="AI266" s="149"/>
      <c r="AJ266" s="149"/>
      <c r="AK266" s="149"/>
      <c r="AL266" s="149"/>
      <c r="AM266" s="149"/>
      <c r="AN266" s="149"/>
      <c r="AO266" s="149"/>
      <c r="AP266" s="149"/>
      <c r="AQ266" s="149"/>
      <c r="AR266" s="149"/>
      <c r="AS266" s="149"/>
      <c r="AT266" s="149"/>
      <c r="AU266" s="149"/>
      <c r="AV266" s="149"/>
      <c r="AW266" s="149"/>
      <c r="AX266" s="149"/>
      <c r="AY266" s="149"/>
      <c r="AZ266" s="149"/>
      <c r="BA266" s="149"/>
      <c r="BB266" s="149"/>
      <c r="BC266" s="149"/>
      <c r="BD266" s="149"/>
      <c r="BE266" s="149"/>
      <c r="BF266" s="149"/>
      <c r="BG266" s="149"/>
      <c r="BH266" s="149"/>
      <c r="BI266" s="149"/>
      <c r="BJ266" s="149"/>
      <c r="BK266" s="149"/>
      <c r="BL266" s="149"/>
      <c r="BM266" s="149"/>
      <c r="BN266" s="149"/>
      <c r="BO266" s="149"/>
      <c r="BP266" s="149"/>
      <c r="BQ266" s="149"/>
      <c r="BR266" s="149"/>
      <c r="BS266" s="149"/>
      <c r="BT266" s="149"/>
      <c r="BU266" s="149"/>
      <c r="BV266" s="149"/>
      <c r="BW266" s="149"/>
      <c r="BX266" s="149"/>
      <c r="BY266" s="149"/>
      <c r="BZ266" s="149"/>
      <c r="CA266" s="149"/>
      <c r="CB266" s="149"/>
      <c r="CC266" s="149"/>
      <c r="CD266" s="149"/>
      <c r="CE266" s="149"/>
      <c r="CF266" s="149"/>
      <c r="CG266" s="149"/>
      <c r="CH266" s="149"/>
      <c r="CI266" s="149"/>
      <c r="CJ266" s="149"/>
      <c r="CK266" s="149"/>
      <c r="CL266" s="149"/>
      <c r="CM266" s="149"/>
      <c r="CN266" s="149"/>
      <c r="CO266" s="149"/>
      <c r="CP266" s="149"/>
      <c r="CQ266" s="149"/>
      <c r="CR266" s="149"/>
      <c r="CS266" s="149"/>
      <c r="CT266" s="149"/>
      <c r="CU266" s="149"/>
      <c r="CV266" s="149"/>
      <c r="CW266" s="149"/>
      <c r="CX266" s="149"/>
      <c r="CY266" s="149"/>
      <c r="CZ266" s="149"/>
      <c r="DA266" s="149"/>
      <c r="DB266" s="149"/>
      <c r="DC266" s="149"/>
      <c r="DD266" s="149"/>
      <c r="DE266" s="149"/>
      <c r="DF266" s="149"/>
      <c r="DG266" s="149"/>
      <c r="DH266" s="149"/>
      <c r="DI266" s="149"/>
      <c r="DJ266" s="149"/>
      <c r="DK266" s="149"/>
      <c r="DL266" s="149"/>
      <c r="DM266" s="149"/>
      <c r="DN266" s="149"/>
      <c r="DO266" s="149"/>
      <c r="DP266" s="149"/>
      <c r="DQ266" s="149"/>
      <c r="DR266" s="149"/>
      <c r="DS266" s="149"/>
      <c r="DT266" s="149"/>
      <c r="DU266" s="149"/>
      <c r="DV266" s="149"/>
      <c r="DW266" s="149"/>
      <c r="DX266" s="149"/>
      <c r="DY266" s="149"/>
      <c r="DZ266" s="149"/>
      <c r="EA266" s="149"/>
      <c r="EB266" s="149"/>
      <c r="EC266" s="149"/>
      <c r="ED266" s="149"/>
      <c r="EE266" s="149"/>
      <c r="EF266" s="149"/>
      <c r="EG266" s="149"/>
      <c r="EH266" s="149"/>
      <c r="EI266" s="149"/>
      <c r="EJ266" s="149"/>
      <c r="EK266" s="149"/>
      <c r="EL266" s="149"/>
      <c r="EM266" s="149"/>
      <c r="EN266" s="149"/>
      <c r="EO266" s="149"/>
      <c r="EP266" s="149"/>
      <c r="EQ266" s="149"/>
      <c r="ER266" s="149"/>
      <c r="ES266" s="149"/>
      <c r="ET266" s="149"/>
      <c r="EU266" s="149"/>
      <c r="EV266" s="149"/>
      <c r="EW266" s="149"/>
      <c r="EX266" s="149"/>
      <c r="EY266" s="149"/>
      <c r="EZ266" s="149"/>
      <c r="FA266" s="149"/>
      <c r="FB266" s="149"/>
      <c r="FC266" s="149"/>
      <c r="FD266" s="149"/>
      <c r="FE266" s="149"/>
      <c r="FF266" s="149"/>
      <c r="FG266" s="149"/>
      <c r="FH266" s="149"/>
      <c r="FI266" s="149"/>
      <c r="FJ266" s="149"/>
      <c r="FK266" s="149"/>
      <c r="FL266" s="149"/>
      <c r="FM266" s="149"/>
      <c r="FN266" s="149"/>
      <c r="FO266" s="149"/>
      <c r="FP266" s="149"/>
      <c r="FQ266" s="149"/>
      <c r="FR266" s="149"/>
      <c r="FS266" s="149"/>
      <c r="FT266" s="149"/>
      <c r="FU266" s="149"/>
      <c r="FV266" s="149"/>
      <c r="FW266" s="149"/>
      <c r="FX266" s="149"/>
      <c r="FY266" s="149"/>
      <c r="FZ266" s="149"/>
      <c r="GA266" s="149"/>
      <c r="GB266" s="149"/>
      <c r="GC266" s="149"/>
      <c r="GD266" s="149"/>
      <c r="GE266" s="149"/>
      <c r="GF266" s="149"/>
      <c r="GG266" s="149"/>
      <c r="GH266" s="149"/>
      <c r="GI266" s="149"/>
      <c r="GJ266" s="149"/>
      <c r="GK266" s="149"/>
      <c r="GL266" s="149"/>
      <c r="GM266" s="149"/>
      <c r="GN266" s="149"/>
      <c r="GO266" s="149"/>
      <c r="GP266" s="149"/>
      <c r="GQ266" s="149"/>
      <c r="GR266" s="149"/>
      <c r="GS266" s="149"/>
      <c r="GT266" s="149"/>
      <c r="GU266" s="149"/>
      <c r="GV266" s="149"/>
      <c r="GW266" s="149"/>
      <c r="GX266" s="149"/>
      <c r="GY266" s="149"/>
      <c r="GZ266" s="149"/>
      <c r="HA266" s="149"/>
      <c r="HB266" s="149"/>
      <c r="HC266" s="149"/>
      <c r="HD266" s="149"/>
      <c r="HE266" s="149"/>
      <c r="HF266" s="149"/>
      <c r="HG266" s="149"/>
      <c r="HH266" s="149"/>
      <c r="HI266" s="149"/>
      <c r="HJ266" s="149"/>
      <c r="HK266" s="149"/>
      <c r="HL266" s="149"/>
      <c r="HM266" s="149"/>
      <c r="HN266" s="149"/>
      <c r="HO266" s="149"/>
      <c r="HP266" s="149"/>
      <c r="HQ266" s="149"/>
      <c r="HR266" s="149"/>
      <c r="HS266" s="149"/>
      <c r="HT266" s="149"/>
      <c r="HU266" s="149"/>
      <c r="HV266" s="149"/>
      <c r="HW266" s="149"/>
      <c r="HX266" s="149"/>
      <c r="HY266" s="149"/>
      <c r="HZ266" s="149"/>
      <c r="IA266" s="149"/>
      <c r="IB266" s="149"/>
      <c r="IC266" s="149"/>
      <c r="ID266" s="149"/>
      <c r="IE266" s="149"/>
      <c r="IF266" s="149"/>
      <c r="IG266" s="149"/>
      <c r="IH266" s="149"/>
      <c r="II266" s="149"/>
      <c r="IJ266" s="149"/>
      <c r="IK266" s="149"/>
      <c r="IL266" s="149"/>
      <c r="IM266" s="149"/>
      <c r="IN266" s="149"/>
      <c r="IO266" s="149"/>
    </row>
    <row r="267" spans="1:249" s="131" customFormat="1" ht="13.5" customHeight="1">
      <c r="A267" s="182"/>
      <c r="B267" s="93" t="s">
        <v>1537</v>
      </c>
      <c r="C267" s="105" t="s">
        <v>1538</v>
      </c>
      <c r="D267" s="95">
        <v>226</v>
      </c>
      <c r="E267" s="96">
        <v>10</v>
      </c>
      <c r="F267" s="96">
        <f t="shared" si="6"/>
        <v>10</v>
      </c>
      <c r="G267" s="97">
        <f t="shared" si="7"/>
        <v>0</v>
      </c>
      <c r="H267" s="98">
        <v>628136610155</v>
      </c>
      <c r="I267" s="81"/>
      <c r="J267" s="100">
        <v>6</v>
      </c>
      <c r="K267" s="90">
        <v>239</v>
      </c>
      <c r="L267" s="239"/>
      <c r="M267" s="231"/>
      <c r="N267" s="231"/>
      <c r="O267" s="231"/>
      <c r="P267" s="231"/>
      <c r="Q267" s="231"/>
      <c r="R267" s="231"/>
      <c r="S267" s="231"/>
      <c r="T267" s="231"/>
      <c r="U267" s="231"/>
      <c r="V267" s="231"/>
      <c r="W267" s="231"/>
      <c r="X267" s="231"/>
      <c r="Y267" s="231"/>
      <c r="Z267" s="231"/>
      <c r="AA267" s="231"/>
      <c r="AB267" s="231"/>
      <c r="AC267" s="231"/>
      <c r="AD267" s="231"/>
      <c r="AE267" s="231"/>
      <c r="AF267" s="231"/>
      <c r="AG267" s="231"/>
      <c r="AH267" s="231"/>
      <c r="AI267" s="231"/>
      <c r="AJ267" s="231"/>
      <c r="AK267" s="231"/>
      <c r="AL267" s="231"/>
      <c r="AM267" s="231"/>
      <c r="AN267" s="231"/>
      <c r="AO267" s="231"/>
      <c r="AP267" s="231"/>
      <c r="AQ267" s="231"/>
      <c r="AR267" s="231"/>
      <c r="AS267" s="231"/>
      <c r="AT267" s="231"/>
      <c r="AU267" s="231"/>
      <c r="AV267" s="231"/>
      <c r="AW267" s="231"/>
      <c r="AX267" s="231"/>
      <c r="AY267" s="231"/>
      <c r="AZ267" s="231"/>
      <c r="BA267" s="231"/>
      <c r="BB267" s="231"/>
      <c r="BC267" s="231"/>
      <c r="BD267" s="231"/>
      <c r="BE267" s="231"/>
      <c r="BF267" s="231"/>
      <c r="BG267" s="231"/>
      <c r="BH267" s="231"/>
      <c r="BI267" s="231"/>
      <c r="BJ267" s="231"/>
      <c r="BK267" s="231"/>
      <c r="BL267" s="231"/>
      <c r="BM267" s="231"/>
      <c r="BN267" s="231"/>
      <c r="BO267" s="231"/>
      <c r="BP267" s="231"/>
      <c r="BQ267" s="231"/>
      <c r="BR267" s="231"/>
      <c r="BS267" s="231"/>
      <c r="BT267" s="231"/>
      <c r="BU267" s="231"/>
      <c r="BV267" s="231"/>
      <c r="BW267" s="231"/>
      <c r="BX267" s="231"/>
      <c r="BY267" s="231"/>
      <c r="BZ267" s="231"/>
      <c r="CA267" s="231"/>
      <c r="CB267" s="231"/>
      <c r="CC267" s="231"/>
      <c r="CD267" s="231"/>
      <c r="CE267" s="231"/>
      <c r="CF267" s="231"/>
      <c r="CG267" s="231"/>
      <c r="CH267" s="231"/>
      <c r="CI267" s="231"/>
      <c r="CJ267" s="231"/>
      <c r="CK267" s="231"/>
      <c r="CL267" s="231"/>
      <c r="CM267" s="231"/>
      <c r="CN267" s="231"/>
      <c r="CO267" s="231"/>
      <c r="CP267" s="231"/>
      <c r="CQ267" s="231"/>
      <c r="CR267" s="231"/>
      <c r="CS267" s="231"/>
      <c r="CT267" s="231"/>
      <c r="CU267" s="231"/>
      <c r="CV267" s="231"/>
      <c r="CW267" s="231"/>
      <c r="CX267" s="231"/>
      <c r="CY267" s="231"/>
      <c r="CZ267" s="231"/>
      <c r="DA267" s="231"/>
      <c r="DB267" s="231"/>
      <c r="DC267" s="231"/>
      <c r="DD267" s="231"/>
      <c r="DE267" s="231"/>
      <c r="DF267" s="231"/>
      <c r="DG267" s="231"/>
      <c r="DH267" s="231"/>
      <c r="DI267" s="231"/>
      <c r="DJ267" s="231"/>
      <c r="DK267" s="231"/>
      <c r="DL267" s="231"/>
      <c r="DM267" s="231"/>
      <c r="DN267" s="231"/>
      <c r="DO267" s="231"/>
      <c r="DP267" s="231"/>
      <c r="DQ267" s="231"/>
      <c r="DR267" s="231"/>
      <c r="DS267" s="231"/>
      <c r="DT267" s="231"/>
      <c r="DU267" s="231"/>
      <c r="DV267" s="231"/>
      <c r="DW267" s="231"/>
      <c r="DX267" s="231"/>
      <c r="DY267" s="231"/>
      <c r="DZ267" s="231"/>
      <c r="EA267" s="231"/>
      <c r="EB267" s="231"/>
      <c r="EC267" s="231"/>
      <c r="ED267" s="231"/>
      <c r="EE267" s="231"/>
      <c r="EF267" s="231"/>
      <c r="EG267" s="231"/>
      <c r="EH267" s="231"/>
      <c r="EI267" s="231"/>
      <c r="EJ267" s="231"/>
      <c r="EK267" s="231"/>
      <c r="EL267" s="231"/>
      <c r="EM267" s="231"/>
      <c r="EN267" s="231"/>
      <c r="EO267" s="231"/>
      <c r="EP267" s="231"/>
      <c r="EQ267" s="231"/>
      <c r="ER267" s="231"/>
      <c r="ES267" s="231"/>
      <c r="ET267" s="231"/>
      <c r="EU267" s="231"/>
      <c r="EV267" s="231"/>
      <c r="EW267" s="231"/>
      <c r="EX267" s="231"/>
      <c r="EY267" s="231"/>
      <c r="EZ267" s="231"/>
      <c r="FA267" s="231"/>
      <c r="FB267" s="231"/>
      <c r="FC267" s="231"/>
      <c r="FD267" s="231"/>
      <c r="FE267" s="231"/>
      <c r="FF267" s="231"/>
      <c r="FG267" s="231"/>
      <c r="FH267" s="231"/>
      <c r="FI267" s="231"/>
      <c r="FJ267" s="231"/>
      <c r="FK267" s="231"/>
      <c r="FL267" s="231"/>
      <c r="FM267" s="231"/>
      <c r="FN267" s="231"/>
      <c r="FO267" s="231"/>
      <c r="FP267" s="231"/>
      <c r="FQ267" s="231"/>
      <c r="FR267" s="231"/>
      <c r="FS267" s="231"/>
      <c r="FT267" s="231"/>
      <c r="FU267" s="231"/>
      <c r="FV267" s="231"/>
      <c r="FW267" s="231"/>
      <c r="FX267" s="231"/>
      <c r="FY267" s="231"/>
      <c r="FZ267" s="231"/>
      <c r="GA267" s="231"/>
      <c r="GB267" s="231"/>
      <c r="GC267" s="231"/>
      <c r="GD267" s="231"/>
      <c r="GE267" s="231"/>
      <c r="GF267" s="231"/>
      <c r="GG267" s="231"/>
      <c r="GH267" s="231"/>
      <c r="GI267" s="231"/>
      <c r="GJ267" s="231"/>
      <c r="GK267" s="231"/>
      <c r="GL267" s="231"/>
      <c r="GM267" s="231"/>
      <c r="GN267" s="231"/>
      <c r="GO267" s="231"/>
      <c r="GP267" s="231"/>
      <c r="GQ267" s="231"/>
      <c r="GR267" s="231"/>
      <c r="GS267" s="231"/>
      <c r="GT267" s="231"/>
      <c r="GU267" s="231"/>
      <c r="GV267" s="231"/>
      <c r="GW267" s="231"/>
      <c r="GX267" s="231"/>
      <c r="GY267" s="231"/>
      <c r="GZ267" s="231"/>
      <c r="HA267" s="231"/>
      <c r="HB267" s="231"/>
      <c r="HC267" s="231"/>
      <c r="HD267" s="231"/>
      <c r="HE267" s="231"/>
      <c r="HF267" s="231"/>
      <c r="HG267" s="231"/>
      <c r="HH267" s="231"/>
      <c r="HI267" s="231"/>
      <c r="HJ267" s="231"/>
      <c r="HK267" s="231"/>
      <c r="HL267" s="231"/>
      <c r="HM267" s="231"/>
      <c r="HN267" s="231"/>
      <c r="HO267" s="231"/>
      <c r="HP267" s="231"/>
      <c r="HQ267" s="231"/>
      <c r="HR267" s="231"/>
      <c r="HS267" s="231"/>
      <c r="HT267" s="231"/>
      <c r="HU267" s="231"/>
      <c r="HV267" s="231"/>
      <c r="HW267" s="231"/>
      <c r="HX267" s="231"/>
      <c r="HY267" s="231"/>
      <c r="HZ267" s="231"/>
      <c r="IA267" s="231"/>
      <c r="IB267" s="231"/>
      <c r="IC267" s="231"/>
      <c r="ID267" s="231"/>
      <c r="IE267" s="231"/>
      <c r="IF267" s="231"/>
      <c r="IG267" s="231"/>
      <c r="IH267" s="231"/>
      <c r="II267" s="231"/>
      <c r="IJ267" s="231"/>
      <c r="IK267" s="231"/>
      <c r="IL267" s="231"/>
      <c r="IM267" s="231"/>
      <c r="IN267" s="231"/>
      <c r="IO267" s="231"/>
    </row>
    <row r="268" spans="1:249" ht="13.5" customHeight="1">
      <c r="A268" s="182"/>
      <c r="B268" s="93" t="s">
        <v>1334</v>
      </c>
      <c r="C268" s="94" t="s">
        <v>1335</v>
      </c>
      <c r="D268" s="95">
        <v>202</v>
      </c>
      <c r="E268" s="96">
        <v>10</v>
      </c>
      <c r="F268" s="96">
        <f t="shared" si="6"/>
        <v>10</v>
      </c>
      <c r="G268" s="97">
        <f t="shared" si="7"/>
        <v>0</v>
      </c>
      <c r="H268" s="98">
        <v>628136610582</v>
      </c>
      <c r="I268" s="81"/>
      <c r="J268" s="100">
        <v>6</v>
      </c>
      <c r="K268" s="90">
        <v>240</v>
      </c>
      <c r="L268" s="276"/>
      <c r="M268" s="238"/>
      <c r="N268" s="238"/>
      <c r="O268" s="238"/>
      <c r="P268" s="238"/>
      <c r="Q268" s="238"/>
      <c r="R268" s="238"/>
      <c r="S268" s="238"/>
      <c r="T268" s="238"/>
      <c r="U268" s="238"/>
      <c r="V268" s="238"/>
      <c r="W268" s="238"/>
      <c r="X268" s="238"/>
      <c r="Y268" s="238"/>
      <c r="Z268" s="238"/>
      <c r="AA268" s="238"/>
      <c r="AB268" s="238"/>
      <c r="AC268" s="238"/>
      <c r="AD268" s="238"/>
      <c r="AE268" s="238"/>
      <c r="AF268" s="238"/>
      <c r="AG268" s="238"/>
      <c r="AH268" s="238"/>
      <c r="AI268" s="238"/>
      <c r="AJ268" s="238"/>
      <c r="AK268" s="238"/>
      <c r="AL268" s="238"/>
      <c r="AM268" s="238"/>
      <c r="AN268" s="238"/>
      <c r="AO268" s="238"/>
      <c r="AP268" s="238"/>
      <c r="AQ268" s="238"/>
      <c r="AR268" s="238"/>
      <c r="AS268" s="238"/>
      <c r="AT268" s="238"/>
      <c r="AU268" s="238"/>
      <c r="AV268" s="238"/>
      <c r="AW268" s="238"/>
      <c r="AX268" s="238"/>
      <c r="AY268" s="238"/>
      <c r="AZ268" s="238"/>
      <c r="BA268" s="238"/>
      <c r="BB268" s="238"/>
      <c r="BC268" s="238"/>
      <c r="BD268" s="238"/>
      <c r="BE268" s="238"/>
      <c r="BF268" s="238"/>
      <c r="BG268" s="238"/>
      <c r="BH268" s="238"/>
      <c r="BI268" s="238"/>
      <c r="BJ268" s="238"/>
      <c r="BK268" s="238"/>
      <c r="BL268" s="238"/>
      <c r="BM268" s="238"/>
      <c r="BN268" s="238"/>
      <c r="BO268" s="238"/>
      <c r="BP268" s="238"/>
      <c r="BQ268" s="238"/>
      <c r="BR268" s="238"/>
      <c r="BS268" s="238"/>
      <c r="BT268" s="238"/>
      <c r="BU268" s="238"/>
      <c r="BV268" s="238"/>
      <c r="BW268" s="238"/>
      <c r="BX268" s="238"/>
      <c r="BY268" s="238"/>
      <c r="BZ268" s="238"/>
      <c r="CA268" s="238"/>
      <c r="CB268" s="238"/>
      <c r="CC268" s="238"/>
      <c r="CD268" s="238"/>
      <c r="CE268" s="238"/>
      <c r="CF268" s="238"/>
      <c r="CG268" s="238"/>
      <c r="CH268" s="238"/>
      <c r="CI268" s="238"/>
      <c r="CJ268" s="238"/>
      <c r="CK268" s="238"/>
      <c r="CL268" s="238"/>
      <c r="CM268" s="238"/>
      <c r="CN268" s="238"/>
      <c r="CO268" s="238"/>
      <c r="CP268" s="238"/>
      <c r="CQ268" s="238"/>
      <c r="CR268" s="238"/>
      <c r="CS268" s="238"/>
      <c r="CT268" s="238"/>
      <c r="CU268" s="238"/>
      <c r="CV268" s="238"/>
      <c r="CW268" s="238"/>
      <c r="CX268" s="238"/>
      <c r="CY268" s="238"/>
      <c r="CZ268" s="238"/>
      <c r="DA268" s="238"/>
      <c r="DB268" s="238"/>
      <c r="DC268" s="238"/>
      <c r="DD268" s="238"/>
      <c r="DE268" s="238"/>
      <c r="DF268" s="238"/>
      <c r="DG268" s="238"/>
      <c r="DH268" s="238"/>
      <c r="DI268" s="238"/>
      <c r="DJ268" s="238"/>
      <c r="DK268" s="238"/>
      <c r="DL268" s="238"/>
      <c r="DM268" s="238"/>
      <c r="DN268" s="238"/>
      <c r="DO268" s="238"/>
      <c r="DP268" s="238"/>
      <c r="DQ268" s="238"/>
      <c r="DR268" s="238"/>
      <c r="DS268" s="238"/>
      <c r="DT268" s="238"/>
      <c r="DU268" s="238"/>
      <c r="DV268" s="238"/>
      <c r="DW268" s="238"/>
      <c r="DX268" s="238"/>
      <c r="DY268" s="238"/>
      <c r="DZ268" s="238"/>
      <c r="EA268" s="238"/>
      <c r="EB268" s="238"/>
      <c r="EC268" s="238"/>
      <c r="ED268" s="238"/>
      <c r="EE268" s="238"/>
      <c r="EF268" s="238"/>
      <c r="EG268" s="238"/>
      <c r="EH268" s="238"/>
      <c r="EI268" s="238"/>
      <c r="EJ268" s="238"/>
      <c r="EK268" s="238"/>
      <c r="EL268" s="238"/>
      <c r="EM268" s="238"/>
      <c r="EN268" s="238"/>
      <c r="EO268" s="238"/>
      <c r="EP268" s="238"/>
      <c r="EQ268" s="238"/>
      <c r="ER268" s="238"/>
      <c r="ES268" s="238"/>
      <c r="ET268" s="238"/>
      <c r="EU268" s="238"/>
      <c r="EV268" s="238"/>
      <c r="EW268" s="238"/>
      <c r="EX268" s="238"/>
      <c r="EY268" s="238"/>
      <c r="EZ268" s="238"/>
      <c r="FA268" s="238"/>
      <c r="FB268" s="238"/>
      <c r="FC268" s="238"/>
      <c r="FD268" s="238"/>
      <c r="FE268" s="238"/>
      <c r="FF268" s="238"/>
      <c r="FG268" s="238"/>
      <c r="FH268" s="238"/>
      <c r="FI268" s="238"/>
      <c r="FJ268" s="238"/>
      <c r="FK268" s="238"/>
      <c r="FL268" s="238"/>
      <c r="FM268" s="238"/>
      <c r="FN268" s="238"/>
      <c r="FO268" s="238"/>
      <c r="FP268" s="238"/>
      <c r="FQ268" s="238"/>
      <c r="FR268" s="238"/>
      <c r="FS268" s="238"/>
      <c r="FT268" s="238"/>
      <c r="FU268" s="238"/>
      <c r="FV268" s="238"/>
      <c r="FW268" s="238"/>
      <c r="FX268" s="238"/>
      <c r="FY268" s="238"/>
      <c r="FZ268" s="238"/>
      <c r="GA268" s="238"/>
      <c r="GB268" s="238"/>
      <c r="GC268" s="238"/>
      <c r="GD268" s="238"/>
      <c r="GE268" s="238"/>
      <c r="GF268" s="238"/>
      <c r="GG268" s="238"/>
      <c r="GH268" s="238"/>
      <c r="GI268" s="238"/>
      <c r="GJ268" s="238"/>
      <c r="GK268" s="238"/>
      <c r="GL268" s="238"/>
      <c r="GM268" s="238"/>
      <c r="GN268" s="238"/>
      <c r="GO268" s="238"/>
      <c r="GP268" s="238"/>
      <c r="GQ268" s="238"/>
      <c r="GR268" s="238"/>
      <c r="GS268" s="238"/>
      <c r="GT268" s="238"/>
      <c r="GU268" s="238"/>
      <c r="GV268" s="238"/>
      <c r="GW268" s="238"/>
      <c r="GX268" s="238"/>
      <c r="GY268" s="238"/>
      <c r="GZ268" s="238"/>
      <c r="HA268" s="238"/>
      <c r="HB268" s="238"/>
      <c r="HC268" s="238"/>
      <c r="HD268" s="238"/>
      <c r="HE268" s="238"/>
      <c r="HF268" s="238"/>
      <c r="HG268" s="238"/>
      <c r="HH268" s="238"/>
      <c r="HI268" s="238"/>
      <c r="HJ268" s="238"/>
      <c r="HK268" s="238"/>
      <c r="HL268" s="238"/>
      <c r="HM268" s="238"/>
      <c r="HN268" s="238"/>
      <c r="HO268" s="238"/>
      <c r="HP268" s="238"/>
      <c r="HQ268" s="238"/>
      <c r="HR268" s="238"/>
      <c r="HS268" s="238"/>
      <c r="HT268" s="238"/>
      <c r="HU268" s="238"/>
      <c r="HV268" s="238"/>
      <c r="HW268" s="238"/>
      <c r="HX268" s="238"/>
      <c r="HY268" s="238"/>
      <c r="HZ268" s="238"/>
      <c r="IA268" s="238"/>
      <c r="IB268" s="238"/>
      <c r="IC268" s="238"/>
      <c r="ID268" s="238"/>
      <c r="IE268" s="238"/>
      <c r="IF268" s="238"/>
      <c r="IG268" s="238"/>
      <c r="IH268" s="238"/>
      <c r="II268" s="238"/>
      <c r="IJ268" s="238"/>
      <c r="IK268" s="238"/>
      <c r="IL268" s="238"/>
      <c r="IM268" s="238"/>
      <c r="IN268" s="238"/>
      <c r="IO268" s="238"/>
    </row>
    <row r="269" spans="1:249" ht="13.5" customHeight="1">
      <c r="A269" s="182"/>
      <c r="B269" s="93" t="s">
        <v>1371</v>
      </c>
      <c r="C269" s="94" t="s">
        <v>1372</v>
      </c>
      <c r="D269" s="95">
        <v>206</v>
      </c>
      <c r="E269" s="96">
        <v>10</v>
      </c>
      <c r="F269" s="96">
        <f t="shared" si="6"/>
        <v>10</v>
      </c>
      <c r="G269" s="97">
        <f t="shared" si="7"/>
        <v>0</v>
      </c>
      <c r="H269" s="98">
        <v>628136611336</v>
      </c>
      <c r="I269" s="81"/>
      <c r="J269" s="100">
        <v>6</v>
      </c>
      <c r="K269" s="90">
        <v>241</v>
      </c>
      <c r="L269" s="239"/>
      <c r="M269" s="231"/>
      <c r="N269" s="231"/>
      <c r="O269" s="231"/>
      <c r="P269" s="231"/>
      <c r="Q269" s="231"/>
      <c r="R269" s="231"/>
      <c r="S269" s="231"/>
      <c r="T269" s="231"/>
      <c r="U269" s="231"/>
      <c r="V269" s="231"/>
      <c r="W269" s="231"/>
      <c r="X269" s="231"/>
      <c r="Y269" s="231"/>
      <c r="Z269" s="231"/>
      <c r="AA269" s="231"/>
      <c r="AB269" s="231"/>
      <c r="AC269" s="231"/>
      <c r="AD269" s="231"/>
      <c r="AE269" s="231"/>
      <c r="AF269" s="231"/>
      <c r="AG269" s="231"/>
      <c r="AH269" s="231"/>
      <c r="AI269" s="231"/>
      <c r="AJ269" s="231"/>
      <c r="AK269" s="231"/>
      <c r="AL269" s="231"/>
      <c r="AM269" s="231"/>
      <c r="AN269" s="231"/>
      <c r="AO269" s="231"/>
      <c r="AP269" s="231"/>
      <c r="AQ269" s="231"/>
      <c r="AR269" s="231"/>
      <c r="AS269" s="231"/>
      <c r="AT269" s="231"/>
      <c r="AU269" s="231"/>
      <c r="AV269" s="231"/>
      <c r="AW269" s="231"/>
      <c r="AX269" s="231"/>
      <c r="AY269" s="231"/>
      <c r="AZ269" s="231"/>
      <c r="BA269" s="231"/>
      <c r="BB269" s="231"/>
      <c r="BC269" s="231"/>
      <c r="BD269" s="231"/>
      <c r="BE269" s="231"/>
      <c r="BF269" s="231"/>
      <c r="BG269" s="231"/>
      <c r="BH269" s="231"/>
      <c r="BI269" s="231"/>
      <c r="BJ269" s="231"/>
      <c r="BK269" s="231"/>
      <c r="BL269" s="231"/>
      <c r="BM269" s="231"/>
      <c r="BN269" s="231"/>
      <c r="BO269" s="231"/>
      <c r="BP269" s="231"/>
      <c r="BQ269" s="231"/>
      <c r="BR269" s="231"/>
      <c r="BS269" s="231"/>
      <c r="BT269" s="231"/>
      <c r="BU269" s="231"/>
      <c r="BV269" s="231"/>
      <c r="BW269" s="231"/>
      <c r="BX269" s="231"/>
      <c r="BY269" s="231"/>
      <c r="BZ269" s="231"/>
      <c r="CA269" s="231"/>
      <c r="CB269" s="231"/>
      <c r="CC269" s="231"/>
      <c r="CD269" s="231"/>
      <c r="CE269" s="231"/>
      <c r="CF269" s="231"/>
      <c r="CG269" s="231"/>
      <c r="CH269" s="231"/>
      <c r="CI269" s="231"/>
      <c r="CJ269" s="231"/>
      <c r="CK269" s="231"/>
      <c r="CL269" s="231"/>
      <c r="CM269" s="231"/>
      <c r="CN269" s="231"/>
      <c r="CO269" s="231"/>
      <c r="CP269" s="231"/>
      <c r="CQ269" s="231"/>
      <c r="CR269" s="231"/>
      <c r="CS269" s="231"/>
      <c r="CT269" s="231"/>
      <c r="CU269" s="231"/>
      <c r="CV269" s="231"/>
      <c r="CW269" s="231"/>
      <c r="CX269" s="231"/>
      <c r="CY269" s="231"/>
      <c r="CZ269" s="231"/>
      <c r="DA269" s="231"/>
      <c r="DB269" s="231"/>
      <c r="DC269" s="231"/>
      <c r="DD269" s="231"/>
      <c r="DE269" s="231"/>
      <c r="DF269" s="231"/>
      <c r="DG269" s="231"/>
      <c r="DH269" s="231"/>
      <c r="DI269" s="231"/>
      <c r="DJ269" s="231"/>
      <c r="DK269" s="231"/>
      <c r="DL269" s="231"/>
      <c r="DM269" s="231"/>
      <c r="DN269" s="231"/>
      <c r="DO269" s="231"/>
      <c r="DP269" s="231"/>
      <c r="DQ269" s="231"/>
      <c r="DR269" s="231"/>
      <c r="DS269" s="231"/>
      <c r="DT269" s="231"/>
      <c r="DU269" s="231"/>
      <c r="DV269" s="231"/>
      <c r="DW269" s="231"/>
      <c r="DX269" s="231"/>
      <c r="DY269" s="231"/>
      <c r="DZ269" s="231"/>
      <c r="EA269" s="231"/>
      <c r="EB269" s="231"/>
      <c r="EC269" s="231"/>
      <c r="ED269" s="231"/>
      <c r="EE269" s="231"/>
      <c r="EF269" s="231"/>
      <c r="EG269" s="231"/>
      <c r="EH269" s="231"/>
      <c r="EI269" s="231"/>
      <c r="EJ269" s="231"/>
      <c r="EK269" s="231"/>
      <c r="EL269" s="231"/>
      <c r="EM269" s="231"/>
      <c r="EN269" s="231"/>
      <c r="EO269" s="231"/>
      <c r="EP269" s="231"/>
      <c r="EQ269" s="231"/>
      <c r="ER269" s="231"/>
      <c r="ES269" s="231"/>
      <c r="ET269" s="231"/>
      <c r="EU269" s="231"/>
      <c r="EV269" s="231"/>
      <c r="EW269" s="231"/>
      <c r="EX269" s="231"/>
      <c r="EY269" s="231"/>
      <c r="EZ269" s="231"/>
      <c r="FA269" s="231"/>
      <c r="FB269" s="231"/>
      <c r="FC269" s="231"/>
      <c r="FD269" s="231"/>
      <c r="FE269" s="231"/>
      <c r="FF269" s="231"/>
      <c r="FG269" s="231"/>
      <c r="FH269" s="231"/>
      <c r="FI269" s="231"/>
      <c r="FJ269" s="231"/>
      <c r="FK269" s="231"/>
      <c r="FL269" s="231"/>
      <c r="FM269" s="231"/>
      <c r="FN269" s="231"/>
      <c r="FO269" s="231"/>
      <c r="FP269" s="231"/>
      <c r="FQ269" s="231"/>
      <c r="FR269" s="231"/>
      <c r="FS269" s="231"/>
      <c r="FT269" s="231"/>
      <c r="FU269" s="231"/>
      <c r="FV269" s="231"/>
      <c r="FW269" s="231"/>
      <c r="FX269" s="231"/>
      <c r="FY269" s="231"/>
      <c r="FZ269" s="231"/>
      <c r="GA269" s="231"/>
      <c r="GB269" s="231"/>
      <c r="GC269" s="231"/>
      <c r="GD269" s="231"/>
      <c r="GE269" s="231"/>
      <c r="GF269" s="231"/>
      <c r="GG269" s="231"/>
      <c r="GH269" s="231"/>
      <c r="GI269" s="231"/>
      <c r="GJ269" s="231"/>
      <c r="GK269" s="231"/>
      <c r="GL269" s="231"/>
      <c r="GM269" s="231"/>
      <c r="GN269" s="231"/>
      <c r="GO269" s="231"/>
      <c r="GP269" s="231"/>
      <c r="GQ269" s="231"/>
      <c r="GR269" s="231"/>
      <c r="GS269" s="231"/>
      <c r="GT269" s="231"/>
      <c r="GU269" s="231"/>
      <c r="GV269" s="231"/>
      <c r="GW269" s="231"/>
      <c r="GX269" s="231"/>
      <c r="GY269" s="231"/>
      <c r="GZ269" s="231"/>
      <c r="HA269" s="231"/>
      <c r="HB269" s="231"/>
      <c r="HC269" s="231"/>
      <c r="HD269" s="231"/>
      <c r="HE269" s="231"/>
      <c r="HF269" s="231"/>
      <c r="HG269" s="231"/>
      <c r="HH269" s="231"/>
      <c r="HI269" s="231"/>
      <c r="HJ269" s="231"/>
      <c r="HK269" s="231"/>
      <c r="HL269" s="231"/>
      <c r="HM269" s="231"/>
      <c r="HN269" s="231"/>
      <c r="HO269" s="231"/>
      <c r="HP269" s="231"/>
      <c r="HQ269" s="231"/>
      <c r="HR269" s="231"/>
      <c r="HS269" s="231"/>
      <c r="HT269" s="231"/>
      <c r="HU269" s="231"/>
      <c r="HV269" s="231"/>
      <c r="HW269" s="231"/>
      <c r="HX269" s="231"/>
      <c r="HY269" s="231"/>
      <c r="HZ269" s="231"/>
      <c r="IA269" s="231"/>
      <c r="IB269" s="231"/>
      <c r="IC269" s="231"/>
      <c r="ID269" s="231"/>
      <c r="IE269" s="231"/>
      <c r="IF269" s="231"/>
      <c r="IG269" s="231"/>
      <c r="IH269" s="231"/>
      <c r="II269" s="231"/>
      <c r="IJ269" s="231"/>
      <c r="IK269" s="231"/>
      <c r="IL269" s="231"/>
      <c r="IM269" s="231"/>
      <c r="IN269" s="231"/>
      <c r="IO269" s="231"/>
    </row>
    <row r="270" spans="1:249" ht="13.5" customHeight="1">
      <c r="A270" s="182"/>
      <c r="B270" s="106" t="s">
        <v>751</v>
      </c>
      <c r="C270" s="107" t="s">
        <v>752</v>
      </c>
      <c r="D270" s="108">
        <v>113</v>
      </c>
      <c r="E270" s="96">
        <v>10</v>
      </c>
      <c r="F270" s="97">
        <f t="shared" si="6"/>
        <v>10</v>
      </c>
      <c r="G270" s="97">
        <f t="shared" si="7"/>
        <v>0</v>
      </c>
      <c r="H270" s="100">
        <v>628136611985</v>
      </c>
      <c r="I270" s="81"/>
      <c r="J270" s="100">
        <v>6</v>
      </c>
      <c r="K270" s="90">
        <v>242</v>
      </c>
      <c r="L270" s="130"/>
      <c r="M270" s="131"/>
      <c r="N270" s="131"/>
      <c r="O270" s="131"/>
      <c r="P270" s="131"/>
      <c r="Q270" s="131"/>
      <c r="R270" s="131"/>
      <c r="S270" s="131"/>
      <c r="T270" s="131"/>
      <c r="U270" s="131"/>
      <c r="V270" s="131"/>
      <c r="W270" s="131"/>
      <c r="X270" s="131"/>
      <c r="Y270" s="131"/>
      <c r="Z270" s="131"/>
      <c r="AA270" s="131"/>
      <c r="AB270" s="131"/>
      <c r="AC270" s="131"/>
      <c r="AD270" s="131"/>
      <c r="AE270" s="131"/>
      <c r="AF270" s="131"/>
      <c r="AG270" s="131"/>
      <c r="AH270" s="131"/>
      <c r="AI270" s="131"/>
      <c r="AJ270" s="131"/>
      <c r="AK270" s="131"/>
      <c r="AL270" s="131"/>
      <c r="AM270" s="131"/>
      <c r="AN270" s="131"/>
      <c r="AO270" s="131"/>
      <c r="AP270" s="131"/>
      <c r="AQ270" s="131"/>
      <c r="AR270" s="131"/>
      <c r="AS270" s="131"/>
      <c r="AT270" s="131"/>
      <c r="AU270" s="131"/>
      <c r="AV270" s="131"/>
      <c r="AW270" s="131"/>
      <c r="AX270" s="131"/>
      <c r="AY270" s="131"/>
      <c r="AZ270" s="131"/>
      <c r="BA270" s="131"/>
      <c r="BB270" s="131"/>
      <c r="BC270" s="131"/>
      <c r="BD270" s="131"/>
      <c r="BE270" s="131"/>
      <c r="BF270" s="131"/>
      <c r="BG270" s="131"/>
      <c r="BH270" s="131"/>
      <c r="BI270" s="131"/>
      <c r="BJ270" s="131"/>
      <c r="BK270" s="131"/>
      <c r="BL270" s="131"/>
      <c r="BM270" s="131"/>
      <c r="BN270" s="131"/>
      <c r="BO270" s="131"/>
      <c r="BP270" s="131"/>
      <c r="BQ270" s="131"/>
      <c r="BR270" s="131"/>
      <c r="BS270" s="131"/>
      <c r="BT270" s="131"/>
      <c r="BU270" s="131"/>
      <c r="BV270" s="131"/>
      <c r="BW270" s="131"/>
      <c r="BX270" s="131"/>
      <c r="BY270" s="131"/>
      <c r="BZ270" s="131"/>
      <c r="CA270" s="131"/>
      <c r="CB270" s="131"/>
      <c r="CC270" s="131"/>
      <c r="CD270" s="131"/>
      <c r="CE270" s="131"/>
      <c r="CF270" s="131"/>
      <c r="CG270" s="131"/>
      <c r="CH270" s="131"/>
      <c r="CI270" s="131"/>
      <c r="CJ270" s="131"/>
      <c r="CK270" s="131"/>
      <c r="CL270" s="131"/>
      <c r="CM270" s="131"/>
      <c r="CN270" s="131"/>
      <c r="CO270" s="131"/>
      <c r="CP270" s="131"/>
      <c r="CQ270" s="131"/>
      <c r="CR270" s="131"/>
      <c r="CS270" s="131"/>
      <c r="CT270" s="131"/>
      <c r="CU270" s="131"/>
      <c r="CV270" s="131"/>
      <c r="CW270" s="131"/>
      <c r="CX270" s="131"/>
      <c r="CY270" s="131"/>
      <c r="CZ270" s="131"/>
      <c r="DA270" s="131"/>
      <c r="DB270" s="131"/>
      <c r="DC270" s="131"/>
      <c r="DD270" s="131"/>
      <c r="DE270" s="131"/>
      <c r="DF270" s="131"/>
      <c r="DG270" s="131"/>
      <c r="DH270" s="131"/>
      <c r="DI270" s="131"/>
      <c r="DJ270" s="131"/>
      <c r="DK270" s="131"/>
      <c r="DL270" s="131"/>
      <c r="DM270" s="131"/>
      <c r="DN270" s="131"/>
      <c r="DO270" s="131"/>
      <c r="DP270" s="131"/>
      <c r="DQ270" s="131"/>
      <c r="DR270" s="131"/>
      <c r="DS270" s="131"/>
      <c r="DT270" s="131"/>
      <c r="DU270" s="131"/>
      <c r="DV270" s="131"/>
      <c r="DW270" s="131"/>
      <c r="DX270" s="131"/>
      <c r="DY270" s="131"/>
      <c r="DZ270" s="131"/>
      <c r="EA270" s="131"/>
      <c r="EB270" s="131"/>
      <c r="EC270" s="131"/>
      <c r="ED270" s="131"/>
      <c r="EE270" s="131"/>
      <c r="EF270" s="131"/>
      <c r="EG270" s="131"/>
      <c r="EH270" s="131"/>
      <c r="EI270" s="131"/>
      <c r="EJ270" s="131"/>
      <c r="EK270" s="131"/>
      <c r="EL270" s="131"/>
      <c r="EM270" s="131"/>
      <c r="EN270" s="131"/>
      <c r="EO270" s="131"/>
      <c r="EP270" s="131"/>
      <c r="EQ270" s="131"/>
      <c r="ER270" s="131"/>
      <c r="ES270" s="131"/>
      <c r="ET270" s="131"/>
      <c r="EU270" s="131"/>
      <c r="EV270" s="131"/>
      <c r="EW270" s="131"/>
      <c r="EX270" s="131"/>
      <c r="EY270" s="131"/>
      <c r="EZ270" s="131"/>
      <c r="FA270" s="131"/>
      <c r="FB270" s="131"/>
      <c r="FC270" s="131"/>
      <c r="FD270" s="131"/>
      <c r="FE270" s="131"/>
      <c r="FF270" s="131"/>
      <c r="FG270" s="131"/>
      <c r="FH270" s="131"/>
      <c r="FI270" s="131"/>
      <c r="FJ270" s="131"/>
      <c r="FK270" s="131"/>
      <c r="FL270" s="131"/>
      <c r="FM270" s="131"/>
      <c r="FN270" s="131"/>
      <c r="FO270" s="131"/>
      <c r="FP270" s="131"/>
      <c r="FQ270" s="131"/>
      <c r="FR270" s="131"/>
      <c r="FS270" s="131"/>
      <c r="FT270" s="131"/>
      <c r="FU270" s="131"/>
      <c r="FV270" s="131"/>
      <c r="FW270" s="131"/>
      <c r="FX270" s="131"/>
      <c r="FY270" s="131"/>
      <c r="FZ270" s="131"/>
      <c r="GA270" s="131"/>
      <c r="GB270" s="131"/>
      <c r="GC270" s="131"/>
      <c r="GD270" s="131"/>
      <c r="GE270" s="131"/>
      <c r="GF270" s="131"/>
      <c r="GG270" s="131"/>
      <c r="GH270" s="131"/>
      <c r="GI270" s="131"/>
      <c r="GJ270" s="131"/>
      <c r="GK270" s="131"/>
      <c r="GL270" s="131"/>
      <c r="GM270" s="131"/>
      <c r="GN270" s="131"/>
      <c r="GO270" s="131"/>
      <c r="GP270" s="131"/>
      <c r="GQ270" s="131"/>
      <c r="GR270" s="131"/>
      <c r="GS270" s="131"/>
      <c r="GT270" s="131"/>
      <c r="GU270" s="131"/>
      <c r="GV270" s="131"/>
      <c r="GW270" s="131"/>
      <c r="GX270" s="131"/>
      <c r="GY270" s="131"/>
      <c r="GZ270" s="131"/>
      <c r="HA270" s="131"/>
      <c r="HB270" s="131"/>
      <c r="HC270" s="131"/>
      <c r="HD270" s="131"/>
      <c r="HE270" s="131"/>
      <c r="HF270" s="131"/>
      <c r="HG270" s="131"/>
      <c r="HH270" s="131"/>
      <c r="HI270" s="131"/>
      <c r="HJ270" s="131"/>
      <c r="HK270" s="131"/>
      <c r="HL270" s="131"/>
      <c r="HM270" s="131"/>
      <c r="HN270" s="131"/>
      <c r="HO270" s="131"/>
      <c r="HP270" s="131"/>
      <c r="HQ270" s="131"/>
      <c r="HR270" s="131"/>
      <c r="HS270" s="131"/>
      <c r="HT270" s="131"/>
      <c r="HU270" s="131"/>
      <c r="HV270" s="131"/>
      <c r="HW270" s="131"/>
      <c r="HX270" s="131"/>
      <c r="HY270" s="131"/>
      <c r="HZ270" s="131"/>
      <c r="IA270" s="131"/>
      <c r="IB270" s="131"/>
      <c r="IC270" s="131"/>
      <c r="ID270" s="131"/>
      <c r="IE270" s="131"/>
      <c r="IF270" s="131"/>
      <c r="IG270" s="131"/>
      <c r="IH270" s="131"/>
      <c r="II270" s="131"/>
      <c r="IJ270" s="131"/>
      <c r="IK270" s="131"/>
      <c r="IL270" s="131"/>
      <c r="IM270" s="131"/>
      <c r="IN270" s="131"/>
      <c r="IO270" s="131"/>
    </row>
    <row r="271" spans="1:249" ht="13.5" customHeight="1">
      <c r="A271" s="182"/>
      <c r="B271" s="93" t="s">
        <v>1356</v>
      </c>
      <c r="C271" s="94" t="s">
        <v>1357</v>
      </c>
      <c r="D271" s="95">
        <v>205</v>
      </c>
      <c r="E271" s="96">
        <v>10</v>
      </c>
      <c r="F271" s="96">
        <f t="shared" si="6"/>
        <v>10</v>
      </c>
      <c r="G271" s="97">
        <f t="shared" si="7"/>
        <v>0</v>
      </c>
      <c r="H271" s="98">
        <v>628136612036</v>
      </c>
      <c r="I271" s="81"/>
      <c r="J271" s="100">
        <v>6</v>
      </c>
      <c r="K271" s="90">
        <v>243</v>
      </c>
      <c r="L271" s="188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89"/>
      <c r="AF271" s="189"/>
      <c r="AG271" s="189"/>
      <c r="AH271" s="189"/>
      <c r="AI271" s="189"/>
      <c r="AJ271" s="189"/>
      <c r="AK271" s="189"/>
      <c r="AL271" s="189"/>
      <c r="AM271" s="189"/>
      <c r="AN271" s="189"/>
      <c r="AO271" s="189"/>
      <c r="AP271" s="189"/>
      <c r="AQ271" s="189"/>
      <c r="AR271" s="189"/>
      <c r="AS271" s="189"/>
      <c r="AT271" s="189"/>
      <c r="AU271" s="189"/>
      <c r="AV271" s="189"/>
      <c r="AW271" s="189"/>
      <c r="AX271" s="189"/>
      <c r="AY271" s="189"/>
      <c r="AZ271" s="189"/>
      <c r="BA271" s="189"/>
      <c r="BB271" s="189"/>
      <c r="BC271" s="189"/>
      <c r="BD271" s="189"/>
      <c r="BE271" s="189"/>
      <c r="BF271" s="189"/>
      <c r="BG271" s="189"/>
      <c r="BH271" s="189"/>
      <c r="BI271" s="189"/>
      <c r="BJ271" s="189"/>
      <c r="BK271" s="189"/>
      <c r="BL271" s="189"/>
      <c r="BM271" s="189"/>
      <c r="BN271" s="189"/>
      <c r="BO271" s="189"/>
      <c r="BP271" s="189"/>
      <c r="BQ271" s="189"/>
      <c r="BR271" s="189"/>
      <c r="BS271" s="189"/>
      <c r="BT271" s="189"/>
      <c r="BU271" s="189"/>
      <c r="BV271" s="189"/>
      <c r="BW271" s="189"/>
      <c r="BX271" s="189"/>
      <c r="BY271" s="189"/>
      <c r="BZ271" s="189"/>
      <c r="CA271" s="189"/>
      <c r="CB271" s="189"/>
      <c r="CC271" s="189"/>
      <c r="CD271" s="189"/>
      <c r="CE271" s="189"/>
      <c r="CF271" s="189"/>
      <c r="CG271" s="189"/>
      <c r="CH271" s="189"/>
      <c r="CI271" s="189"/>
      <c r="CJ271" s="189"/>
      <c r="CK271" s="189"/>
      <c r="CL271" s="189"/>
      <c r="CM271" s="189"/>
      <c r="CN271" s="189"/>
      <c r="CO271" s="189"/>
      <c r="CP271" s="189"/>
      <c r="CQ271" s="189"/>
      <c r="CR271" s="189"/>
      <c r="CS271" s="189"/>
      <c r="CT271" s="189"/>
      <c r="CU271" s="189"/>
      <c r="CV271" s="189"/>
      <c r="CW271" s="189"/>
      <c r="CX271" s="189"/>
      <c r="CY271" s="189"/>
      <c r="CZ271" s="189"/>
      <c r="DA271" s="189"/>
      <c r="DB271" s="189"/>
      <c r="DC271" s="189"/>
      <c r="DD271" s="189"/>
      <c r="DE271" s="189"/>
      <c r="DF271" s="189"/>
      <c r="DG271" s="189"/>
      <c r="DH271" s="189"/>
      <c r="DI271" s="189"/>
      <c r="DJ271" s="189"/>
      <c r="DK271" s="189"/>
      <c r="DL271" s="189"/>
      <c r="DM271" s="189"/>
      <c r="DN271" s="189"/>
      <c r="DO271" s="189"/>
      <c r="DP271" s="189"/>
      <c r="DQ271" s="189"/>
      <c r="DR271" s="189"/>
      <c r="DS271" s="189"/>
      <c r="DT271" s="189"/>
      <c r="DU271" s="189"/>
      <c r="DV271" s="189"/>
      <c r="DW271" s="189"/>
      <c r="DX271" s="189"/>
      <c r="DY271" s="189"/>
      <c r="DZ271" s="189"/>
      <c r="EA271" s="189"/>
      <c r="EB271" s="189"/>
      <c r="EC271" s="189"/>
      <c r="ED271" s="189"/>
      <c r="EE271" s="189"/>
      <c r="EF271" s="189"/>
      <c r="EG271" s="189"/>
      <c r="EH271" s="189"/>
      <c r="EI271" s="189"/>
      <c r="EJ271" s="189"/>
      <c r="EK271" s="189"/>
      <c r="EL271" s="189"/>
      <c r="EM271" s="189"/>
      <c r="EN271" s="189"/>
      <c r="EO271" s="189"/>
      <c r="EP271" s="189"/>
      <c r="EQ271" s="189"/>
      <c r="ER271" s="189"/>
      <c r="ES271" s="189"/>
      <c r="ET271" s="189"/>
      <c r="EU271" s="189"/>
      <c r="EV271" s="189"/>
      <c r="EW271" s="189"/>
      <c r="EX271" s="189"/>
      <c r="EY271" s="189"/>
      <c r="EZ271" s="189"/>
      <c r="FA271" s="189"/>
      <c r="FB271" s="189"/>
      <c r="FC271" s="189"/>
      <c r="FD271" s="189"/>
      <c r="FE271" s="189"/>
      <c r="FF271" s="189"/>
      <c r="FG271" s="189"/>
      <c r="FH271" s="189"/>
      <c r="FI271" s="189"/>
      <c r="FJ271" s="189"/>
      <c r="FK271" s="189"/>
      <c r="FL271" s="189"/>
      <c r="FM271" s="189"/>
      <c r="FN271" s="189"/>
      <c r="FO271" s="189"/>
      <c r="FP271" s="189"/>
      <c r="FQ271" s="189"/>
      <c r="FR271" s="189"/>
      <c r="FS271" s="189"/>
      <c r="FT271" s="189"/>
      <c r="FU271" s="189"/>
      <c r="FV271" s="189"/>
      <c r="FW271" s="189"/>
      <c r="FX271" s="189"/>
      <c r="FY271" s="189"/>
      <c r="FZ271" s="189"/>
      <c r="GA271" s="189"/>
      <c r="GB271" s="189"/>
      <c r="GC271" s="189"/>
      <c r="GD271" s="189"/>
      <c r="GE271" s="189"/>
      <c r="GF271" s="189"/>
      <c r="GG271" s="189"/>
      <c r="GH271" s="189"/>
      <c r="GI271" s="189"/>
      <c r="GJ271" s="189"/>
      <c r="GK271" s="189"/>
      <c r="GL271" s="189"/>
      <c r="GM271" s="189"/>
      <c r="GN271" s="189"/>
      <c r="GO271" s="189"/>
      <c r="GP271" s="189"/>
      <c r="GQ271" s="189"/>
      <c r="GR271" s="189"/>
      <c r="GS271" s="189"/>
      <c r="GT271" s="189"/>
      <c r="GU271" s="189"/>
      <c r="GV271" s="189"/>
      <c r="GW271" s="189"/>
      <c r="GX271" s="189"/>
      <c r="GY271" s="189"/>
      <c r="GZ271" s="189"/>
      <c r="HA271" s="189"/>
      <c r="HB271" s="189"/>
      <c r="HC271" s="189"/>
      <c r="HD271" s="189"/>
      <c r="HE271" s="189"/>
      <c r="HF271" s="189"/>
      <c r="HG271" s="189"/>
      <c r="HH271" s="189"/>
      <c r="HI271" s="189"/>
      <c r="HJ271" s="189"/>
      <c r="HK271" s="189"/>
      <c r="HL271" s="189"/>
      <c r="HM271" s="189"/>
      <c r="HN271" s="189"/>
      <c r="HO271" s="189"/>
      <c r="HP271" s="189"/>
      <c r="HQ271" s="189"/>
      <c r="HR271" s="189"/>
      <c r="HS271" s="189"/>
      <c r="HT271" s="189"/>
      <c r="HU271" s="189"/>
      <c r="HV271" s="189"/>
      <c r="HW271" s="189"/>
      <c r="HX271" s="189"/>
      <c r="HY271" s="189"/>
      <c r="HZ271" s="189"/>
      <c r="IA271" s="189"/>
      <c r="IB271" s="189"/>
      <c r="IC271" s="189"/>
      <c r="ID271" s="189"/>
      <c r="IE271" s="189"/>
      <c r="IF271" s="189"/>
      <c r="IG271" s="189"/>
      <c r="IH271" s="189"/>
      <c r="II271" s="189"/>
      <c r="IJ271" s="189"/>
      <c r="IK271" s="189"/>
      <c r="IL271" s="189"/>
      <c r="IM271" s="189"/>
      <c r="IN271" s="189"/>
      <c r="IO271" s="189"/>
    </row>
    <row r="272" spans="1:249" ht="13.5" customHeight="1">
      <c r="A272" s="182"/>
      <c r="B272" s="93" t="s">
        <v>1317</v>
      </c>
      <c r="C272" s="94" t="s">
        <v>1318</v>
      </c>
      <c r="D272" s="108">
        <v>200</v>
      </c>
      <c r="E272" s="96">
        <v>10</v>
      </c>
      <c r="F272" s="96">
        <f t="shared" si="6"/>
        <v>10</v>
      </c>
      <c r="G272" s="97">
        <f t="shared" si="7"/>
        <v>0</v>
      </c>
      <c r="H272" s="98">
        <v>628136612043</v>
      </c>
      <c r="I272" s="81"/>
      <c r="J272" s="100">
        <v>6</v>
      </c>
      <c r="K272" s="90">
        <v>244</v>
      </c>
      <c r="L272" s="276"/>
      <c r="M272" s="238"/>
      <c r="N272" s="238"/>
      <c r="O272" s="238"/>
      <c r="P272" s="238"/>
      <c r="Q272" s="238"/>
      <c r="R272" s="238"/>
      <c r="S272" s="238"/>
      <c r="T272" s="238"/>
      <c r="U272" s="238"/>
      <c r="V272" s="238"/>
      <c r="W272" s="238"/>
      <c r="X272" s="238"/>
      <c r="Y272" s="238"/>
      <c r="Z272" s="238"/>
      <c r="AA272" s="238"/>
      <c r="AB272" s="238"/>
      <c r="AC272" s="238"/>
      <c r="AD272" s="238"/>
      <c r="AE272" s="238"/>
      <c r="AF272" s="238"/>
      <c r="AG272" s="238"/>
      <c r="AH272" s="238"/>
      <c r="AI272" s="238"/>
      <c r="AJ272" s="238"/>
      <c r="AK272" s="238"/>
      <c r="AL272" s="238"/>
      <c r="AM272" s="238"/>
      <c r="AN272" s="238"/>
      <c r="AO272" s="238"/>
      <c r="AP272" s="238"/>
      <c r="AQ272" s="238"/>
      <c r="AR272" s="238"/>
      <c r="AS272" s="238"/>
      <c r="AT272" s="238"/>
      <c r="AU272" s="238"/>
      <c r="AV272" s="238"/>
      <c r="AW272" s="238"/>
      <c r="AX272" s="238"/>
      <c r="AY272" s="238"/>
      <c r="AZ272" s="238"/>
      <c r="BA272" s="238"/>
      <c r="BB272" s="238"/>
      <c r="BC272" s="238"/>
      <c r="BD272" s="238"/>
      <c r="BE272" s="238"/>
      <c r="BF272" s="238"/>
      <c r="BG272" s="238"/>
      <c r="BH272" s="238"/>
      <c r="BI272" s="238"/>
      <c r="BJ272" s="238"/>
      <c r="BK272" s="238"/>
      <c r="BL272" s="238"/>
      <c r="BM272" s="238"/>
      <c r="BN272" s="238"/>
      <c r="BO272" s="238"/>
      <c r="BP272" s="238"/>
      <c r="BQ272" s="238"/>
      <c r="BR272" s="238"/>
      <c r="BS272" s="238"/>
      <c r="BT272" s="238"/>
      <c r="BU272" s="238"/>
      <c r="BV272" s="238"/>
      <c r="BW272" s="238"/>
      <c r="BX272" s="238"/>
      <c r="BY272" s="238"/>
      <c r="BZ272" s="238"/>
      <c r="CA272" s="238"/>
      <c r="CB272" s="238"/>
      <c r="CC272" s="238"/>
      <c r="CD272" s="238"/>
      <c r="CE272" s="238"/>
      <c r="CF272" s="238"/>
      <c r="CG272" s="238"/>
      <c r="CH272" s="238"/>
      <c r="CI272" s="238"/>
      <c r="CJ272" s="238"/>
      <c r="CK272" s="238"/>
      <c r="CL272" s="238"/>
      <c r="CM272" s="238"/>
      <c r="CN272" s="238"/>
      <c r="CO272" s="238"/>
      <c r="CP272" s="238"/>
      <c r="CQ272" s="238"/>
      <c r="CR272" s="238"/>
      <c r="CS272" s="238"/>
      <c r="CT272" s="238"/>
      <c r="CU272" s="238"/>
      <c r="CV272" s="238"/>
      <c r="CW272" s="238"/>
      <c r="CX272" s="238"/>
      <c r="CY272" s="238"/>
      <c r="CZ272" s="238"/>
      <c r="DA272" s="238"/>
      <c r="DB272" s="238"/>
      <c r="DC272" s="238"/>
      <c r="DD272" s="238"/>
      <c r="DE272" s="238"/>
      <c r="DF272" s="238"/>
      <c r="DG272" s="238"/>
      <c r="DH272" s="238"/>
      <c r="DI272" s="238"/>
      <c r="DJ272" s="238"/>
      <c r="DK272" s="238"/>
      <c r="DL272" s="238"/>
      <c r="DM272" s="238"/>
      <c r="DN272" s="238"/>
      <c r="DO272" s="238"/>
      <c r="DP272" s="238"/>
      <c r="DQ272" s="238"/>
      <c r="DR272" s="238"/>
      <c r="DS272" s="238"/>
      <c r="DT272" s="238"/>
      <c r="DU272" s="238"/>
      <c r="DV272" s="238"/>
      <c r="DW272" s="238"/>
      <c r="DX272" s="238"/>
      <c r="DY272" s="238"/>
      <c r="DZ272" s="238"/>
      <c r="EA272" s="238"/>
      <c r="EB272" s="238"/>
      <c r="EC272" s="238"/>
      <c r="ED272" s="238"/>
      <c r="EE272" s="238"/>
      <c r="EF272" s="238"/>
      <c r="EG272" s="238"/>
      <c r="EH272" s="238"/>
      <c r="EI272" s="238"/>
      <c r="EJ272" s="238"/>
      <c r="EK272" s="238"/>
      <c r="EL272" s="238"/>
      <c r="EM272" s="238"/>
      <c r="EN272" s="238"/>
      <c r="EO272" s="238"/>
      <c r="EP272" s="238"/>
      <c r="EQ272" s="238"/>
      <c r="ER272" s="238"/>
      <c r="ES272" s="238"/>
      <c r="ET272" s="238"/>
      <c r="EU272" s="238"/>
      <c r="EV272" s="238"/>
      <c r="EW272" s="238"/>
      <c r="EX272" s="238"/>
      <c r="EY272" s="238"/>
      <c r="EZ272" s="238"/>
      <c r="FA272" s="238"/>
      <c r="FB272" s="238"/>
      <c r="FC272" s="238"/>
      <c r="FD272" s="238"/>
      <c r="FE272" s="238"/>
      <c r="FF272" s="238"/>
      <c r="FG272" s="238"/>
      <c r="FH272" s="238"/>
      <c r="FI272" s="238"/>
      <c r="FJ272" s="238"/>
      <c r="FK272" s="238"/>
      <c r="FL272" s="238"/>
      <c r="FM272" s="238"/>
      <c r="FN272" s="238"/>
      <c r="FO272" s="238"/>
      <c r="FP272" s="238"/>
      <c r="FQ272" s="238"/>
      <c r="FR272" s="238"/>
      <c r="FS272" s="238"/>
      <c r="FT272" s="238"/>
      <c r="FU272" s="238"/>
      <c r="FV272" s="238"/>
      <c r="FW272" s="238"/>
      <c r="FX272" s="238"/>
      <c r="FY272" s="238"/>
      <c r="FZ272" s="238"/>
      <c r="GA272" s="238"/>
      <c r="GB272" s="238"/>
      <c r="GC272" s="238"/>
      <c r="GD272" s="238"/>
      <c r="GE272" s="238"/>
      <c r="GF272" s="238"/>
      <c r="GG272" s="238"/>
      <c r="GH272" s="238"/>
      <c r="GI272" s="238"/>
      <c r="GJ272" s="238"/>
      <c r="GK272" s="238"/>
      <c r="GL272" s="238"/>
      <c r="GM272" s="238"/>
      <c r="GN272" s="238"/>
      <c r="GO272" s="238"/>
      <c r="GP272" s="238"/>
      <c r="GQ272" s="238"/>
      <c r="GR272" s="238"/>
      <c r="GS272" s="238"/>
      <c r="GT272" s="238"/>
      <c r="GU272" s="238"/>
      <c r="GV272" s="238"/>
      <c r="GW272" s="238"/>
      <c r="GX272" s="238"/>
      <c r="GY272" s="238"/>
      <c r="GZ272" s="238"/>
      <c r="HA272" s="238"/>
      <c r="HB272" s="238"/>
      <c r="HC272" s="238"/>
      <c r="HD272" s="238"/>
      <c r="HE272" s="238"/>
      <c r="HF272" s="238"/>
      <c r="HG272" s="238"/>
      <c r="HH272" s="238"/>
      <c r="HI272" s="238"/>
      <c r="HJ272" s="238"/>
      <c r="HK272" s="238"/>
      <c r="HL272" s="238"/>
      <c r="HM272" s="238"/>
      <c r="HN272" s="238"/>
      <c r="HO272" s="238"/>
      <c r="HP272" s="238"/>
      <c r="HQ272" s="238"/>
      <c r="HR272" s="238"/>
      <c r="HS272" s="238"/>
      <c r="HT272" s="238"/>
      <c r="HU272" s="238"/>
      <c r="HV272" s="238"/>
      <c r="HW272" s="238"/>
      <c r="HX272" s="238"/>
      <c r="HY272" s="238"/>
      <c r="HZ272" s="238"/>
      <c r="IA272" s="238"/>
      <c r="IB272" s="238"/>
      <c r="IC272" s="238"/>
      <c r="ID272" s="238"/>
      <c r="IE272" s="238"/>
      <c r="IF272" s="238"/>
      <c r="IG272" s="238"/>
      <c r="IH272" s="238"/>
      <c r="II272" s="238"/>
      <c r="IJ272" s="238"/>
      <c r="IK272" s="238"/>
      <c r="IL272" s="238"/>
      <c r="IM272" s="238"/>
      <c r="IN272" s="238"/>
      <c r="IO272" s="238"/>
    </row>
    <row r="273" spans="1:249" ht="13.5" customHeight="1">
      <c r="A273" s="182"/>
      <c r="B273" s="93" t="s">
        <v>742</v>
      </c>
      <c r="C273" s="94" t="s">
        <v>743</v>
      </c>
      <c r="D273" s="108">
        <v>112</v>
      </c>
      <c r="E273" s="96">
        <v>10</v>
      </c>
      <c r="F273" s="96">
        <f t="shared" si="6"/>
        <v>10</v>
      </c>
      <c r="G273" s="97">
        <f t="shared" si="7"/>
        <v>0</v>
      </c>
      <c r="H273" s="98">
        <v>628136612449</v>
      </c>
      <c r="I273" s="81"/>
      <c r="J273" s="100">
        <v>6</v>
      </c>
      <c r="K273" s="90">
        <v>245</v>
      </c>
      <c r="L273" s="215"/>
      <c r="M273" s="197"/>
      <c r="N273" s="197"/>
      <c r="O273" s="197"/>
      <c r="P273" s="197"/>
      <c r="Q273" s="197"/>
      <c r="R273" s="197"/>
      <c r="S273" s="197"/>
      <c r="T273" s="197"/>
      <c r="U273" s="197"/>
      <c r="V273" s="197"/>
      <c r="W273" s="197"/>
      <c r="X273" s="197"/>
      <c r="Y273" s="197"/>
      <c r="Z273" s="197"/>
      <c r="AA273" s="197"/>
      <c r="AB273" s="197"/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  <c r="AN273" s="197"/>
      <c r="AO273" s="197"/>
      <c r="AP273" s="197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  <c r="EG273" s="197"/>
      <c r="EH273" s="197"/>
      <c r="EI273" s="197"/>
      <c r="EJ273" s="197"/>
      <c r="EK273" s="197"/>
      <c r="EL273" s="197"/>
      <c r="EM273" s="197"/>
      <c r="EN273" s="197"/>
      <c r="EO273" s="197"/>
      <c r="EP273" s="197"/>
      <c r="EQ273" s="197"/>
      <c r="ER273" s="197"/>
      <c r="ES273" s="197"/>
      <c r="ET273" s="197"/>
      <c r="EU273" s="197"/>
      <c r="EV273" s="197"/>
      <c r="EW273" s="197"/>
      <c r="EX273" s="197"/>
      <c r="EY273" s="197"/>
      <c r="EZ273" s="197"/>
      <c r="FA273" s="197"/>
      <c r="FB273" s="197"/>
      <c r="FC273" s="197"/>
      <c r="FD273" s="197"/>
      <c r="FE273" s="197"/>
      <c r="FF273" s="197"/>
      <c r="FG273" s="197"/>
      <c r="FH273" s="197"/>
      <c r="FI273" s="197"/>
      <c r="FJ273" s="197"/>
      <c r="FK273" s="197"/>
      <c r="FL273" s="197"/>
      <c r="FM273" s="197"/>
      <c r="FN273" s="197"/>
      <c r="FO273" s="197"/>
      <c r="FP273" s="197"/>
      <c r="FQ273" s="197"/>
      <c r="FR273" s="197"/>
      <c r="FS273" s="197"/>
      <c r="FT273" s="197"/>
      <c r="FU273" s="197"/>
      <c r="FV273" s="197"/>
      <c r="FW273" s="197"/>
      <c r="FX273" s="197"/>
      <c r="FY273" s="197"/>
      <c r="FZ273" s="197"/>
      <c r="GA273" s="197"/>
      <c r="GB273" s="197"/>
      <c r="GC273" s="197"/>
      <c r="GD273" s="197"/>
      <c r="GE273" s="197"/>
      <c r="GF273" s="197"/>
      <c r="GG273" s="197"/>
      <c r="GH273" s="197"/>
      <c r="GI273" s="197"/>
      <c r="GJ273" s="197"/>
      <c r="GK273" s="197"/>
      <c r="GL273" s="197"/>
      <c r="GM273" s="197"/>
      <c r="GN273" s="197"/>
      <c r="GO273" s="197"/>
      <c r="GP273" s="197"/>
      <c r="GQ273" s="197"/>
      <c r="GR273" s="197"/>
      <c r="GS273" s="197"/>
      <c r="GT273" s="197"/>
      <c r="GU273" s="197"/>
      <c r="GV273" s="197"/>
      <c r="GW273" s="197"/>
      <c r="GX273" s="197"/>
      <c r="GY273" s="197"/>
      <c r="GZ273" s="197"/>
      <c r="HA273" s="197"/>
      <c r="HB273" s="197"/>
      <c r="HC273" s="197"/>
      <c r="HD273" s="197"/>
      <c r="HE273" s="197"/>
      <c r="HF273" s="197"/>
      <c r="HG273" s="197"/>
      <c r="HH273" s="197"/>
      <c r="HI273" s="197"/>
      <c r="HJ273" s="197"/>
      <c r="HK273" s="197"/>
      <c r="HL273" s="197"/>
      <c r="HM273" s="197"/>
      <c r="HN273" s="197"/>
      <c r="HO273" s="197"/>
      <c r="HP273" s="197"/>
      <c r="HQ273" s="197"/>
      <c r="HR273" s="197"/>
      <c r="HS273" s="197"/>
      <c r="HT273" s="197"/>
      <c r="HU273" s="197"/>
      <c r="HV273" s="197"/>
      <c r="HW273" s="197"/>
      <c r="HX273" s="197"/>
      <c r="HY273" s="197"/>
      <c r="HZ273" s="197"/>
      <c r="IA273" s="197"/>
      <c r="IB273" s="197"/>
      <c r="IC273" s="197"/>
      <c r="ID273" s="197"/>
      <c r="IE273" s="197"/>
      <c r="IF273" s="197"/>
      <c r="IG273" s="197"/>
      <c r="IH273" s="197"/>
      <c r="II273" s="197"/>
      <c r="IJ273" s="197"/>
      <c r="IK273" s="197"/>
      <c r="IL273" s="197"/>
      <c r="IM273" s="197"/>
      <c r="IN273" s="197"/>
      <c r="IO273" s="197"/>
    </row>
    <row r="274" spans="1:249" ht="13.5" customHeight="1">
      <c r="A274" s="182"/>
      <c r="B274" s="93" t="s">
        <v>744</v>
      </c>
      <c r="C274" s="94" t="s">
        <v>745</v>
      </c>
      <c r="D274" s="108">
        <v>112</v>
      </c>
      <c r="E274" s="96">
        <v>10</v>
      </c>
      <c r="F274" s="96">
        <f t="shared" si="6"/>
        <v>10</v>
      </c>
      <c r="G274" s="97">
        <f t="shared" si="7"/>
        <v>0</v>
      </c>
      <c r="H274" s="98">
        <v>628136612463</v>
      </c>
      <c r="I274" s="81"/>
      <c r="J274" s="100">
        <v>6</v>
      </c>
      <c r="K274" s="90">
        <v>246</v>
      </c>
      <c r="L274" s="130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31"/>
      <c r="X274" s="131"/>
      <c r="Y274" s="131"/>
      <c r="Z274" s="131"/>
      <c r="AA274" s="131"/>
      <c r="AB274" s="131"/>
      <c r="AC274" s="131"/>
      <c r="AD274" s="131"/>
      <c r="AE274" s="131"/>
      <c r="AF274" s="131"/>
      <c r="AG274" s="131"/>
      <c r="AH274" s="131"/>
      <c r="AI274" s="131"/>
      <c r="AJ274" s="131"/>
      <c r="AK274" s="131"/>
      <c r="AL274" s="131"/>
      <c r="AM274" s="131"/>
      <c r="AN274" s="131"/>
      <c r="AO274" s="131"/>
      <c r="AP274" s="131"/>
      <c r="AQ274" s="131"/>
      <c r="AR274" s="131"/>
      <c r="AS274" s="131"/>
      <c r="AT274" s="131"/>
      <c r="AU274" s="131"/>
      <c r="AV274" s="131"/>
      <c r="AW274" s="131"/>
      <c r="AX274" s="131"/>
      <c r="AY274" s="131"/>
      <c r="AZ274" s="131"/>
      <c r="BA274" s="131"/>
      <c r="BB274" s="131"/>
      <c r="BC274" s="131"/>
      <c r="BD274" s="131"/>
      <c r="BE274" s="131"/>
      <c r="BF274" s="131"/>
      <c r="BG274" s="131"/>
      <c r="BH274" s="131"/>
      <c r="BI274" s="131"/>
      <c r="BJ274" s="131"/>
      <c r="BK274" s="131"/>
      <c r="BL274" s="131"/>
      <c r="BM274" s="131"/>
      <c r="BN274" s="131"/>
      <c r="BO274" s="131"/>
      <c r="BP274" s="131"/>
      <c r="BQ274" s="131"/>
      <c r="BR274" s="131"/>
      <c r="BS274" s="131"/>
      <c r="BT274" s="131"/>
      <c r="BU274" s="131"/>
      <c r="BV274" s="131"/>
      <c r="BW274" s="131"/>
      <c r="BX274" s="131"/>
      <c r="BY274" s="131"/>
      <c r="BZ274" s="131"/>
      <c r="CA274" s="131"/>
      <c r="CB274" s="131"/>
      <c r="CC274" s="131"/>
      <c r="CD274" s="131"/>
      <c r="CE274" s="131"/>
      <c r="CF274" s="131"/>
      <c r="CG274" s="131"/>
      <c r="CH274" s="131"/>
      <c r="CI274" s="131"/>
      <c r="CJ274" s="131"/>
      <c r="CK274" s="131"/>
      <c r="CL274" s="131"/>
      <c r="CM274" s="131"/>
      <c r="CN274" s="131"/>
      <c r="CO274" s="131"/>
      <c r="CP274" s="131"/>
      <c r="CQ274" s="131"/>
      <c r="CR274" s="131"/>
      <c r="CS274" s="131"/>
      <c r="CT274" s="131"/>
      <c r="CU274" s="131"/>
      <c r="CV274" s="131"/>
      <c r="CW274" s="131"/>
      <c r="CX274" s="131"/>
      <c r="CY274" s="131"/>
      <c r="CZ274" s="131"/>
      <c r="DA274" s="131"/>
      <c r="DB274" s="131"/>
      <c r="DC274" s="131"/>
      <c r="DD274" s="131"/>
      <c r="DE274" s="131"/>
      <c r="DF274" s="131"/>
      <c r="DG274" s="131"/>
      <c r="DH274" s="131"/>
      <c r="DI274" s="131"/>
      <c r="DJ274" s="131"/>
      <c r="DK274" s="131"/>
      <c r="DL274" s="131"/>
      <c r="DM274" s="131"/>
      <c r="DN274" s="131"/>
      <c r="DO274" s="131"/>
      <c r="DP274" s="131"/>
      <c r="DQ274" s="131"/>
      <c r="DR274" s="131"/>
      <c r="DS274" s="131"/>
      <c r="DT274" s="131"/>
      <c r="DU274" s="131"/>
      <c r="DV274" s="131"/>
      <c r="DW274" s="131"/>
      <c r="DX274" s="131"/>
      <c r="DY274" s="131"/>
      <c r="DZ274" s="131"/>
      <c r="EA274" s="131"/>
      <c r="EB274" s="131"/>
      <c r="EC274" s="131"/>
      <c r="ED274" s="131"/>
      <c r="EE274" s="131"/>
      <c r="EF274" s="131"/>
      <c r="EG274" s="131"/>
      <c r="EH274" s="131"/>
      <c r="EI274" s="131"/>
      <c r="EJ274" s="131"/>
      <c r="EK274" s="131"/>
      <c r="EL274" s="131"/>
      <c r="EM274" s="131"/>
      <c r="EN274" s="131"/>
      <c r="EO274" s="131"/>
      <c r="EP274" s="131"/>
      <c r="EQ274" s="131"/>
      <c r="ER274" s="131"/>
      <c r="ES274" s="131"/>
      <c r="ET274" s="131"/>
      <c r="EU274" s="131"/>
      <c r="EV274" s="131"/>
      <c r="EW274" s="131"/>
      <c r="EX274" s="131"/>
      <c r="EY274" s="131"/>
      <c r="EZ274" s="131"/>
      <c r="FA274" s="131"/>
      <c r="FB274" s="131"/>
      <c r="FC274" s="131"/>
      <c r="FD274" s="131"/>
      <c r="FE274" s="131"/>
      <c r="FF274" s="131"/>
      <c r="FG274" s="131"/>
      <c r="FH274" s="131"/>
      <c r="FI274" s="131"/>
      <c r="FJ274" s="131"/>
      <c r="FK274" s="131"/>
      <c r="FL274" s="131"/>
      <c r="FM274" s="131"/>
      <c r="FN274" s="131"/>
      <c r="FO274" s="131"/>
      <c r="FP274" s="131"/>
      <c r="FQ274" s="131"/>
      <c r="FR274" s="131"/>
      <c r="FS274" s="131"/>
      <c r="FT274" s="131"/>
      <c r="FU274" s="131"/>
      <c r="FV274" s="131"/>
      <c r="FW274" s="131"/>
      <c r="FX274" s="131"/>
      <c r="FY274" s="131"/>
      <c r="FZ274" s="131"/>
      <c r="GA274" s="131"/>
      <c r="GB274" s="131"/>
      <c r="GC274" s="131"/>
      <c r="GD274" s="131"/>
      <c r="GE274" s="131"/>
      <c r="GF274" s="131"/>
      <c r="GG274" s="131"/>
      <c r="GH274" s="131"/>
      <c r="GI274" s="131"/>
      <c r="GJ274" s="131"/>
      <c r="GK274" s="131"/>
      <c r="GL274" s="131"/>
      <c r="GM274" s="131"/>
      <c r="GN274" s="131"/>
      <c r="GO274" s="131"/>
      <c r="GP274" s="131"/>
      <c r="GQ274" s="131"/>
      <c r="GR274" s="131"/>
      <c r="GS274" s="131"/>
      <c r="GT274" s="131"/>
      <c r="GU274" s="131"/>
      <c r="GV274" s="131"/>
      <c r="GW274" s="131"/>
      <c r="GX274" s="131"/>
      <c r="GY274" s="131"/>
      <c r="GZ274" s="131"/>
      <c r="HA274" s="131"/>
      <c r="HB274" s="131"/>
      <c r="HC274" s="131"/>
      <c r="HD274" s="131"/>
      <c r="HE274" s="131"/>
      <c r="HF274" s="131"/>
      <c r="HG274" s="131"/>
      <c r="HH274" s="131"/>
      <c r="HI274" s="131"/>
      <c r="HJ274" s="131"/>
      <c r="HK274" s="131"/>
      <c r="HL274" s="131"/>
      <c r="HM274" s="131"/>
      <c r="HN274" s="131"/>
      <c r="HO274" s="131"/>
      <c r="HP274" s="131"/>
      <c r="HQ274" s="131"/>
      <c r="HR274" s="131"/>
      <c r="HS274" s="131"/>
      <c r="HT274" s="131"/>
      <c r="HU274" s="131"/>
      <c r="HV274" s="131"/>
      <c r="HW274" s="131"/>
      <c r="HX274" s="131"/>
      <c r="HY274" s="131"/>
      <c r="HZ274" s="131"/>
      <c r="IA274" s="131"/>
      <c r="IB274" s="131"/>
      <c r="IC274" s="131"/>
      <c r="ID274" s="131"/>
      <c r="IE274" s="131"/>
      <c r="IF274" s="131"/>
      <c r="IG274" s="131"/>
      <c r="IH274" s="131"/>
      <c r="II274" s="131"/>
      <c r="IJ274" s="131"/>
      <c r="IK274" s="131"/>
      <c r="IL274" s="131"/>
      <c r="IM274" s="131"/>
      <c r="IN274" s="131"/>
      <c r="IO274" s="131"/>
    </row>
    <row r="275" spans="1:249" s="200" customFormat="1" ht="13.5" customHeight="1">
      <c r="A275" s="182"/>
      <c r="B275" s="139" t="s">
        <v>1475</v>
      </c>
      <c r="C275" s="140" t="s">
        <v>1476</v>
      </c>
      <c r="D275" s="141">
        <v>219</v>
      </c>
      <c r="E275" s="142">
        <v>10</v>
      </c>
      <c r="F275" s="142">
        <f t="shared" si="6"/>
        <v>10</v>
      </c>
      <c r="G275" s="142">
        <f t="shared" si="7"/>
        <v>0</v>
      </c>
      <c r="H275" s="143">
        <v>628136612593</v>
      </c>
      <c r="I275" s="144" t="s">
        <v>135</v>
      </c>
      <c r="J275" s="143">
        <v>6</v>
      </c>
      <c r="K275" s="90">
        <v>247</v>
      </c>
      <c r="L275" s="148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  <c r="W275" s="149"/>
      <c r="X275" s="149"/>
      <c r="Y275" s="149"/>
      <c r="Z275" s="149"/>
      <c r="AA275" s="149"/>
      <c r="AB275" s="149"/>
      <c r="AC275" s="149"/>
      <c r="AD275" s="149"/>
      <c r="AE275" s="149"/>
      <c r="AF275" s="149"/>
      <c r="AG275" s="149"/>
      <c r="AH275" s="149"/>
      <c r="AI275" s="149"/>
      <c r="AJ275" s="149"/>
      <c r="AK275" s="149"/>
      <c r="AL275" s="149"/>
      <c r="AM275" s="149"/>
      <c r="AN275" s="149"/>
      <c r="AO275" s="149"/>
      <c r="AP275" s="149"/>
      <c r="AQ275" s="149"/>
      <c r="AR275" s="149"/>
      <c r="AS275" s="149"/>
      <c r="AT275" s="149"/>
      <c r="AU275" s="149"/>
      <c r="AV275" s="149"/>
      <c r="AW275" s="149"/>
      <c r="AX275" s="149"/>
      <c r="AY275" s="149"/>
      <c r="AZ275" s="149"/>
      <c r="BA275" s="149"/>
      <c r="BB275" s="149"/>
      <c r="BC275" s="149"/>
      <c r="BD275" s="149"/>
      <c r="BE275" s="149"/>
      <c r="BF275" s="149"/>
      <c r="BG275" s="149"/>
      <c r="BH275" s="149"/>
      <c r="BI275" s="149"/>
      <c r="BJ275" s="149"/>
      <c r="BK275" s="149"/>
      <c r="BL275" s="149"/>
      <c r="BM275" s="149"/>
      <c r="BN275" s="149"/>
      <c r="BO275" s="149"/>
      <c r="BP275" s="149"/>
      <c r="BQ275" s="149"/>
      <c r="BR275" s="149"/>
      <c r="BS275" s="149"/>
      <c r="BT275" s="149"/>
      <c r="BU275" s="149"/>
      <c r="BV275" s="149"/>
      <c r="BW275" s="149"/>
      <c r="BX275" s="149"/>
      <c r="BY275" s="149"/>
      <c r="BZ275" s="149"/>
      <c r="CA275" s="149"/>
      <c r="CB275" s="149"/>
      <c r="CC275" s="149"/>
      <c r="CD275" s="149"/>
      <c r="CE275" s="149"/>
      <c r="CF275" s="149"/>
      <c r="CG275" s="149"/>
      <c r="CH275" s="149"/>
      <c r="CI275" s="149"/>
      <c r="CJ275" s="149"/>
      <c r="CK275" s="149"/>
      <c r="CL275" s="149"/>
      <c r="CM275" s="149"/>
      <c r="CN275" s="149"/>
      <c r="CO275" s="149"/>
      <c r="CP275" s="149"/>
      <c r="CQ275" s="149"/>
      <c r="CR275" s="149"/>
      <c r="CS275" s="149"/>
      <c r="CT275" s="149"/>
      <c r="CU275" s="149"/>
      <c r="CV275" s="149"/>
      <c r="CW275" s="149"/>
      <c r="CX275" s="149"/>
      <c r="CY275" s="149"/>
      <c r="CZ275" s="149"/>
      <c r="DA275" s="149"/>
      <c r="DB275" s="149"/>
      <c r="DC275" s="149"/>
      <c r="DD275" s="149"/>
      <c r="DE275" s="149"/>
      <c r="DF275" s="149"/>
      <c r="DG275" s="149"/>
      <c r="DH275" s="149"/>
      <c r="DI275" s="149"/>
      <c r="DJ275" s="149"/>
      <c r="DK275" s="149"/>
      <c r="DL275" s="149"/>
      <c r="DM275" s="149"/>
      <c r="DN275" s="149"/>
      <c r="DO275" s="149"/>
      <c r="DP275" s="149"/>
      <c r="DQ275" s="149"/>
      <c r="DR275" s="149"/>
      <c r="DS275" s="149"/>
      <c r="DT275" s="149"/>
      <c r="DU275" s="149"/>
      <c r="DV275" s="149"/>
      <c r="DW275" s="149"/>
      <c r="DX275" s="149"/>
      <c r="DY275" s="149"/>
      <c r="DZ275" s="149"/>
      <c r="EA275" s="149"/>
      <c r="EB275" s="149"/>
      <c r="EC275" s="149"/>
      <c r="ED275" s="149"/>
      <c r="EE275" s="149"/>
      <c r="EF275" s="149"/>
      <c r="EG275" s="149"/>
      <c r="EH275" s="149"/>
      <c r="EI275" s="149"/>
      <c r="EJ275" s="149"/>
      <c r="EK275" s="149"/>
      <c r="EL275" s="149"/>
      <c r="EM275" s="149"/>
      <c r="EN275" s="149"/>
      <c r="EO275" s="149"/>
      <c r="EP275" s="149"/>
      <c r="EQ275" s="149"/>
      <c r="ER275" s="149"/>
      <c r="ES275" s="149"/>
      <c r="ET275" s="149"/>
      <c r="EU275" s="149"/>
      <c r="EV275" s="149"/>
      <c r="EW275" s="149"/>
      <c r="EX275" s="149"/>
      <c r="EY275" s="149"/>
      <c r="EZ275" s="149"/>
      <c r="FA275" s="149"/>
      <c r="FB275" s="149"/>
      <c r="FC275" s="149"/>
      <c r="FD275" s="149"/>
      <c r="FE275" s="149"/>
      <c r="FF275" s="149"/>
      <c r="FG275" s="149"/>
      <c r="FH275" s="149"/>
      <c r="FI275" s="149"/>
      <c r="FJ275" s="149"/>
      <c r="FK275" s="149"/>
      <c r="FL275" s="149"/>
      <c r="FM275" s="149"/>
      <c r="FN275" s="149"/>
      <c r="FO275" s="149"/>
      <c r="FP275" s="149"/>
      <c r="FQ275" s="149"/>
      <c r="FR275" s="149"/>
      <c r="FS275" s="149"/>
      <c r="FT275" s="149"/>
      <c r="FU275" s="149"/>
      <c r="FV275" s="149"/>
      <c r="FW275" s="149"/>
      <c r="FX275" s="149"/>
      <c r="FY275" s="149"/>
      <c r="FZ275" s="149"/>
      <c r="GA275" s="149"/>
      <c r="GB275" s="149"/>
      <c r="GC275" s="149"/>
      <c r="GD275" s="149"/>
      <c r="GE275" s="149"/>
      <c r="GF275" s="149"/>
      <c r="GG275" s="149"/>
      <c r="GH275" s="149"/>
      <c r="GI275" s="149"/>
      <c r="GJ275" s="149"/>
      <c r="GK275" s="149"/>
      <c r="GL275" s="149"/>
      <c r="GM275" s="149"/>
      <c r="GN275" s="149"/>
      <c r="GO275" s="149"/>
      <c r="GP275" s="149"/>
      <c r="GQ275" s="149"/>
      <c r="GR275" s="149"/>
      <c r="GS275" s="149"/>
      <c r="GT275" s="149"/>
      <c r="GU275" s="149"/>
      <c r="GV275" s="149"/>
      <c r="GW275" s="149"/>
      <c r="GX275" s="149"/>
      <c r="GY275" s="149"/>
      <c r="GZ275" s="149"/>
      <c r="HA275" s="149"/>
      <c r="HB275" s="149"/>
      <c r="HC275" s="149"/>
      <c r="HD275" s="149"/>
      <c r="HE275" s="149"/>
      <c r="HF275" s="149"/>
      <c r="HG275" s="149"/>
      <c r="HH275" s="149"/>
      <c r="HI275" s="149"/>
      <c r="HJ275" s="149"/>
      <c r="HK275" s="149"/>
      <c r="HL275" s="149"/>
      <c r="HM275" s="149"/>
      <c r="HN275" s="149"/>
      <c r="HO275" s="149"/>
      <c r="HP275" s="149"/>
      <c r="HQ275" s="149"/>
      <c r="HR275" s="149"/>
      <c r="HS275" s="149"/>
      <c r="HT275" s="149"/>
      <c r="HU275" s="149"/>
      <c r="HV275" s="149"/>
      <c r="HW275" s="149"/>
      <c r="HX275" s="149"/>
      <c r="HY275" s="149"/>
      <c r="HZ275" s="149"/>
      <c r="IA275" s="149"/>
      <c r="IB275" s="149"/>
      <c r="IC275" s="149"/>
      <c r="ID275" s="149"/>
      <c r="IE275" s="149"/>
      <c r="IF275" s="149"/>
      <c r="IG275" s="149"/>
      <c r="IH275" s="149"/>
      <c r="II275" s="149"/>
      <c r="IJ275" s="149"/>
      <c r="IK275" s="149"/>
      <c r="IL275" s="149"/>
      <c r="IM275" s="149"/>
      <c r="IN275" s="149"/>
      <c r="IO275" s="149"/>
    </row>
    <row r="276" spans="1:249" ht="13.5" customHeight="1">
      <c r="A276" s="182"/>
      <c r="B276" s="93" t="s">
        <v>1488</v>
      </c>
      <c r="C276" s="105" t="s">
        <v>1489</v>
      </c>
      <c r="D276" s="95">
        <v>220</v>
      </c>
      <c r="E276" s="96">
        <v>10</v>
      </c>
      <c r="F276" s="96">
        <f t="shared" si="6"/>
        <v>10</v>
      </c>
      <c r="G276" s="97">
        <f t="shared" si="7"/>
        <v>0</v>
      </c>
      <c r="H276" s="98">
        <v>628136612715</v>
      </c>
      <c r="I276" s="81"/>
      <c r="J276" s="100">
        <v>6</v>
      </c>
      <c r="K276" s="90">
        <v>248</v>
      </c>
    </row>
    <row r="277" spans="1:249" ht="13.5" customHeight="1">
      <c r="A277" s="182"/>
      <c r="B277" s="93" t="s">
        <v>1161</v>
      </c>
      <c r="C277" s="94" t="s">
        <v>1162</v>
      </c>
      <c r="D277" s="95">
        <v>180</v>
      </c>
      <c r="E277" s="96">
        <v>10</v>
      </c>
      <c r="F277" s="96">
        <f t="shared" si="6"/>
        <v>10</v>
      </c>
      <c r="G277" s="97">
        <f t="shared" si="7"/>
        <v>0</v>
      </c>
      <c r="H277" s="98">
        <v>628136612920</v>
      </c>
      <c r="I277" s="81"/>
      <c r="J277" s="100">
        <v>6</v>
      </c>
      <c r="K277" s="90">
        <v>249</v>
      </c>
      <c r="L277" s="130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31"/>
      <c r="AA277" s="131"/>
      <c r="AB277" s="131"/>
      <c r="AC277" s="131"/>
      <c r="AD277" s="131"/>
      <c r="AE277" s="131"/>
      <c r="AF277" s="131"/>
      <c r="AG277" s="131"/>
      <c r="AH277" s="131"/>
      <c r="AI277" s="131"/>
      <c r="AJ277" s="131"/>
      <c r="AK277" s="131"/>
      <c r="AL277" s="131"/>
      <c r="AM277" s="131"/>
      <c r="AN277" s="131"/>
      <c r="AO277" s="131"/>
      <c r="AP277" s="131"/>
      <c r="AQ277" s="131"/>
      <c r="AR277" s="131"/>
      <c r="AS277" s="131"/>
      <c r="AT277" s="131"/>
      <c r="AU277" s="131"/>
      <c r="AV277" s="131"/>
      <c r="AW277" s="131"/>
      <c r="AX277" s="131"/>
      <c r="AY277" s="131"/>
      <c r="AZ277" s="131"/>
      <c r="BA277" s="131"/>
      <c r="BB277" s="131"/>
      <c r="BC277" s="131"/>
      <c r="BD277" s="131"/>
      <c r="BE277" s="131"/>
      <c r="BF277" s="131"/>
      <c r="BG277" s="131"/>
      <c r="BH277" s="131"/>
      <c r="BI277" s="131"/>
      <c r="BJ277" s="131"/>
      <c r="BK277" s="131"/>
      <c r="BL277" s="131"/>
      <c r="BM277" s="131"/>
      <c r="BN277" s="131"/>
      <c r="BO277" s="131"/>
      <c r="BP277" s="131"/>
      <c r="BQ277" s="131"/>
      <c r="BR277" s="131"/>
      <c r="BS277" s="131"/>
      <c r="BT277" s="131"/>
      <c r="BU277" s="131"/>
      <c r="BV277" s="131"/>
      <c r="BW277" s="131"/>
      <c r="BX277" s="131"/>
      <c r="BY277" s="131"/>
      <c r="BZ277" s="131"/>
      <c r="CA277" s="131"/>
      <c r="CB277" s="131"/>
      <c r="CC277" s="131"/>
      <c r="CD277" s="131"/>
      <c r="CE277" s="131"/>
      <c r="CF277" s="131"/>
      <c r="CG277" s="131"/>
      <c r="CH277" s="131"/>
      <c r="CI277" s="131"/>
      <c r="CJ277" s="131"/>
      <c r="CK277" s="131"/>
      <c r="CL277" s="131"/>
      <c r="CM277" s="131"/>
      <c r="CN277" s="131"/>
      <c r="CO277" s="131"/>
      <c r="CP277" s="131"/>
      <c r="CQ277" s="131"/>
      <c r="CR277" s="131"/>
      <c r="CS277" s="131"/>
      <c r="CT277" s="131"/>
      <c r="CU277" s="131"/>
      <c r="CV277" s="131"/>
      <c r="CW277" s="131"/>
      <c r="CX277" s="131"/>
      <c r="CY277" s="131"/>
      <c r="CZ277" s="131"/>
      <c r="DA277" s="131"/>
      <c r="DB277" s="131"/>
      <c r="DC277" s="131"/>
      <c r="DD277" s="131"/>
      <c r="DE277" s="131"/>
      <c r="DF277" s="131"/>
      <c r="DG277" s="131"/>
      <c r="DH277" s="131"/>
      <c r="DI277" s="131"/>
      <c r="DJ277" s="131"/>
      <c r="DK277" s="131"/>
      <c r="DL277" s="131"/>
      <c r="DM277" s="131"/>
      <c r="DN277" s="131"/>
      <c r="DO277" s="131"/>
      <c r="DP277" s="131"/>
      <c r="DQ277" s="131"/>
      <c r="DR277" s="131"/>
      <c r="DS277" s="131"/>
      <c r="DT277" s="131"/>
      <c r="DU277" s="131"/>
      <c r="DV277" s="131"/>
      <c r="DW277" s="131"/>
      <c r="DX277" s="131"/>
      <c r="DY277" s="131"/>
      <c r="DZ277" s="131"/>
      <c r="EA277" s="131"/>
      <c r="EB277" s="131"/>
      <c r="EC277" s="131"/>
      <c r="ED277" s="131"/>
      <c r="EE277" s="131"/>
      <c r="EF277" s="131"/>
      <c r="EG277" s="131"/>
      <c r="EH277" s="131"/>
      <c r="EI277" s="131"/>
      <c r="EJ277" s="131"/>
      <c r="EK277" s="131"/>
      <c r="EL277" s="131"/>
      <c r="EM277" s="131"/>
      <c r="EN277" s="131"/>
      <c r="EO277" s="131"/>
      <c r="EP277" s="131"/>
      <c r="EQ277" s="131"/>
      <c r="ER277" s="131"/>
      <c r="ES277" s="131"/>
      <c r="ET277" s="131"/>
      <c r="EU277" s="131"/>
      <c r="EV277" s="131"/>
      <c r="EW277" s="131"/>
      <c r="EX277" s="131"/>
      <c r="EY277" s="131"/>
      <c r="EZ277" s="131"/>
      <c r="FA277" s="131"/>
      <c r="FB277" s="131"/>
      <c r="FC277" s="131"/>
      <c r="FD277" s="131"/>
      <c r="FE277" s="131"/>
      <c r="FF277" s="131"/>
      <c r="FG277" s="131"/>
      <c r="FH277" s="131"/>
      <c r="FI277" s="131"/>
      <c r="FJ277" s="131"/>
      <c r="FK277" s="131"/>
      <c r="FL277" s="131"/>
      <c r="FM277" s="131"/>
      <c r="FN277" s="131"/>
      <c r="FO277" s="131"/>
      <c r="FP277" s="131"/>
      <c r="FQ277" s="131"/>
      <c r="FR277" s="131"/>
      <c r="FS277" s="131"/>
      <c r="FT277" s="131"/>
      <c r="FU277" s="131"/>
      <c r="FV277" s="131"/>
      <c r="FW277" s="131"/>
      <c r="FX277" s="131"/>
      <c r="FY277" s="131"/>
      <c r="FZ277" s="131"/>
      <c r="GA277" s="131"/>
      <c r="GB277" s="131"/>
      <c r="GC277" s="131"/>
      <c r="GD277" s="131"/>
      <c r="GE277" s="131"/>
      <c r="GF277" s="131"/>
      <c r="GG277" s="131"/>
      <c r="GH277" s="131"/>
      <c r="GI277" s="131"/>
      <c r="GJ277" s="131"/>
      <c r="GK277" s="131"/>
      <c r="GL277" s="131"/>
      <c r="GM277" s="131"/>
      <c r="GN277" s="131"/>
      <c r="GO277" s="131"/>
      <c r="GP277" s="131"/>
      <c r="GQ277" s="131"/>
      <c r="GR277" s="131"/>
      <c r="GS277" s="131"/>
      <c r="GT277" s="131"/>
      <c r="GU277" s="131"/>
      <c r="GV277" s="131"/>
      <c r="GW277" s="131"/>
      <c r="GX277" s="131"/>
      <c r="GY277" s="131"/>
      <c r="GZ277" s="131"/>
      <c r="HA277" s="131"/>
      <c r="HB277" s="131"/>
      <c r="HC277" s="131"/>
      <c r="HD277" s="131"/>
      <c r="HE277" s="131"/>
      <c r="HF277" s="131"/>
      <c r="HG277" s="131"/>
      <c r="HH277" s="131"/>
      <c r="HI277" s="131"/>
      <c r="HJ277" s="131"/>
      <c r="HK277" s="131"/>
      <c r="HL277" s="131"/>
      <c r="HM277" s="131"/>
      <c r="HN277" s="131"/>
      <c r="HO277" s="131"/>
      <c r="HP277" s="131"/>
      <c r="HQ277" s="131"/>
      <c r="HR277" s="131"/>
      <c r="HS277" s="131"/>
      <c r="HT277" s="131"/>
      <c r="HU277" s="131"/>
      <c r="HV277" s="131"/>
      <c r="HW277" s="131"/>
      <c r="HX277" s="131"/>
      <c r="HY277" s="131"/>
      <c r="HZ277" s="131"/>
      <c r="IA277" s="131"/>
      <c r="IB277" s="131"/>
      <c r="IC277" s="131"/>
      <c r="ID277" s="131"/>
      <c r="IE277" s="131"/>
      <c r="IF277" s="131"/>
      <c r="IG277" s="131"/>
      <c r="IH277" s="131"/>
      <c r="II277" s="131"/>
      <c r="IJ277" s="131"/>
      <c r="IK277" s="131"/>
      <c r="IL277" s="131"/>
      <c r="IM277" s="131"/>
      <c r="IN277" s="131"/>
      <c r="IO277" s="131"/>
    </row>
    <row r="278" spans="1:249" s="200" customFormat="1" ht="13.5" customHeight="1">
      <c r="A278" s="182"/>
      <c r="B278" s="93" t="s">
        <v>1352</v>
      </c>
      <c r="C278" s="105" t="s">
        <v>1353</v>
      </c>
      <c r="D278" s="95">
        <v>204</v>
      </c>
      <c r="E278" s="96">
        <v>10</v>
      </c>
      <c r="F278" s="96">
        <f t="shared" si="6"/>
        <v>10</v>
      </c>
      <c r="G278" s="97">
        <f t="shared" si="7"/>
        <v>0</v>
      </c>
      <c r="H278" s="98">
        <v>628136613200</v>
      </c>
      <c r="I278" s="81"/>
      <c r="J278" s="100">
        <v>6</v>
      </c>
      <c r="K278" s="90">
        <v>250</v>
      </c>
      <c r="L278" s="194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  <c r="AW278" s="195"/>
      <c r="AX278" s="195"/>
      <c r="AY278" s="195"/>
      <c r="AZ278" s="195"/>
      <c r="BA278" s="195"/>
      <c r="BB278" s="195"/>
      <c r="BC278" s="195"/>
      <c r="BD278" s="195"/>
      <c r="BE278" s="195"/>
      <c r="BF278" s="195"/>
      <c r="BG278" s="195"/>
      <c r="BH278" s="195"/>
      <c r="BI278" s="195"/>
      <c r="BJ278" s="195"/>
      <c r="BK278" s="195"/>
      <c r="BL278" s="195"/>
      <c r="BM278" s="195"/>
      <c r="BN278" s="195"/>
      <c r="BO278" s="195"/>
      <c r="BP278" s="195"/>
      <c r="BQ278" s="195"/>
      <c r="BR278" s="195"/>
      <c r="BS278" s="195"/>
      <c r="BT278" s="195"/>
      <c r="BU278" s="195"/>
      <c r="BV278" s="195"/>
      <c r="BW278" s="195"/>
      <c r="BX278" s="195"/>
      <c r="BY278" s="195"/>
      <c r="BZ278" s="195"/>
      <c r="CA278" s="195"/>
      <c r="CB278" s="195"/>
      <c r="CC278" s="195"/>
      <c r="CD278" s="195"/>
      <c r="CE278" s="195"/>
      <c r="CF278" s="195"/>
      <c r="CG278" s="195"/>
      <c r="CH278" s="195"/>
      <c r="CI278" s="195"/>
      <c r="CJ278" s="195"/>
      <c r="CK278" s="195"/>
      <c r="CL278" s="195"/>
      <c r="CM278" s="195"/>
      <c r="CN278" s="195"/>
      <c r="CO278" s="195"/>
      <c r="CP278" s="195"/>
      <c r="CQ278" s="195"/>
      <c r="CR278" s="195"/>
      <c r="CS278" s="195"/>
      <c r="CT278" s="195"/>
      <c r="CU278" s="195"/>
      <c r="CV278" s="195"/>
      <c r="CW278" s="195"/>
      <c r="CX278" s="195"/>
      <c r="CY278" s="195"/>
      <c r="CZ278" s="195"/>
      <c r="DA278" s="195"/>
      <c r="DB278" s="195"/>
      <c r="DC278" s="195"/>
      <c r="DD278" s="195"/>
      <c r="DE278" s="195"/>
      <c r="DF278" s="195"/>
      <c r="DG278" s="195"/>
      <c r="DH278" s="195"/>
      <c r="DI278" s="195"/>
      <c r="DJ278" s="195"/>
      <c r="DK278" s="195"/>
      <c r="DL278" s="195"/>
      <c r="DM278" s="195"/>
      <c r="DN278" s="195"/>
      <c r="DO278" s="195"/>
      <c r="DP278" s="195"/>
      <c r="DQ278" s="195"/>
      <c r="DR278" s="195"/>
      <c r="DS278" s="195"/>
      <c r="DT278" s="195"/>
      <c r="DU278" s="195"/>
      <c r="DV278" s="195"/>
      <c r="DW278" s="195"/>
      <c r="DX278" s="195"/>
      <c r="DY278" s="195"/>
      <c r="DZ278" s="195"/>
      <c r="EA278" s="195"/>
      <c r="EB278" s="195"/>
      <c r="EC278" s="195"/>
      <c r="ED278" s="195"/>
      <c r="EE278" s="195"/>
      <c r="EF278" s="195"/>
      <c r="EG278" s="195"/>
      <c r="EH278" s="195"/>
      <c r="EI278" s="195"/>
      <c r="EJ278" s="195"/>
      <c r="EK278" s="195"/>
      <c r="EL278" s="195"/>
      <c r="EM278" s="195"/>
      <c r="EN278" s="195"/>
      <c r="EO278" s="195"/>
      <c r="EP278" s="195"/>
      <c r="EQ278" s="195"/>
      <c r="ER278" s="195"/>
      <c r="ES278" s="195"/>
      <c r="ET278" s="195"/>
      <c r="EU278" s="195"/>
      <c r="EV278" s="195"/>
      <c r="EW278" s="195"/>
      <c r="EX278" s="195"/>
      <c r="EY278" s="195"/>
      <c r="EZ278" s="195"/>
      <c r="FA278" s="195"/>
      <c r="FB278" s="195"/>
      <c r="FC278" s="195"/>
      <c r="FD278" s="195"/>
      <c r="FE278" s="195"/>
      <c r="FF278" s="195"/>
      <c r="FG278" s="195"/>
      <c r="FH278" s="195"/>
      <c r="FI278" s="195"/>
      <c r="FJ278" s="195"/>
      <c r="FK278" s="195"/>
      <c r="FL278" s="195"/>
      <c r="FM278" s="195"/>
      <c r="FN278" s="195"/>
      <c r="FO278" s="195"/>
      <c r="FP278" s="195"/>
      <c r="FQ278" s="195"/>
      <c r="FR278" s="195"/>
      <c r="FS278" s="195"/>
      <c r="FT278" s="195"/>
      <c r="FU278" s="195"/>
      <c r="FV278" s="195"/>
      <c r="FW278" s="195"/>
      <c r="FX278" s="195"/>
      <c r="FY278" s="195"/>
      <c r="FZ278" s="195"/>
      <c r="GA278" s="195"/>
      <c r="GB278" s="195"/>
      <c r="GC278" s="195"/>
      <c r="GD278" s="195"/>
      <c r="GE278" s="195"/>
      <c r="GF278" s="195"/>
      <c r="GG278" s="195"/>
      <c r="GH278" s="195"/>
      <c r="GI278" s="195"/>
      <c r="GJ278" s="195"/>
      <c r="GK278" s="195"/>
      <c r="GL278" s="195"/>
      <c r="GM278" s="195"/>
      <c r="GN278" s="195"/>
      <c r="GO278" s="195"/>
      <c r="GP278" s="195"/>
      <c r="GQ278" s="195"/>
      <c r="GR278" s="195"/>
      <c r="GS278" s="195"/>
      <c r="GT278" s="195"/>
      <c r="GU278" s="195"/>
      <c r="GV278" s="195"/>
      <c r="GW278" s="195"/>
      <c r="GX278" s="195"/>
      <c r="GY278" s="195"/>
      <c r="GZ278" s="195"/>
      <c r="HA278" s="195"/>
      <c r="HB278" s="195"/>
      <c r="HC278" s="195"/>
      <c r="HD278" s="195"/>
      <c r="HE278" s="195"/>
      <c r="HF278" s="195"/>
      <c r="HG278" s="195"/>
      <c r="HH278" s="195"/>
      <c r="HI278" s="195"/>
      <c r="HJ278" s="195"/>
      <c r="HK278" s="195"/>
      <c r="HL278" s="195"/>
      <c r="HM278" s="195"/>
      <c r="HN278" s="195"/>
      <c r="HO278" s="195"/>
      <c r="HP278" s="195"/>
      <c r="HQ278" s="195"/>
      <c r="HR278" s="195"/>
      <c r="HS278" s="195"/>
      <c r="HT278" s="195"/>
      <c r="HU278" s="195"/>
      <c r="HV278" s="195"/>
      <c r="HW278" s="195"/>
      <c r="HX278" s="195"/>
      <c r="HY278" s="195"/>
      <c r="HZ278" s="195"/>
      <c r="IA278" s="195"/>
      <c r="IB278" s="195"/>
      <c r="IC278" s="195"/>
      <c r="ID278" s="195"/>
      <c r="IE278" s="195"/>
      <c r="IF278" s="195"/>
      <c r="IG278" s="195"/>
      <c r="IH278" s="195"/>
      <c r="II278" s="195"/>
      <c r="IJ278" s="195"/>
      <c r="IK278" s="195"/>
      <c r="IL278" s="195"/>
      <c r="IM278" s="195"/>
      <c r="IN278" s="195"/>
      <c r="IO278" s="195"/>
    </row>
    <row r="279" spans="1:249" s="200" customFormat="1" ht="13.5" customHeight="1">
      <c r="A279" s="182"/>
      <c r="B279" s="93" t="s">
        <v>1235</v>
      </c>
      <c r="C279" s="94" t="s">
        <v>1236</v>
      </c>
      <c r="D279" s="95">
        <v>190</v>
      </c>
      <c r="E279" s="96">
        <v>10</v>
      </c>
      <c r="F279" s="96">
        <f t="shared" si="6"/>
        <v>10</v>
      </c>
      <c r="G279" s="97">
        <f t="shared" si="7"/>
        <v>0</v>
      </c>
      <c r="H279" s="98">
        <v>628136613231</v>
      </c>
      <c r="I279" s="81"/>
      <c r="J279" s="100">
        <v>6</v>
      </c>
      <c r="K279" s="90">
        <v>251</v>
      </c>
      <c r="L279" s="199"/>
    </row>
    <row r="280" spans="1:249" s="200" customFormat="1" ht="13.5" customHeight="1">
      <c r="A280" s="182"/>
      <c r="B280" s="93" t="s">
        <v>1163</v>
      </c>
      <c r="C280" s="94" t="s">
        <v>1164</v>
      </c>
      <c r="D280" s="95">
        <v>180</v>
      </c>
      <c r="E280" s="96">
        <v>10</v>
      </c>
      <c r="F280" s="96">
        <f t="shared" si="6"/>
        <v>10</v>
      </c>
      <c r="G280" s="97">
        <f t="shared" si="7"/>
        <v>0</v>
      </c>
      <c r="H280" s="98">
        <v>628136613330</v>
      </c>
      <c r="I280" s="81"/>
      <c r="J280" s="100">
        <v>6</v>
      </c>
      <c r="K280" s="90">
        <v>252</v>
      </c>
      <c r="L280" s="194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95"/>
      <c r="BD280" s="195"/>
      <c r="BE280" s="195"/>
      <c r="BF280" s="195"/>
      <c r="BG280" s="195"/>
      <c r="BH280" s="195"/>
      <c r="BI280" s="195"/>
      <c r="BJ280" s="195"/>
      <c r="BK280" s="195"/>
      <c r="BL280" s="195"/>
      <c r="BM280" s="195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  <c r="CH280" s="195"/>
      <c r="CI280" s="195"/>
      <c r="CJ280" s="195"/>
      <c r="CK280" s="195"/>
      <c r="CL280" s="195"/>
      <c r="CM280" s="195"/>
      <c r="CN280" s="195"/>
      <c r="CO280" s="195"/>
      <c r="CP280" s="195"/>
      <c r="CQ280" s="195"/>
      <c r="CR280" s="195"/>
      <c r="CS280" s="195"/>
      <c r="CT280" s="195"/>
      <c r="CU280" s="195"/>
      <c r="CV280" s="195"/>
      <c r="CW280" s="195"/>
      <c r="CX280" s="195"/>
      <c r="CY280" s="195"/>
      <c r="CZ280" s="195"/>
      <c r="DA280" s="195"/>
      <c r="DB280" s="195"/>
      <c r="DC280" s="195"/>
      <c r="DD280" s="195"/>
      <c r="DE280" s="195"/>
      <c r="DF280" s="195"/>
      <c r="DG280" s="195"/>
      <c r="DH280" s="195"/>
      <c r="DI280" s="195"/>
      <c r="DJ280" s="195"/>
      <c r="DK280" s="195"/>
      <c r="DL280" s="195"/>
      <c r="DM280" s="195"/>
      <c r="DN280" s="195"/>
      <c r="DO280" s="195"/>
      <c r="DP280" s="195"/>
      <c r="DQ280" s="195"/>
      <c r="DR280" s="195"/>
      <c r="DS280" s="195"/>
      <c r="DT280" s="195"/>
      <c r="DU280" s="195"/>
      <c r="DV280" s="195"/>
      <c r="DW280" s="195"/>
      <c r="DX280" s="195"/>
      <c r="DY280" s="195"/>
      <c r="DZ280" s="195"/>
      <c r="EA280" s="195"/>
      <c r="EB280" s="195"/>
      <c r="EC280" s="195"/>
      <c r="ED280" s="195"/>
      <c r="EE280" s="195"/>
      <c r="EF280" s="195"/>
      <c r="EG280" s="195"/>
      <c r="EH280" s="195"/>
      <c r="EI280" s="195"/>
      <c r="EJ280" s="195"/>
      <c r="EK280" s="195"/>
      <c r="EL280" s="195"/>
      <c r="EM280" s="195"/>
      <c r="EN280" s="195"/>
      <c r="EO280" s="195"/>
      <c r="EP280" s="195"/>
      <c r="EQ280" s="195"/>
      <c r="ER280" s="195"/>
      <c r="ES280" s="195"/>
      <c r="ET280" s="195"/>
      <c r="EU280" s="195"/>
      <c r="EV280" s="195"/>
      <c r="EW280" s="195"/>
      <c r="EX280" s="195"/>
      <c r="EY280" s="195"/>
      <c r="EZ280" s="195"/>
      <c r="FA280" s="195"/>
      <c r="FB280" s="195"/>
      <c r="FC280" s="195"/>
      <c r="FD280" s="195"/>
      <c r="FE280" s="195"/>
      <c r="FF280" s="195"/>
      <c r="FG280" s="195"/>
      <c r="FH280" s="195"/>
      <c r="FI280" s="195"/>
      <c r="FJ280" s="195"/>
      <c r="FK280" s="195"/>
      <c r="FL280" s="195"/>
      <c r="FM280" s="195"/>
      <c r="FN280" s="195"/>
      <c r="FO280" s="195"/>
      <c r="FP280" s="195"/>
      <c r="FQ280" s="195"/>
      <c r="FR280" s="195"/>
      <c r="FS280" s="195"/>
      <c r="FT280" s="195"/>
      <c r="FU280" s="195"/>
      <c r="FV280" s="195"/>
      <c r="FW280" s="195"/>
      <c r="FX280" s="195"/>
      <c r="FY280" s="195"/>
      <c r="FZ280" s="195"/>
      <c r="GA280" s="195"/>
      <c r="GB280" s="195"/>
      <c r="GC280" s="195"/>
      <c r="GD280" s="195"/>
      <c r="GE280" s="195"/>
      <c r="GF280" s="195"/>
      <c r="GG280" s="195"/>
      <c r="GH280" s="195"/>
      <c r="GI280" s="195"/>
      <c r="GJ280" s="195"/>
      <c r="GK280" s="195"/>
      <c r="GL280" s="195"/>
      <c r="GM280" s="195"/>
      <c r="GN280" s="195"/>
      <c r="GO280" s="195"/>
      <c r="GP280" s="195"/>
      <c r="GQ280" s="195"/>
      <c r="GR280" s="195"/>
      <c r="GS280" s="195"/>
      <c r="GT280" s="195"/>
      <c r="GU280" s="195"/>
      <c r="GV280" s="195"/>
      <c r="GW280" s="195"/>
      <c r="GX280" s="195"/>
      <c r="GY280" s="195"/>
      <c r="GZ280" s="195"/>
      <c r="HA280" s="195"/>
      <c r="HB280" s="195"/>
      <c r="HC280" s="195"/>
      <c r="HD280" s="195"/>
      <c r="HE280" s="195"/>
      <c r="HF280" s="195"/>
      <c r="HG280" s="195"/>
      <c r="HH280" s="195"/>
      <c r="HI280" s="195"/>
      <c r="HJ280" s="195"/>
      <c r="HK280" s="195"/>
      <c r="HL280" s="195"/>
      <c r="HM280" s="195"/>
      <c r="HN280" s="195"/>
      <c r="HO280" s="195"/>
      <c r="HP280" s="195"/>
      <c r="HQ280" s="195"/>
      <c r="HR280" s="195"/>
      <c r="HS280" s="195"/>
      <c r="HT280" s="195"/>
      <c r="HU280" s="195"/>
      <c r="HV280" s="195"/>
      <c r="HW280" s="195"/>
      <c r="HX280" s="195"/>
      <c r="HY280" s="195"/>
      <c r="HZ280" s="195"/>
      <c r="IA280" s="195"/>
      <c r="IB280" s="195"/>
      <c r="IC280" s="195"/>
      <c r="ID280" s="195"/>
      <c r="IE280" s="195"/>
      <c r="IF280" s="195"/>
      <c r="IG280" s="195"/>
      <c r="IH280" s="195"/>
      <c r="II280" s="195"/>
      <c r="IJ280" s="195"/>
      <c r="IK280" s="195"/>
      <c r="IL280" s="195"/>
      <c r="IM280" s="195"/>
      <c r="IN280" s="195"/>
      <c r="IO280" s="195"/>
    </row>
    <row r="281" spans="1:249" s="197" customFormat="1" ht="13.5" customHeight="1">
      <c r="A281" s="182"/>
      <c r="B281" s="139" t="s">
        <v>1165</v>
      </c>
      <c r="C281" s="140" t="s">
        <v>1166</v>
      </c>
      <c r="D281" s="141">
        <v>180</v>
      </c>
      <c r="E281" s="142">
        <v>10</v>
      </c>
      <c r="F281" s="142">
        <f t="shared" si="6"/>
        <v>10</v>
      </c>
      <c r="G281" s="142">
        <f t="shared" si="7"/>
        <v>0</v>
      </c>
      <c r="H281" s="143">
        <v>628136613996</v>
      </c>
      <c r="I281" s="144" t="s">
        <v>135</v>
      </c>
      <c r="J281" s="143">
        <v>6</v>
      </c>
      <c r="K281" s="90">
        <v>253</v>
      </c>
      <c r="L281" s="190"/>
      <c r="M281" s="191"/>
      <c r="N281" s="191"/>
      <c r="O281" s="191"/>
      <c r="P281" s="191"/>
      <c r="Q281" s="191"/>
      <c r="R281" s="191"/>
      <c r="S281" s="191"/>
      <c r="T281" s="191"/>
      <c r="U281" s="191"/>
      <c r="V281" s="191"/>
      <c r="W281" s="191"/>
      <c r="X281" s="191"/>
      <c r="Y281" s="191"/>
      <c r="Z281" s="191"/>
      <c r="AA281" s="191"/>
      <c r="AB281" s="191"/>
      <c r="AC281" s="191"/>
      <c r="AD281" s="191"/>
      <c r="AE281" s="191"/>
      <c r="AF281" s="191"/>
      <c r="AG281" s="191"/>
      <c r="AH281" s="191"/>
      <c r="AI281" s="191"/>
      <c r="AJ281" s="191"/>
      <c r="AK281" s="191"/>
      <c r="AL281" s="191"/>
      <c r="AM281" s="191"/>
      <c r="AN281" s="191"/>
      <c r="AO281" s="191"/>
      <c r="AP281" s="191"/>
      <c r="AQ281" s="191"/>
      <c r="AR281" s="191"/>
      <c r="AS281" s="191"/>
      <c r="AT281" s="191"/>
      <c r="AU281" s="191"/>
      <c r="AV281" s="191"/>
      <c r="AW281" s="191"/>
      <c r="AX281" s="191"/>
      <c r="AY281" s="191"/>
      <c r="AZ281" s="191"/>
      <c r="BA281" s="191"/>
      <c r="BB281" s="191"/>
      <c r="BC281" s="191"/>
      <c r="BD281" s="191"/>
      <c r="BE281" s="191"/>
      <c r="BF281" s="191"/>
      <c r="BG281" s="191"/>
      <c r="BH281" s="191"/>
      <c r="BI281" s="191"/>
      <c r="BJ281" s="191"/>
      <c r="BK281" s="191"/>
      <c r="BL281" s="191"/>
      <c r="BM281" s="191"/>
      <c r="BN281" s="191"/>
      <c r="BO281" s="191"/>
      <c r="BP281" s="191"/>
      <c r="BQ281" s="191"/>
      <c r="BR281" s="191"/>
      <c r="BS281" s="191"/>
      <c r="BT281" s="191"/>
      <c r="BU281" s="191"/>
      <c r="BV281" s="191"/>
      <c r="BW281" s="191"/>
      <c r="BX281" s="191"/>
      <c r="BY281" s="191"/>
      <c r="BZ281" s="191"/>
      <c r="CA281" s="191"/>
      <c r="CB281" s="191"/>
      <c r="CC281" s="191"/>
      <c r="CD281" s="191"/>
      <c r="CE281" s="191"/>
      <c r="CF281" s="191"/>
      <c r="CG281" s="191"/>
      <c r="CH281" s="191"/>
      <c r="CI281" s="191"/>
      <c r="CJ281" s="191"/>
      <c r="CK281" s="191"/>
      <c r="CL281" s="191"/>
      <c r="CM281" s="191"/>
      <c r="CN281" s="191"/>
      <c r="CO281" s="191"/>
      <c r="CP281" s="191"/>
      <c r="CQ281" s="191"/>
      <c r="CR281" s="191"/>
      <c r="CS281" s="191"/>
      <c r="CT281" s="191"/>
      <c r="CU281" s="191"/>
      <c r="CV281" s="191"/>
      <c r="CW281" s="191"/>
      <c r="CX281" s="191"/>
      <c r="CY281" s="191"/>
      <c r="CZ281" s="191"/>
      <c r="DA281" s="191"/>
      <c r="DB281" s="191"/>
      <c r="DC281" s="191"/>
      <c r="DD281" s="191"/>
      <c r="DE281" s="191"/>
      <c r="DF281" s="191"/>
      <c r="DG281" s="191"/>
      <c r="DH281" s="191"/>
      <c r="DI281" s="191"/>
      <c r="DJ281" s="191"/>
      <c r="DK281" s="191"/>
      <c r="DL281" s="191"/>
      <c r="DM281" s="191"/>
      <c r="DN281" s="191"/>
      <c r="DO281" s="191"/>
      <c r="DP281" s="191"/>
      <c r="DQ281" s="191"/>
      <c r="DR281" s="191"/>
      <c r="DS281" s="191"/>
      <c r="DT281" s="191"/>
      <c r="DU281" s="191"/>
      <c r="DV281" s="191"/>
      <c r="DW281" s="191"/>
      <c r="DX281" s="191"/>
      <c r="DY281" s="191"/>
      <c r="DZ281" s="191"/>
      <c r="EA281" s="191"/>
      <c r="EB281" s="191"/>
      <c r="EC281" s="191"/>
      <c r="ED281" s="191"/>
      <c r="EE281" s="191"/>
      <c r="EF281" s="191"/>
      <c r="EG281" s="191"/>
      <c r="EH281" s="191"/>
      <c r="EI281" s="191"/>
      <c r="EJ281" s="191"/>
      <c r="EK281" s="191"/>
      <c r="EL281" s="191"/>
      <c r="EM281" s="191"/>
      <c r="EN281" s="191"/>
      <c r="EO281" s="191"/>
      <c r="EP281" s="191"/>
      <c r="EQ281" s="191"/>
      <c r="ER281" s="191"/>
      <c r="ES281" s="191"/>
      <c r="ET281" s="191"/>
      <c r="EU281" s="191"/>
      <c r="EV281" s="191"/>
      <c r="EW281" s="191"/>
      <c r="EX281" s="191"/>
      <c r="EY281" s="191"/>
      <c r="EZ281" s="191"/>
      <c r="FA281" s="191"/>
      <c r="FB281" s="191"/>
      <c r="FC281" s="191"/>
      <c r="FD281" s="191"/>
      <c r="FE281" s="191"/>
      <c r="FF281" s="191"/>
      <c r="FG281" s="191"/>
      <c r="FH281" s="191"/>
      <c r="FI281" s="191"/>
      <c r="FJ281" s="191"/>
      <c r="FK281" s="191"/>
      <c r="FL281" s="191"/>
      <c r="FM281" s="191"/>
      <c r="FN281" s="191"/>
      <c r="FO281" s="191"/>
      <c r="FP281" s="191"/>
      <c r="FQ281" s="191"/>
      <c r="FR281" s="191"/>
      <c r="FS281" s="191"/>
      <c r="FT281" s="191"/>
      <c r="FU281" s="191"/>
      <c r="FV281" s="191"/>
      <c r="FW281" s="191"/>
      <c r="FX281" s="191"/>
      <c r="FY281" s="191"/>
      <c r="FZ281" s="191"/>
      <c r="GA281" s="191"/>
      <c r="GB281" s="191"/>
      <c r="GC281" s="191"/>
      <c r="GD281" s="191"/>
      <c r="GE281" s="191"/>
      <c r="GF281" s="191"/>
      <c r="GG281" s="191"/>
      <c r="GH281" s="191"/>
      <c r="GI281" s="191"/>
      <c r="GJ281" s="191"/>
      <c r="GK281" s="191"/>
      <c r="GL281" s="191"/>
      <c r="GM281" s="191"/>
      <c r="GN281" s="191"/>
      <c r="GO281" s="191"/>
      <c r="GP281" s="191"/>
      <c r="GQ281" s="191"/>
      <c r="GR281" s="191"/>
      <c r="GS281" s="191"/>
      <c r="GT281" s="191"/>
      <c r="GU281" s="191"/>
      <c r="GV281" s="191"/>
      <c r="GW281" s="191"/>
      <c r="GX281" s="191"/>
      <c r="GY281" s="191"/>
      <c r="GZ281" s="191"/>
      <c r="HA281" s="191"/>
      <c r="HB281" s="191"/>
      <c r="HC281" s="191"/>
      <c r="HD281" s="191"/>
      <c r="HE281" s="191"/>
      <c r="HF281" s="191"/>
      <c r="HG281" s="191"/>
      <c r="HH281" s="191"/>
      <c r="HI281" s="191"/>
      <c r="HJ281" s="191"/>
      <c r="HK281" s="191"/>
      <c r="HL281" s="191"/>
      <c r="HM281" s="191"/>
      <c r="HN281" s="191"/>
      <c r="HO281" s="191"/>
      <c r="HP281" s="191"/>
      <c r="HQ281" s="191"/>
      <c r="HR281" s="191"/>
      <c r="HS281" s="191"/>
      <c r="HT281" s="191"/>
      <c r="HU281" s="191"/>
      <c r="HV281" s="191"/>
      <c r="HW281" s="191"/>
      <c r="HX281" s="191"/>
      <c r="HY281" s="191"/>
      <c r="HZ281" s="191"/>
      <c r="IA281" s="191"/>
      <c r="IB281" s="191"/>
      <c r="IC281" s="191"/>
      <c r="ID281" s="191"/>
      <c r="IE281" s="191"/>
      <c r="IF281" s="191"/>
      <c r="IG281" s="191"/>
      <c r="IH281" s="191"/>
      <c r="II281" s="191"/>
      <c r="IJ281" s="191"/>
      <c r="IK281" s="191"/>
      <c r="IL281" s="191"/>
      <c r="IM281" s="191"/>
      <c r="IN281" s="191"/>
      <c r="IO281" s="191"/>
    </row>
    <row r="282" spans="1:249" s="197" customFormat="1" ht="13.5" customHeight="1">
      <c r="A282" s="182"/>
      <c r="B282" s="93" t="s">
        <v>1569</v>
      </c>
      <c r="C282" s="94" t="s">
        <v>1570</v>
      </c>
      <c r="D282" s="95">
        <v>229</v>
      </c>
      <c r="E282" s="96">
        <v>10</v>
      </c>
      <c r="F282" s="96">
        <f t="shared" si="6"/>
        <v>10</v>
      </c>
      <c r="G282" s="97">
        <f t="shared" si="7"/>
        <v>0</v>
      </c>
      <c r="H282" s="98">
        <v>628136614108</v>
      </c>
      <c r="I282" s="81"/>
      <c r="J282" s="100">
        <v>6</v>
      </c>
      <c r="K282" s="90">
        <v>254</v>
      </c>
      <c r="L282" s="215"/>
    </row>
    <row r="283" spans="1:249" ht="12.6" customHeight="1">
      <c r="A283" s="182"/>
      <c r="B283" s="93" t="s">
        <v>1564</v>
      </c>
      <c r="C283" s="93" t="s">
        <v>306</v>
      </c>
      <c r="D283" s="95">
        <v>229</v>
      </c>
      <c r="E283" s="96">
        <v>10</v>
      </c>
      <c r="F283" s="96">
        <f t="shared" si="6"/>
        <v>10</v>
      </c>
      <c r="G283" s="97">
        <f t="shared" si="7"/>
        <v>0</v>
      </c>
      <c r="H283" s="98">
        <v>628136614320</v>
      </c>
      <c r="I283" s="81"/>
      <c r="J283" s="100">
        <v>6</v>
      </c>
      <c r="K283" s="90">
        <v>255</v>
      </c>
      <c r="L283" s="215"/>
      <c r="M283" s="197"/>
      <c r="N283" s="197"/>
      <c r="O283" s="197"/>
      <c r="P283" s="197"/>
      <c r="Q283" s="197"/>
      <c r="R283" s="197"/>
      <c r="S283" s="197"/>
      <c r="T283" s="197"/>
      <c r="U283" s="197"/>
      <c r="V283" s="197"/>
      <c r="W283" s="197"/>
      <c r="X283" s="197"/>
      <c r="Y283" s="197"/>
      <c r="Z283" s="197"/>
      <c r="AA283" s="197"/>
      <c r="AB283" s="197"/>
      <c r="AC283" s="197"/>
      <c r="AD283" s="197"/>
      <c r="AE283" s="197"/>
      <c r="AF283" s="197"/>
      <c r="AG283" s="197"/>
      <c r="AH283" s="197"/>
      <c r="AI283" s="197"/>
      <c r="AJ283" s="197"/>
      <c r="AK283" s="197"/>
      <c r="AL283" s="197"/>
      <c r="AM283" s="197"/>
      <c r="AN283" s="197"/>
      <c r="AO283" s="197"/>
      <c r="AP283" s="197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197"/>
      <c r="BN283" s="197"/>
      <c r="BO283" s="197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  <c r="EG283" s="197"/>
      <c r="EH283" s="197"/>
      <c r="EI283" s="197"/>
      <c r="EJ283" s="197"/>
      <c r="EK283" s="197"/>
      <c r="EL283" s="197"/>
      <c r="EM283" s="197"/>
      <c r="EN283" s="197"/>
      <c r="EO283" s="197"/>
      <c r="EP283" s="197"/>
      <c r="EQ283" s="197"/>
      <c r="ER283" s="197"/>
      <c r="ES283" s="197"/>
      <c r="ET283" s="197"/>
      <c r="EU283" s="197"/>
      <c r="EV283" s="197"/>
      <c r="EW283" s="197"/>
      <c r="EX283" s="197"/>
      <c r="EY283" s="197"/>
      <c r="EZ283" s="197"/>
      <c r="FA283" s="197"/>
      <c r="FB283" s="197"/>
      <c r="FC283" s="197"/>
      <c r="FD283" s="197"/>
      <c r="FE283" s="197"/>
      <c r="FF283" s="197"/>
      <c r="FG283" s="197"/>
      <c r="FH283" s="197"/>
      <c r="FI283" s="197"/>
      <c r="FJ283" s="197"/>
      <c r="FK283" s="197"/>
      <c r="FL283" s="197"/>
      <c r="FM283" s="197"/>
      <c r="FN283" s="197"/>
      <c r="FO283" s="197"/>
      <c r="FP283" s="197"/>
      <c r="FQ283" s="197"/>
      <c r="FR283" s="197"/>
      <c r="FS283" s="197"/>
      <c r="FT283" s="197"/>
      <c r="FU283" s="197"/>
      <c r="FV283" s="197"/>
      <c r="FW283" s="197"/>
      <c r="FX283" s="197"/>
      <c r="FY283" s="197"/>
      <c r="FZ283" s="197"/>
      <c r="GA283" s="197"/>
      <c r="GB283" s="197"/>
      <c r="GC283" s="197"/>
      <c r="GD283" s="197"/>
      <c r="GE283" s="197"/>
      <c r="GF283" s="197"/>
      <c r="GG283" s="197"/>
      <c r="GH283" s="197"/>
      <c r="GI283" s="197"/>
      <c r="GJ283" s="197"/>
      <c r="GK283" s="197"/>
      <c r="GL283" s="197"/>
      <c r="GM283" s="197"/>
      <c r="GN283" s="197"/>
      <c r="GO283" s="197"/>
      <c r="GP283" s="197"/>
      <c r="GQ283" s="197"/>
      <c r="GR283" s="197"/>
      <c r="GS283" s="197"/>
      <c r="GT283" s="197"/>
      <c r="GU283" s="197"/>
      <c r="GV283" s="197"/>
      <c r="GW283" s="197"/>
      <c r="GX283" s="197"/>
      <c r="GY283" s="197"/>
      <c r="GZ283" s="197"/>
      <c r="HA283" s="197"/>
      <c r="HB283" s="197"/>
      <c r="HC283" s="197"/>
      <c r="HD283" s="197"/>
      <c r="HE283" s="197"/>
      <c r="HF283" s="197"/>
      <c r="HG283" s="197"/>
      <c r="HH283" s="197"/>
      <c r="HI283" s="197"/>
      <c r="HJ283" s="197"/>
      <c r="HK283" s="197"/>
      <c r="HL283" s="197"/>
      <c r="HM283" s="197"/>
      <c r="HN283" s="197"/>
      <c r="HO283" s="197"/>
      <c r="HP283" s="197"/>
      <c r="HQ283" s="197"/>
      <c r="HR283" s="197"/>
      <c r="HS283" s="197"/>
      <c r="HT283" s="197"/>
      <c r="HU283" s="197"/>
      <c r="HV283" s="197"/>
      <c r="HW283" s="197"/>
      <c r="HX283" s="197"/>
      <c r="HY283" s="197"/>
      <c r="HZ283" s="197"/>
      <c r="IA283" s="197"/>
      <c r="IB283" s="197"/>
      <c r="IC283" s="197"/>
      <c r="ID283" s="197"/>
      <c r="IE283" s="197"/>
      <c r="IF283" s="197"/>
      <c r="IG283" s="197"/>
      <c r="IH283" s="197"/>
      <c r="II283" s="197"/>
      <c r="IJ283" s="197"/>
      <c r="IK283" s="197"/>
      <c r="IL283" s="197"/>
      <c r="IM283" s="197"/>
      <c r="IN283" s="197"/>
      <c r="IO283" s="197"/>
    </row>
    <row r="284" spans="1:249" s="200" customFormat="1" ht="13.5" customHeight="1">
      <c r="A284" s="182"/>
      <c r="B284" s="93" t="s">
        <v>1306</v>
      </c>
      <c r="C284" s="94" t="s">
        <v>1307</v>
      </c>
      <c r="D284" s="95">
        <v>198</v>
      </c>
      <c r="E284" s="96">
        <v>10</v>
      </c>
      <c r="F284" s="96">
        <f t="shared" ref="F284:F347" si="8">E284*(1-F$26)</f>
        <v>10</v>
      </c>
      <c r="G284" s="97">
        <f t="shared" ref="G284:G347" si="9">A284*F284</f>
        <v>0</v>
      </c>
      <c r="H284" s="98">
        <v>628136614993</v>
      </c>
      <c r="I284" s="81"/>
      <c r="J284" s="100">
        <v>6</v>
      </c>
      <c r="K284" s="90">
        <v>256</v>
      </c>
      <c r="L284" s="188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  <c r="AC284" s="189"/>
      <c r="AD284" s="189"/>
      <c r="AE284" s="189"/>
      <c r="AF284" s="189"/>
      <c r="AG284" s="189"/>
      <c r="AH284" s="189"/>
      <c r="AI284" s="189"/>
      <c r="AJ284" s="189"/>
      <c r="AK284" s="189"/>
      <c r="AL284" s="189"/>
      <c r="AM284" s="189"/>
      <c r="AN284" s="189"/>
      <c r="AO284" s="189"/>
      <c r="AP284" s="189"/>
      <c r="AQ284" s="189"/>
      <c r="AR284" s="189"/>
      <c r="AS284" s="189"/>
      <c r="AT284" s="189"/>
      <c r="AU284" s="189"/>
      <c r="AV284" s="189"/>
      <c r="AW284" s="189"/>
      <c r="AX284" s="189"/>
      <c r="AY284" s="189"/>
      <c r="AZ284" s="189"/>
      <c r="BA284" s="189"/>
      <c r="BB284" s="189"/>
      <c r="BC284" s="189"/>
      <c r="BD284" s="189"/>
      <c r="BE284" s="189"/>
      <c r="BF284" s="189"/>
      <c r="BG284" s="189"/>
      <c r="BH284" s="189"/>
      <c r="BI284" s="189"/>
      <c r="BJ284" s="189"/>
      <c r="BK284" s="189"/>
      <c r="BL284" s="189"/>
      <c r="BM284" s="189"/>
      <c r="BN284" s="189"/>
      <c r="BO284" s="189"/>
      <c r="BP284" s="189"/>
      <c r="BQ284" s="189"/>
      <c r="BR284" s="189"/>
      <c r="BS284" s="189"/>
      <c r="BT284" s="189"/>
      <c r="BU284" s="189"/>
      <c r="BV284" s="189"/>
      <c r="BW284" s="189"/>
      <c r="BX284" s="189"/>
      <c r="BY284" s="189"/>
      <c r="BZ284" s="189"/>
      <c r="CA284" s="189"/>
      <c r="CB284" s="189"/>
      <c r="CC284" s="189"/>
      <c r="CD284" s="189"/>
      <c r="CE284" s="189"/>
      <c r="CF284" s="189"/>
      <c r="CG284" s="189"/>
      <c r="CH284" s="189"/>
      <c r="CI284" s="189"/>
      <c r="CJ284" s="189"/>
      <c r="CK284" s="189"/>
      <c r="CL284" s="189"/>
      <c r="CM284" s="189"/>
      <c r="CN284" s="189"/>
      <c r="CO284" s="189"/>
      <c r="CP284" s="189"/>
      <c r="CQ284" s="189"/>
      <c r="CR284" s="189"/>
      <c r="CS284" s="189"/>
      <c r="CT284" s="189"/>
      <c r="CU284" s="189"/>
      <c r="CV284" s="189"/>
      <c r="CW284" s="189"/>
      <c r="CX284" s="189"/>
      <c r="CY284" s="189"/>
      <c r="CZ284" s="189"/>
      <c r="DA284" s="189"/>
      <c r="DB284" s="189"/>
      <c r="DC284" s="189"/>
      <c r="DD284" s="189"/>
      <c r="DE284" s="189"/>
      <c r="DF284" s="189"/>
      <c r="DG284" s="189"/>
      <c r="DH284" s="189"/>
      <c r="DI284" s="189"/>
      <c r="DJ284" s="189"/>
      <c r="DK284" s="189"/>
      <c r="DL284" s="189"/>
      <c r="DM284" s="189"/>
      <c r="DN284" s="189"/>
      <c r="DO284" s="189"/>
      <c r="DP284" s="189"/>
      <c r="DQ284" s="189"/>
      <c r="DR284" s="189"/>
      <c r="DS284" s="189"/>
      <c r="DT284" s="189"/>
      <c r="DU284" s="189"/>
      <c r="DV284" s="189"/>
      <c r="DW284" s="189"/>
      <c r="DX284" s="189"/>
      <c r="DY284" s="189"/>
      <c r="DZ284" s="189"/>
      <c r="EA284" s="189"/>
      <c r="EB284" s="189"/>
      <c r="EC284" s="189"/>
      <c r="ED284" s="189"/>
      <c r="EE284" s="189"/>
      <c r="EF284" s="189"/>
      <c r="EG284" s="189"/>
      <c r="EH284" s="189"/>
      <c r="EI284" s="189"/>
      <c r="EJ284" s="189"/>
      <c r="EK284" s="189"/>
      <c r="EL284" s="189"/>
      <c r="EM284" s="189"/>
      <c r="EN284" s="189"/>
      <c r="EO284" s="189"/>
      <c r="EP284" s="189"/>
      <c r="EQ284" s="189"/>
      <c r="ER284" s="189"/>
      <c r="ES284" s="189"/>
      <c r="ET284" s="189"/>
      <c r="EU284" s="189"/>
      <c r="EV284" s="189"/>
      <c r="EW284" s="189"/>
      <c r="EX284" s="189"/>
      <c r="EY284" s="189"/>
      <c r="EZ284" s="189"/>
      <c r="FA284" s="189"/>
      <c r="FB284" s="189"/>
      <c r="FC284" s="189"/>
      <c r="FD284" s="189"/>
      <c r="FE284" s="189"/>
      <c r="FF284" s="189"/>
      <c r="FG284" s="189"/>
      <c r="FH284" s="189"/>
      <c r="FI284" s="189"/>
      <c r="FJ284" s="189"/>
      <c r="FK284" s="189"/>
      <c r="FL284" s="189"/>
      <c r="FM284" s="189"/>
      <c r="FN284" s="189"/>
      <c r="FO284" s="189"/>
      <c r="FP284" s="189"/>
      <c r="FQ284" s="189"/>
      <c r="FR284" s="189"/>
      <c r="FS284" s="189"/>
      <c r="FT284" s="189"/>
      <c r="FU284" s="189"/>
      <c r="FV284" s="189"/>
      <c r="FW284" s="189"/>
      <c r="FX284" s="189"/>
      <c r="FY284" s="189"/>
      <c r="FZ284" s="189"/>
      <c r="GA284" s="189"/>
      <c r="GB284" s="189"/>
      <c r="GC284" s="189"/>
      <c r="GD284" s="189"/>
      <c r="GE284" s="189"/>
      <c r="GF284" s="189"/>
      <c r="GG284" s="189"/>
      <c r="GH284" s="189"/>
      <c r="GI284" s="189"/>
      <c r="GJ284" s="189"/>
      <c r="GK284" s="189"/>
      <c r="GL284" s="189"/>
      <c r="GM284" s="189"/>
      <c r="GN284" s="189"/>
      <c r="GO284" s="189"/>
      <c r="GP284" s="189"/>
      <c r="GQ284" s="189"/>
      <c r="GR284" s="189"/>
      <c r="GS284" s="189"/>
      <c r="GT284" s="189"/>
      <c r="GU284" s="189"/>
      <c r="GV284" s="189"/>
      <c r="GW284" s="189"/>
      <c r="GX284" s="189"/>
      <c r="GY284" s="189"/>
      <c r="GZ284" s="189"/>
      <c r="HA284" s="189"/>
      <c r="HB284" s="189"/>
      <c r="HC284" s="189"/>
      <c r="HD284" s="189"/>
      <c r="HE284" s="189"/>
      <c r="HF284" s="189"/>
      <c r="HG284" s="189"/>
      <c r="HH284" s="189"/>
      <c r="HI284" s="189"/>
      <c r="HJ284" s="189"/>
      <c r="HK284" s="189"/>
      <c r="HL284" s="189"/>
      <c r="HM284" s="189"/>
      <c r="HN284" s="189"/>
      <c r="HO284" s="189"/>
      <c r="HP284" s="189"/>
      <c r="HQ284" s="189"/>
      <c r="HR284" s="189"/>
      <c r="HS284" s="189"/>
      <c r="HT284" s="189"/>
      <c r="HU284" s="189"/>
      <c r="HV284" s="189"/>
      <c r="HW284" s="189"/>
      <c r="HX284" s="189"/>
      <c r="HY284" s="189"/>
      <c r="HZ284" s="189"/>
      <c r="IA284" s="189"/>
      <c r="IB284" s="189"/>
      <c r="IC284" s="189"/>
      <c r="ID284" s="189"/>
      <c r="IE284" s="189"/>
      <c r="IF284" s="189"/>
      <c r="IG284" s="189"/>
      <c r="IH284" s="189"/>
      <c r="II284" s="189"/>
      <c r="IJ284" s="189"/>
      <c r="IK284" s="189"/>
      <c r="IL284" s="189"/>
      <c r="IM284" s="189"/>
      <c r="IN284" s="189"/>
      <c r="IO284" s="189"/>
    </row>
    <row r="285" spans="1:249" s="197" customFormat="1" ht="13.5" customHeight="1">
      <c r="A285" s="182"/>
      <c r="B285" s="93" t="s">
        <v>1277</v>
      </c>
      <c r="C285" s="94" t="s">
        <v>1278</v>
      </c>
      <c r="D285" s="95">
        <v>195</v>
      </c>
      <c r="E285" s="96">
        <v>10</v>
      </c>
      <c r="F285" s="96">
        <f t="shared" si="8"/>
        <v>10</v>
      </c>
      <c r="G285" s="97">
        <f t="shared" si="9"/>
        <v>0</v>
      </c>
      <c r="H285" s="98">
        <v>628136615457</v>
      </c>
      <c r="I285" s="81"/>
      <c r="J285" s="100">
        <v>6</v>
      </c>
      <c r="K285" s="90">
        <v>257</v>
      </c>
      <c r="L285" s="13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</row>
    <row r="286" spans="1:249" s="131" customFormat="1" ht="13.5" customHeight="1">
      <c r="A286" s="182"/>
      <c r="B286" s="93" t="s">
        <v>1257</v>
      </c>
      <c r="C286" s="94" t="s">
        <v>1258</v>
      </c>
      <c r="D286" s="95">
        <v>192</v>
      </c>
      <c r="E286" s="96">
        <v>10</v>
      </c>
      <c r="F286" s="96">
        <f t="shared" si="8"/>
        <v>10</v>
      </c>
      <c r="G286" s="97">
        <f t="shared" si="9"/>
        <v>0</v>
      </c>
      <c r="H286" s="98">
        <v>628136619912</v>
      </c>
      <c r="I286" s="81"/>
      <c r="J286" s="100">
        <v>6</v>
      </c>
      <c r="K286" s="90">
        <v>258</v>
      </c>
      <c r="L286" s="239"/>
      <c r="M286" s="231"/>
      <c r="N286" s="231"/>
      <c r="O286" s="231"/>
      <c r="P286" s="231"/>
      <c r="Q286" s="231"/>
      <c r="R286" s="231"/>
      <c r="S286" s="231"/>
      <c r="T286" s="231"/>
      <c r="U286" s="231"/>
      <c r="V286" s="231"/>
      <c r="W286" s="231"/>
      <c r="X286" s="231"/>
      <c r="Y286" s="231"/>
      <c r="Z286" s="231"/>
      <c r="AA286" s="231"/>
      <c r="AB286" s="231"/>
      <c r="AC286" s="231"/>
      <c r="AD286" s="231"/>
      <c r="AE286" s="231"/>
      <c r="AF286" s="231"/>
      <c r="AG286" s="231"/>
      <c r="AH286" s="231"/>
      <c r="AI286" s="231"/>
      <c r="AJ286" s="231"/>
      <c r="AK286" s="231"/>
      <c r="AL286" s="231"/>
      <c r="AM286" s="231"/>
      <c r="AN286" s="231"/>
      <c r="AO286" s="231"/>
      <c r="AP286" s="231"/>
      <c r="AQ286" s="231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1"/>
      <c r="BE286" s="231"/>
      <c r="BF286" s="231"/>
      <c r="BG286" s="231"/>
      <c r="BH286" s="231"/>
      <c r="BI286" s="231"/>
      <c r="BJ286" s="231"/>
      <c r="BK286" s="231"/>
      <c r="BL286" s="231"/>
      <c r="BM286" s="231"/>
      <c r="BN286" s="231"/>
      <c r="BO286" s="231"/>
      <c r="BP286" s="231"/>
      <c r="BQ286" s="231"/>
      <c r="BR286" s="231"/>
      <c r="BS286" s="231"/>
      <c r="BT286" s="231"/>
      <c r="BU286" s="231"/>
      <c r="BV286" s="231"/>
      <c r="BW286" s="231"/>
      <c r="BX286" s="231"/>
      <c r="BY286" s="231"/>
      <c r="BZ286" s="231"/>
      <c r="CA286" s="231"/>
      <c r="CB286" s="231"/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  <c r="CW286" s="231"/>
      <c r="CX286" s="231"/>
      <c r="CY286" s="231"/>
      <c r="CZ286" s="231"/>
      <c r="DA286" s="231"/>
      <c r="DB286" s="231"/>
      <c r="DC286" s="231"/>
      <c r="DD286" s="231"/>
      <c r="DE286" s="231"/>
      <c r="DF286" s="231"/>
      <c r="DG286" s="231"/>
      <c r="DH286" s="231"/>
      <c r="DI286" s="231"/>
      <c r="DJ286" s="231"/>
      <c r="DK286" s="231"/>
      <c r="DL286" s="231"/>
      <c r="DM286" s="231"/>
      <c r="DN286" s="231"/>
      <c r="DO286" s="231"/>
      <c r="DP286" s="231"/>
      <c r="DQ286" s="231"/>
      <c r="DR286" s="231"/>
      <c r="DS286" s="231"/>
      <c r="DT286" s="231"/>
      <c r="DU286" s="231"/>
      <c r="DV286" s="231"/>
      <c r="DW286" s="231"/>
      <c r="DX286" s="231"/>
      <c r="DY286" s="231"/>
      <c r="DZ286" s="231"/>
      <c r="EA286" s="231"/>
      <c r="EB286" s="231"/>
      <c r="EC286" s="231"/>
      <c r="ED286" s="231"/>
      <c r="EE286" s="231"/>
      <c r="EF286" s="231"/>
      <c r="EG286" s="231"/>
      <c r="EH286" s="231"/>
      <c r="EI286" s="231"/>
      <c r="EJ286" s="231"/>
      <c r="EK286" s="231"/>
      <c r="EL286" s="231"/>
      <c r="EM286" s="231"/>
      <c r="EN286" s="231"/>
      <c r="EO286" s="231"/>
      <c r="EP286" s="231"/>
      <c r="EQ286" s="231"/>
      <c r="ER286" s="231"/>
      <c r="ES286" s="231"/>
      <c r="ET286" s="231"/>
      <c r="EU286" s="231"/>
      <c r="EV286" s="231"/>
      <c r="EW286" s="231"/>
      <c r="EX286" s="231"/>
      <c r="EY286" s="231"/>
      <c r="EZ286" s="231"/>
      <c r="FA286" s="231"/>
      <c r="FB286" s="231"/>
      <c r="FC286" s="231"/>
      <c r="FD286" s="231"/>
      <c r="FE286" s="231"/>
      <c r="FF286" s="231"/>
      <c r="FG286" s="231"/>
      <c r="FH286" s="231"/>
      <c r="FI286" s="231"/>
      <c r="FJ286" s="231"/>
      <c r="FK286" s="231"/>
      <c r="FL286" s="231"/>
      <c r="FM286" s="231"/>
      <c r="FN286" s="231"/>
      <c r="FO286" s="231"/>
      <c r="FP286" s="231"/>
      <c r="FQ286" s="231"/>
      <c r="FR286" s="231"/>
      <c r="FS286" s="231"/>
      <c r="FT286" s="231"/>
      <c r="FU286" s="231"/>
      <c r="FV286" s="231"/>
      <c r="FW286" s="231"/>
      <c r="FX286" s="231"/>
      <c r="FY286" s="231"/>
      <c r="FZ286" s="231"/>
      <c r="GA286" s="231"/>
      <c r="GB286" s="231"/>
      <c r="GC286" s="231"/>
      <c r="GD286" s="231"/>
      <c r="GE286" s="231"/>
      <c r="GF286" s="231"/>
      <c r="GG286" s="231"/>
      <c r="GH286" s="231"/>
      <c r="GI286" s="231"/>
      <c r="GJ286" s="231"/>
      <c r="GK286" s="231"/>
      <c r="GL286" s="231"/>
      <c r="GM286" s="231"/>
      <c r="GN286" s="231"/>
      <c r="GO286" s="231"/>
      <c r="GP286" s="231"/>
      <c r="GQ286" s="231"/>
      <c r="GR286" s="231"/>
      <c r="GS286" s="231"/>
      <c r="GT286" s="231"/>
      <c r="GU286" s="231"/>
      <c r="GV286" s="231"/>
      <c r="GW286" s="231"/>
      <c r="GX286" s="231"/>
      <c r="GY286" s="231"/>
      <c r="GZ286" s="231"/>
      <c r="HA286" s="231"/>
      <c r="HB286" s="231"/>
      <c r="HC286" s="231"/>
      <c r="HD286" s="231"/>
      <c r="HE286" s="231"/>
      <c r="HF286" s="231"/>
      <c r="HG286" s="231"/>
      <c r="HH286" s="231"/>
      <c r="HI286" s="231"/>
      <c r="HJ286" s="231"/>
      <c r="HK286" s="231"/>
      <c r="HL286" s="231"/>
      <c r="HM286" s="231"/>
      <c r="HN286" s="231"/>
      <c r="HO286" s="231"/>
      <c r="HP286" s="231"/>
      <c r="HQ286" s="231"/>
      <c r="HR286" s="231"/>
      <c r="HS286" s="231"/>
      <c r="HT286" s="231"/>
      <c r="HU286" s="231"/>
      <c r="HV286" s="231"/>
      <c r="HW286" s="231"/>
      <c r="HX286" s="231"/>
      <c r="HY286" s="231"/>
      <c r="HZ286" s="231"/>
      <c r="IA286" s="231"/>
      <c r="IB286" s="231"/>
      <c r="IC286" s="231"/>
      <c r="ID286" s="231"/>
      <c r="IE286" s="231"/>
      <c r="IF286" s="231"/>
      <c r="IG286" s="231"/>
      <c r="IH286" s="231"/>
      <c r="II286" s="231"/>
      <c r="IJ286" s="231"/>
      <c r="IK286" s="231"/>
      <c r="IL286" s="231"/>
      <c r="IM286" s="231"/>
      <c r="IN286" s="231"/>
      <c r="IO286" s="231"/>
    </row>
    <row r="287" spans="1:249" s="146" customFormat="1" ht="13.5" customHeight="1">
      <c r="A287" s="182"/>
      <c r="B287" s="93" t="s">
        <v>1494</v>
      </c>
      <c r="C287" s="94" t="s">
        <v>1495</v>
      </c>
      <c r="D287" s="95">
        <v>221</v>
      </c>
      <c r="E287" s="96">
        <v>10</v>
      </c>
      <c r="F287" s="96">
        <f t="shared" si="8"/>
        <v>10</v>
      </c>
      <c r="G287" s="97">
        <f t="shared" si="9"/>
        <v>0</v>
      </c>
      <c r="H287" s="98">
        <v>628136619974</v>
      </c>
      <c r="I287" s="81"/>
      <c r="J287" s="100">
        <v>6</v>
      </c>
      <c r="K287" s="90">
        <v>259</v>
      </c>
      <c r="L287" s="13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</row>
    <row r="288" spans="1:249" s="131" customFormat="1" ht="13.5" customHeight="1">
      <c r="A288" s="182"/>
      <c r="B288" s="93" t="s">
        <v>1539</v>
      </c>
      <c r="C288" s="94" t="s">
        <v>1540</v>
      </c>
      <c r="D288" s="95">
        <v>226</v>
      </c>
      <c r="E288" s="96">
        <v>10</v>
      </c>
      <c r="F288" s="96">
        <f t="shared" si="8"/>
        <v>10</v>
      </c>
      <c r="G288" s="97">
        <f t="shared" si="9"/>
        <v>0</v>
      </c>
      <c r="H288" s="98">
        <v>628136620017</v>
      </c>
      <c r="I288" s="81"/>
      <c r="J288" s="100">
        <v>6</v>
      </c>
      <c r="K288" s="90">
        <v>260</v>
      </c>
      <c r="L288" s="188"/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  <c r="AC288" s="189"/>
      <c r="AD288" s="189"/>
      <c r="AE288" s="189"/>
      <c r="AF288" s="189"/>
      <c r="AG288" s="189"/>
      <c r="AH288" s="189"/>
      <c r="AI288" s="189"/>
      <c r="AJ288" s="189"/>
      <c r="AK288" s="189"/>
      <c r="AL288" s="189"/>
      <c r="AM288" s="189"/>
      <c r="AN288" s="189"/>
      <c r="AO288" s="189"/>
      <c r="AP288" s="189"/>
      <c r="AQ288" s="189"/>
      <c r="AR288" s="189"/>
      <c r="AS288" s="189"/>
      <c r="AT288" s="189"/>
      <c r="AU288" s="189"/>
      <c r="AV288" s="189"/>
      <c r="AW288" s="189"/>
      <c r="AX288" s="189"/>
      <c r="AY288" s="189"/>
      <c r="AZ288" s="189"/>
      <c r="BA288" s="189"/>
      <c r="BB288" s="189"/>
      <c r="BC288" s="189"/>
      <c r="BD288" s="189"/>
      <c r="BE288" s="189"/>
      <c r="BF288" s="189"/>
      <c r="BG288" s="189"/>
      <c r="BH288" s="189"/>
      <c r="BI288" s="189"/>
      <c r="BJ288" s="189"/>
      <c r="BK288" s="189"/>
      <c r="BL288" s="189"/>
      <c r="BM288" s="189"/>
      <c r="BN288" s="189"/>
      <c r="BO288" s="189"/>
      <c r="BP288" s="189"/>
      <c r="BQ288" s="189"/>
      <c r="BR288" s="189"/>
      <c r="BS288" s="189"/>
      <c r="BT288" s="189"/>
      <c r="BU288" s="189"/>
      <c r="BV288" s="189"/>
      <c r="BW288" s="189"/>
      <c r="BX288" s="189"/>
      <c r="BY288" s="189"/>
      <c r="BZ288" s="189"/>
      <c r="CA288" s="189"/>
      <c r="CB288" s="189"/>
      <c r="CC288" s="189"/>
      <c r="CD288" s="189"/>
      <c r="CE288" s="189"/>
      <c r="CF288" s="189"/>
      <c r="CG288" s="189"/>
      <c r="CH288" s="189"/>
      <c r="CI288" s="189"/>
      <c r="CJ288" s="189"/>
      <c r="CK288" s="189"/>
      <c r="CL288" s="189"/>
      <c r="CM288" s="189"/>
      <c r="CN288" s="189"/>
      <c r="CO288" s="189"/>
      <c r="CP288" s="189"/>
      <c r="CQ288" s="189"/>
      <c r="CR288" s="189"/>
      <c r="CS288" s="189"/>
      <c r="CT288" s="189"/>
      <c r="CU288" s="189"/>
      <c r="CV288" s="189"/>
      <c r="CW288" s="189"/>
      <c r="CX288" s="189"/>
      <c r="CY288" s="189"/>
      <c r="CZ288" s="189"/>
      <c r="DA288" s="189"/>
      <c r="DB288" s="189"/>
      <c r="DC288" s="189"/>
      <c r="DD288" s="189"/>
      <c r="DE288" s="189"/>
      <c r="DF288" s="189"/>
      <c r="DG288" s="189"/>
      <c r="DH288" s="189"/>
      <c r="DI288" s="189"/>
      <c r="DJ288" s="189"/>
      <c r="DK288" s="189"/>
      <c r="DL288" s="189"/>
      <c r="DM288" s="189"/>
      <c r="DN288" s="189"/>
      <c r="DO288" s="189"/>
      <c r="DP288" s="189"/>
      <c r="DQ288" s="189"/>
      <c r="DR288" s="189"/>
      <c r="DS288" s="189"/>
      <c r="DT288" s="189"/>
      <c r="DU288" s="189"/>
      <c r="DV288" s="189"/>
      <c r="DW288" s="189"/>
      <c r="DX288" s="189"/>
      <c r="DY288" s="189"/>
      <c r="DZ288" s="189"/>
      <c r="EA288" s="189"/>
      <c r="EB288" s="189"/>
      <c r="EC288" s="189"/>
      <c r="ED288" s="189"/>
      <c r="EE288" s="189"/>
      <c r="EF288" s="189"/>
      <c r="EG288" s="189"/>
      <c r="EH288" s="189"/>
      <c r="EI288" s="189"/>
      <c r="EJ288" s="189"/>
      <c r="EK288" s="189"/>
      <c r="EL288" s="189"/>
      <c r="EM288" s="189"/>
      <c r="EN288" s="189"/>
      <c r="EO288" s="189"/>
      <c r="EP288" s="189"/>
      <c r="EQ288" s="189"/>
      <c r="ER288" s="189"/>
      <c r="ES288" s="189"/>
      <c r="ET288" s="189"/>
      <c r="EU288" s="189"/>
      <c r="EV288" s="189"/>
      <c r="EW288" s="189"/>
      <c r="EX288" s="189"/>
      <c r="EY288" s="189"/>
      <c r="EZ288" s="189"/>
      <c r="FA288" s="189"/>
      <c r="FB288" s="189"/>
      <c r="FC288" s="189"/>
      <c r="FD288" s="189"/>
      <c r="FE288" s="189"/>
      <c r="FF288" s="189"/>
      <c r="FG288" s="189"/>
      <c r="FH288" s="189"/>
      <c r="FI288" s="189"/>
      <c r="FJ288" s="189"/>
      <c r="FK288" s="189"/>
      <c r="FL288" s="189"/>
      <c r="FM288" s="189"/>
      <c r="FN288" s="189"/>
      <c r="FO288" s="189"/>
      <c r="FP288" s="189"/>
      <c r="FQ288" s="189"/>
      <c r="FR288" s="189"/>
      <c r="FS288" s="189"/>
      <c r="FT288" s="189"/>
      <c r="FU288" s="189"/>
      <c r="FV288" s="189"/>
      <c r="FW288" s="189"/>
      <c r="FX288" s="189"/>
      <c r="FY288" s="189"/>
      <c r="FZ288" s="189"/>
      <c r="GA288" s="189"/>
      <c r="GB288" s="189"/>
      <c r="GC288" s="189"/>
      <c r="GD288" s="189"/>
      <c r="GE288" s="189"/>
      <c r="GF288" s="189"/>
      <c r="GG288" s="189"/>
      <c r="GH288" s="189"/>
      <c r="GI288" s="189"/>
      <c r="GJ288" s="189"/>
      <c r="GK288" s="189"/>
      <c r="GL288" s="189"/>
      <c r="GM288" s="189"/>
      <c r="GN288" s="189"/>
      <c r="GO288" s="189"/>
      <c r="GP288" s="189"/>
      <c r="GQ288" s="189"/>
      <c r="GR288" s="189"/>
      <c r="GS288" s="189"/>
      <c r="GT288" s="189"/>
      <c r="GU288" s="189"/>
      <c r="GV288" s="189"/>
      <c r="GW288" s="189"/>
      <c r="GX288" s="189"/>
      <c r="GY288" s="189"/>
      <c r="GZ288" s="189"/>
      <c r="HA288" s="189"/>
      <c r="HB288" s="189"/>
      <c r="HC288" s="189"/>
      <c r="HD288" s="189"/>
      <c r="HE288" s="189"/>
      <c r="HF288" s="189"/>
      <c r="HG288" s="189"/>
      <c r="HH288" s="189"/>
      <c r="HI288" s="189"/>
      <c r="HJ288" s="189"/>
      <c r="HK288" s="189"/>
      <c r="HL288" s="189"/>
      <c r="HM288" s="189"/>
      <c r="HN288" s="189"/>
      <c r="HO288" s="189"/>
      <c r="HP288" s="189"/>
      <c r="HQ288" s="189"/>
      <c r="HR288" s="189"/>
      <c r="HS288" s="189"/>
      <c r="HT288" s="189"/>
      <c r="HU288" s="189"/>
      <c r="HV288" s="189"/>
      <c r="HW288" s="189"/>
      <c r="HX288" s="189"/>
      <c r="HY288" s="189"/>
      <c r="HZ288" s="189"/>
      <c r="IA288" s="189"/>
      <c r="IB288" s="189"/>
      <c r="IC288" s="189"/>
      <c r="ID288" s="189"/>
      <c r="IE288" s="189"/>
      <c r="IF288" s="189"/>
      <c r="IG288" s="189"/>
      <c r="IH288" s="189"/>
      <c r="II288" s="189"/>
      <c r="IJ288" s="189"/>
      <c r="IK288" s="189"/>
      <c r="IL288" s="189"/>
      <c r="IM288" s="189"/>
      <c r="IN288" s="189"/>
      <c r="IO288" s="189"/>
    </row>
    <row r="289" spans="1:249" s="149" customFormat="1" ht="13.5" customHeight="1">
      <c r="A289" s="182"/>
      <c r="B289" s="93" t="s">
        <v>1496</v>
      </c>
      <c r="C289" s="94" t="s">
        <v>1497</v>
      </c>
      <c r="D289" s="95">
        <v>221</v>
      </c>
      <c r="E289" s="96">
        <v>10</v>
      </c>
      <c r="F289" s="96">
        <f t="shared" si="8"/>
        <v>10</v>
      </c>
      <c r="G289" s="97">
        <f t="shared" si="9"/>
        <v>0</v>
      </c>
      <c r="H289" s="98">
        <v>628136620062</v>
      </c>
      <c r="I289" s="81"/>
      <c r="J289" s="100">
        <v>6</v>
      </c>
      <c r="K289" s="90">
        <v>261</v>
      </c>
      <c r="L289" s="13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</row>
    <row r="290" spans="1:249" s="185" customFormat="1" ht="13.5" customHeight="1">
      <c r="A290" s="182"/>
      <c r="B290" s="93" t="s">
        <v>1561</v>
      </c>
      <c r="C290" s="105" t="s">
        <v>1562</v>
      </c>
      <c r="D290" s="95">
        <v>228</v>
      </c>
      <c r="E290" s="96">
        <v>10</v>
      </c>
      <c r="F290" s="96">
        <f t="shared" si="8"/>
        <v>10</v>
      </c>
      <c r="G290" s="97">
        <f t="shared" si="9"/>
        <v>0</v>
      </c>
      <c r="H290" s="98">
        <v>628136620086</v>
      </c>
      <c r="I290" s="108"/>
      <c r="J290" s="100">
        <v>6</v>
      </c>
      <c r="K290" s="90">
        <v>262</v>
      </c>
      <c r="L290" s="292"/>
      <c r="M290" s="277"/>
      <c r="N290" s="277"/>
      <c r="O290" s="277"/>
      <c r="P290" s="277"/>
      <c r="Q290" s="277"/>
      <c r="R290" s="277"/>
      <c r="S290" s="277"/>
      <c r="T290" s="277"/>
      <c r="U290" s="277"/>
      <c r="V290" s="277"/>
      <c r="W290" s="277"/>
      <c r="X290" s="277"/>
      <c r="Y290" s="277"/>
      <c r="Z290" s="277"/>
      <c r="AA290" s="277"/>
      <c r="AB290" s="277"/>
      <c r="AC290" s="277"/>
      <c r="AD290" s="277"/>
      <c r="AE290" s="277"/>
      <c r="AF290" s="277"/>
      <c r="AG290" s="277"/>
      <c r="AH290" s="277"/>
      <c r="AI290" s="277"/>
      <c r="AJ290" s="277"/>
      <c r="AK290" s="277"/>
      <c r="AL290" s="277"/>
      <c r="AM290" s="277"/>
      <c r="AN290" s="277"/>
      <c r="AO290" s="277"/>
      <c r="AP290" s="277"/>
      <c r="AQ290" s="277"/>
      <c r="AR290" s="277"/>
      <c r="AS290" s="277"/>
      <c r="AT290" s="277"/>
      <c r="AU290" s="277"/>
      <c r="AV290" s="277"/>
      <c r="AW290" s="277"/>
      <c r="AX290" s="277"/>
      <c r="AY290" s="277"/>
      <c r="AZ290" s="277"/>
      <c r="BA290" s="277"/>
      <c r="BB290" s="277"/>
      <c r="BC290" s="277"/>
      <c r="BD290" s="277"/>
      <c r="BE290" s="277"/>
      <c r="BF290" s="277"/>
      <c r="BG290" s="277"/>
      <c r="BH290" s="277"/>
      <c r="BI290" s="277"/>
      <c r="BJ290" s="277"/>
      <c r="BK290" s="277"/>
      <c r="BL290" s="277"/>
      <c r="BM290" s="277"/>
      <c r="BN290" s="277"/>
      <c r="BO290" s="277"/>
      <c r="BP290" s="277"/>
      <c r="BQ290" s="277"/>
      <c r="BR290" s="277"/>
      <c r="BS290" s="277"/>
      <c r="BT290" s="277"/>
      <c r="BU290" s="277"/>
      <c r="BV290" s="277"/>
      <c r="BW290" s="277"/>
      <c r="BX290" s="277"/>
      <c r="BY290" s="277"/>
      <c r="BZ290" s="277"/>
      <c r="CA290" s="277"/>
      <c r="CB290" s="277"/>
      <c r="CC290" s="277"/>
      <c r="CD290" s="277"/>
      <c r="CE290" s="277"/>
      <c r="CF290" s="277"/>
      <c r="CG290" s="277"/>
      <c r="CH290" s="277"/>
      <c r="CI290" s="277"/>
      <c r="CJ290" s="277"/>
      <c r="CK290" s="277"/>
      <c r="CL290" s="277"/>
      <c r="CM290" s="277"/>
      <c r="CN290" s="277"/>
      <c r="CO290" s="277"/>
      <c r="CP290" s="277"/>
      <c r="CQ290" s="277"/>
      <c r="CR290" s="277"/>
      <c r="CS290" s="277"/>
      <c r="CT290" s="277"/>
      <c r="CU290" s="277"/>
      <c r="CV290" s="277"/>
      <c r="CW290" s="277"/>
      <c r="CX290" s="277"/>
      <c r="CY290" s="277"/>
      <c r="CZ290" s="277"/>
      <c r="DA290" s="277"/>
      <c r="DB290" s="277"/>
      <c r="DC290" s="277"/>
      <c r="DD290" s="277"/>
      <c r="DE290" s="277"/>
      <c r="DF290" s="277"/>
      <c r="DG290" s="277"/>
      <c r="DH290" s="277"/>
      <c r="DI290" s="277"/>
      <c r="DJ290" s="277"/>
      <c r="DK290" s="277"/>
      <c r="DL290" s="277"/>
      <c r="DM290" s="277"/>
      <c r="DN290" s="277"/>
      <c r="DO290" s="277"/>
      <c r="DP290" s="277"/>
      <c r="DQ290" s="277"/>
      <c r="DR290" s="277"/>
      <c r="DS290" s="277"/>
      <c r="DT290" s="277"/>
      <c r="DU290" s="277"/>
      <c r="DV290" s="277"/>
      <c r="DW290" s="277"/>
      <c r="DX290" s="277"/>
      <c r="DY290" s="277"/>
      <c r="DZ290" s="277"/>
      <c r="EA290" s="277"/>
      <c r="EB290" s="277"/>
      <c r="EC290" s="277"/>
      <c r="ED290" s="277"/>
      <c r="EE290" s="277"/>
      <c r="EF290" s="277"/>
      <c r="EG290" s="277"/>
      <c r="EH290" s="277"/>
      <c r="EI290" s="277"/>
      <c r="EJ290" s="277"/>
      <c r="EK290" s="277"/>
      <c r="EL290" s="277"/>
      <c r="EM290" s="277"/>
      <c r="EN290" s="277"/>
      <c r="EO290" s="277"/>
      <c r="EP290" s="277"/>
      <c r="EQ290" s="277"/>
      <c r="ER290" s="277"/>
      <c r="ES290" s="277"/>
      <c r="ET290" s="277"/>
      <c r="EU290" s="277"/>
      <c r="EV290" s="277"/>
      <c r="EW290" s="277"/>
      <c r="EX290" s="277"/>
      <c r="EY290" s="277"/>
      <c r="EZ290" s="277"/>
      <c r="FA290" s="277"/>
      <c r="FB290" s="277"/>
      <c r="FC290" s="277"/>
      <c r="FD290" s="277"/>
      <c r="FE290" s="277"/>
      <c r="FF290" s="277"/>
      <c r="FG290" s="277"/>
      <c r="FH290" s="277"/>
      <c r="FI290" s="277"/>
      <c r="FJ290" s="277"/>
      <c r="FK290" s="277"/>
      <c r="FL290" s="277"/>
      <c r="FM290" s="277"/>
      <c r="FN290" s="277"/>
      <c r="FO290" s="277"/>
      <c r="FP290" s="277"/>
      <c r="FQ290" s="277"/>
      <c r="FR290" s="277"/>
      <c r="FS290" s="277"/>
      <c r="FT290" s="277"/>
      <c r="FU290" s="277"/>
      <c r="FV290" s="277"/>
      <c r="FW290" s="277"/>
      <c r="FX290" s="277"/>
      <c r="FY290" s="277"/>
      <c r="FZ290" s="277"/>
      <c r="GA290" s="277"/>
      <c r="GB290" s="277"/>
      <c r="GC290" s="277"/>
      <c r="GD290" s="277"/>
      <c r="GE290" s="277"/>
      <c r="GF290" s="277"/>
      <c r="GG290" s="277"/>
      <c r="GH290" s="277"/>
      <c r="GI290" s="277"/>
      <c r="GJ290" s="277"/>
      <c r="GK290" s="277"/>
      <c r="GL290" s="277"/>
      <c r="GM290" s="277"/>
      <c r="GN290" s="277"/>
      <c r="GO290" s="277"/>
      <c r="GP290" s="277"/>
      <c r="GQ290" s="277"/>
      <c r="GR290" s="277"/>
      <c r="GS290" s="277"/>
      <c r="GT290" s="277"/>
      <c r="GU290" s="277"/>
      <c r="GV290" s="277"/>
      <c r="GW290" s="277"/>
      <c r="GX290" s="277"/>
      <c r="GY290" s="277"/>
      <c r="GZ290" s="277"/>
      <c r="HA290" s="277"/>
      <c r="HB290" s="277"/>
      <c r="HC290" s="277"/>
      <c r="HD290" s="277"/>
      <c r="HE290" s="277"/>
      <c r="HF290" s="277"/>
      <c r="HG290" s="277"/>
      <c r="HH290" s="277"/>
      <c r="HI290" s="277"/>
      <c r="HJ290" s="277"/>
      <c r="HK290" s="277"/>
      <c r="HL290" s="277"/>
      <c r="HM290" s="277"/>
      <c r="HN290" s="277"/>
      <c r="HO290" s="277"/>
      <c r="HP290" s="277"/>
      <c r="HQ290" s="277"/>
      <c r="HR290" s="277"/>
      <c r="HS290" s="277"/>
      <c r="HT290" s="277"/>
      <c r="HU290" s="277"/>
      <c r="HV290" s="277"/>
      <c r="HW290" s="277"/>
      <c r="HX290" s="277"/>
      <c r="HY290" s="277"/>
      <c r="HZ290" s="277"/>
      <c r="IA290" s="277"/>
      <c r="IB290" s="277"/>
      <c r="IC290" s="277"/>
      <c r="ID290" s="277"/>
      <c r="IE290" s="277"/>
      <c r="IF290" s="277"/>
      <c r="IG290" s="277"/>
      <c r="IH290" s="277"/>
      <c r="II290" s="277"/>
      <c r="IJ290" s="277"/>
      <c r="IK290" s="277"/>
      <c r="IL290" s="277"/>
      <c r="IM290" s="277"/>
      <c r="IN290" s="277"/>
      <c r="IO290" s="277"/>
    </row>
    <row r="291" spans="1:249" s="131" customFormat="1" ht="13.5" customHeight="1">
      <c r="A291" s="182"/>
      <c r="B291" s="93" t="s">
        <v>1574</v>
      </c>
      <c r="C291" s="94" t="s">
        <v>1575</v>
      </c>
      <c r="D291" s="95">
        <v>230</v>
      </c>
      <c r="E291" s="96">
        <v>10</v>
      </c>
      <c r="F291" s="96">
        <f t="shared" si="8"/>
        <v>10</v>
      </c>
      <c r="G291" s="97">
        <f t="shared" si="9"/>
        <v>0</v>
      </c>
      <c r="H291" s="98">
        <v>628136620154</v>
      </c>
      <c r="I291" s="81"/>
      <c r="J291" s="100">
        <v>6</v>
      </c>
      <c r="K291" s="90">
        <v>263</v>
      </c>
      <c r="L291" s="130"/>
    </row>
    <row r="292" spans="1:249" ht="13.5" customHeight="1">
      <c r="A292" s="182"/>
      <c r="B292" s="93" t="s">
        <v>1341</v>
      </c>
      <c r="C292" s="94" t="s">
        <v>1342</v>
      </c>
      <c r="D292" s="95">
        <v>203</v>
      </c>
      <c r="E292" s="96">
        <v>10</v>
      </c>
      <c r="F292" s="96">
        <f t="shared" si="8"/>
        <v>10</v>
      </c>
      <c r="G292" s="97">
        <f t="shared" si="9"/>
        <v>0</v>
      </c>
      <c r="H292" s="98">
        <v>628136620161</v>
      </c>
      <c r="I292" s="81"/>
      <c r="J292" s="100">
        <v>6</v>
      </c>
      <c r="K292" s="90">
        <v>264</v>
      </c>
      <c r="L292" s="280"/>
      <c r="M292" s="131"/>
      <c r="N292" s="131"/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1"/>
      <c r="AC292" s="131"/>
      <c r="AD292" s="131"/>
      <c r="AE292" s="131"/>
      <c r="AF292" s="131"/>
      <c r="AG292" s="131"/>
      <c r="AH292" s="131"/>
      <c r="AI292" s="131"/>
      <c r="AJ292" s="131"/>
      <c r="AK292" s="131"/>
      <c r="AL292" s="131"/>
      <c r="AM292" s="131"/>
      <c r="AN292" s="131"/>
      <c r="AO292" s="131"/>
      <c r="AP292" s="131"/>
      <c r="AQ292" s="131"/>
      <c r="AR292" s="131"/>
      <c r="AS292" s="131"/>
      <c r="AT292" s="131"/>
      <c r="AU292" s="131"/>
      <c r="AV292" s="131"/>
      <c r="AW292" s="131"/>
      <c r="AX292" s="131"/>
      <c r="AY292" s="131"/>
      <c r="AZ292" s="131"/>
      <c r="BA292" s="131"/>
      <c r="BB292" s="131"/>
      <c r="BC292" s="131"/>
      <c r="BD292" s="131"/>
      <c r="BE292" s="131"/>
      <c r="BF292" s="131"/>
      <c r="BG292" s="131"/>
      <c r="BH292" s="131"/>
      <c r="BI292" s="131"/>
      <c r="BJ292" s="131"/>
      <c r="BK292" s="131"/>
      <c r="BL292" s="131"/>
      <c r="BM292" s="131"/>
      <c r="BN292" s="131"/>
      <c r="BO292" s="131"/>
      <c r="BP292" s="131"/>
      <c r="BQ292" s="131"/>
      <c r="BR292" s="131"/>
      <c r="BS292" s="131"/>
      <c r="BT292" s="131"/>
      <c r="BU292" s="131"/>
      <c r="BV292" s="131"/>
      <c r="BW292" s="131"/>
      <c r="BX292" s="131"/>
      <c r="BY292" s="131"/>
      <c r="BZ292" s="131"/>
      <c r="CA292" s="131"/>
      <c r="CB292" s="131"/>
      <c r="CC292" s="131"/>
      <c r="CD292" s="131"/>
      <c r="CE292" s="131"/>
      <c r="CF292" s="131"/>
      <c r="CG292" s="131"/>
      <c r="CH292" s="131"/>
      <c r="CI292" s="131"/>
      <c r="CJ292" s="131"/>
      <c r="CK292" s="131"/>
      <c r="CL292" s="131"/>
      <c r="CM292" s="131"/>
      <c r="CN292" s="131"/>
      <c r="CO292" s="131"/>
      <c r="CP292" s="131"/>
      <c r="CQ292" s="131"/>
      <c r="CR292" s="131"/>
      <c r="CS292" s="131"/>
      <c r="CT292" s="131"/>
      <c r="CU292" s="131"/>
      <c r="CV292" s="131"/>
      <c r="CW292" s="131"/>
      <c r="CX292" s="131"/>
      <c r="CY292" s="131"/>
      <c r="CZ292" s="131"/>
      <c r="DA292" s="131"/>
      <c r="DB292" s="131"/>
      <c r="DC292" s="131"/>
      <c r="DD292" s="131"/>
      <c r="DE292" s="131"/>
      <c r="DF292" s="131"/>
      <c r="DG292" s="131"/>
      <c r="DH292" s="131"/>
      <c r="DI292" s="131"/>
      <c r="DJ292" s="131"/>
      <c r="DK292" s="131"/>
      <c r="DL292" s="131"/>
      <c r="DM292" s="131"/>
      <c r="DN292" s="131"/>
      <c r="DO292" s="131"/>
      <c r="DP292" s="131"/>
      <c r="DQ292" s="131"/>
      <c r="DR292" s="131"/>
      <c r="DS292" s="131"/>
      <c r="DT292" s="131"/>
      <c r="DU292" s="131"/>
      <c r="DV292" s="131"/>
      <c r="DW292" s="131"/>
      <c r="DX292" s="131"/>
      <c r="DY292" s="131"/>
      <c r="DZ292" s="131"/>
      <c r="EA292" s="131"/>
      <c r="EB292" s="131"/>
      <c r="EC292" s="131"/>
      <c r="ED292" s="131"/>
      <c r="EE292" s="131"/>
      <c r="EF292" s="131"/>
      <c r="EG292" s="131"/>
      <c r="EH292" s="131"/>
      <c r="EI292" s="131"/>
      <c r="EJ292" s="131"/>
      <c r="EK292" s="131"/>
      <c r="EL292" s="131"/>
      <c r="EM292" s="131"/>
      <c r="EN292" s="131"/>
      <c r="EO292" s="131"/>
      <c r="EP292" s="131"/>
      <c r="EQ292" s="131"/>
      <c r="ER292" s="131"/>
      <c r="ES292" s="131"/>
      <c r="ET292" s="131"/>
      <c r="EU292" s="131"/>
      <c r="EV292" s="131"/>
      <c r="EW292" s="131"/>
      <c r="EX292" s="131"/>
      <c r="EY292" s="131"/>
      <c r="EZ292" s="131"/>
      <c r="FA292" s="131"/>
      <c r="FB292" s="131"/>
      <c r="FC292" s="131"/>
      <c r="FD292" s="131"/>
      <c r="FE292" s="131"/>
      <c r="FF292" s="131"/>
      <c r="FG292" s="131"/>
      <c r="FH292" s="131"/>
      <c r="FI292" s="131"/>
      <c r="FJ292" s="131"/>
      <c r="FK292" s="131"/>
      <c r="FL292" s="131"/>
      <c r="FM292" s="131"/>
      <c r="FN292" s="131"/>
      <c r="FO292" s="131"/>
      <c r="FP292" s="131"/>
      <c r="FQ292" s="131"/>
      <c r="FR292" s="131"/>
      <c r="FS292" s="131"/>
      <c r="FT292" s="131"/>
      <c r="FU292" s="131"/>
      <c r="FV292" s="131"/>
      <c r="FW292" s="131"/>
      <c r="FX292" s="131"/>
      <c r="FY292" s="131"/>
      <c r="FZ292" s="131"/>
      <c r="GA292" s="131"/>
      <c r="GB292" s="131"/>
      <c r="GC292" s="131"/>
      <c r="GD292" s="131"/>
      <c r="GE292" s="131"/>
      <c r="GF292" s="131"/>
      <c r="GG292" s="131"/>
      <c r="GH292" s="131"/>
      <c r="GI292" s="131"/>
      <c r="GJ292" s="131"/>
      <c r="GK292" s="131"/>
      <c r="GL292" s="131"/>
      <c r="GM292" s="131"/>
      <c r="GN292" s="131"/>
      <c r="GO292" s="131"/>
      <c r="GP292" s="131"/>
      <c r="GQ292" s="131"/>
      <c r="GR292" s="131"/>
      <c r="GS292" s="131"/>
      <c r="GT292" s="131"/>
      <c r="GU292" s="131"/>
      <c r="GV292" s="131"/>
      <c r="GW292" s="131"/>
      <c r="GX292" s="131"/>
      <c r="GY292" s="131"/>
      <c r="GZ292" s="131"/>
      <c r="HA292" s="131"/>
      <c r="HB292" s="131"/>
      <c r="HC292" s="131"/>
      <c r="HD292" s="131"/>
      <c r="HE292" s="131"/>
      <c r="HF292" s="131"/>
      <c r="HG292" s="131"/>
      <c r="HH292" s="131"/>
      <c r="HI292" s="131"/>
      <c r="HJ292" s="131"/>
      <c r="HK292" s="131"/>
      <c r="HL292" s="131"/>
      <c r="HM292" s="131"/>
      <c r="HN292" s="131"/>
      <c r="HO292" s="131"/>
      <c r="HP292" s="131"/>
      <c r="HQ292" s="131"/>
      <c r="HR292" s="131"/>
      <c r="HS292" s="131"/>
      <c r="HT292" s="131"/>
      <c r="HU292" s="131"/>
      <c r="HV292" s="131"/>
      <c r="HW292" s="131"/>
      <c r="HX292" s="131"/>
      <c r="HY292" s="131"/>
      <c r="HZ292" s="131"/>
      <c r="IA292" s="131"/>
      <c r="IB292" s="131"/>
      <c r="IC292" s="131"/>
      <c r="ID292" s="131"/>
      <c r="IE292" s="131"/>
      <c r="IF292" s="131"/>
      <c r="IG292" s="131"/>
      <c r="IH292" s="131"/>
      <c r="II292" s="131"/>
      <c r="IJ292" s="131"/>
      <c r="IK292" s="131"/>
      <c r="IL292" s="131"/>
      <c r="IM292" s="131"/>
      <c r="IN292" s="131"/>
      <c r="IO292" s="131"/>
    </row>
    <row r="293" spans="1:249" ht="13.5" customHeight="1">
      <c r="A293" s="182"/>
      <c r="B293" s="93" t="s">
        <v>1288</v>
      </c>
      <c r="C293" s="94" t="s">
        <v>1289</v>
      </c>
      <c r="D293" s="95">
        <v>196</v>
      </c>
      <c r="E293" s="96">
        <v>10</v>
      </c>
      <c r="F293" s="96">
        <f t="shared" si="8"/>
        <v>10</v>
      </c>
      <c r="G293" s="97">
        <f t="shared" si="9"/>
        <v>0</v>
      </c>
      <c r="H293" s="98">
        <v>628136620314</v>
      </c>
      <c r="I293" s="81"/>
      <c r="J293" s="100">
        <v>6</v>
      </c>
      <c r="K293" s="90">
        <v>265</v>
      </c>
      <c r="L293" s="188"/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  <c r="AC293" s="189"/>
      <c r="AD293" s="189"/>
      <c r="AE293" s="189"/>
      <c r="AF293" s="189"/>
      <c r="AG293" s="189"/>
      <c r="AH293" s="189"/>
      <c r="AI293" s="189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89"/>
      <c r="AT293" s="189"/>
      <c r="AU293" s="189"/>
      <c r="AV293" s="189"/>
      <c r="AW293" s="189"/>
      <c r="AX293" s="189"/>
      <c r="AY293" s="189"/>
      <c r="AZ293" s="189"/>
      <c r="BA293" s="189"/>
      <c r="BB293" s="189"/>
      <c r="BC293" s="189"/>
      <c r="BD293" s="189"/>
      <c r="BE293" s="189"/>
      <c r="BF293" s="189"/>
      <c r="BG293" s="189"/>
      <c r="BH293" s="189"/>
      <c r="BI293" s="189"/>
      <c r="BJ293" s="189"/>
      <c r="BK293" s="189"/>
      <c r="BL293" s="189"/>
      <c r="BM293" s="189"/>
      <c r="BN293" s="189"/>
      <c r="BO293" s="189"/>
      <c r="BP293" s="189"/>
      <c r="BQ293" s="189"/>
      <c r="BR293" s="189"/>
      <c r="BS293" s="189"/>
      <c r="BT293" s="189"/>
      <c r="BU293" s="189"/>
      <c r="BV293" s="189"/>
      <c r="BW293" s="189"/>
      <c r="BX293" s="189"/>
      <c r="BY293" s="189"/>
      <c r="BZ293" s="189"/>
      <c r="CA293" s="189"/>
      <c r="CB293" s="189"/>
      <c r="CC293" s="189"/>
      <c r="CD293" s="189"/>
      <c r="CE293" s="189"/>
      <c r="CF293" s="189"/>
      <c r="CG293" s="189"/>
      <c r="CH293" s="189"/>
      <c r="CI293" s="189"/>
      <c r="CJ293" s="189"/>
      <c r="CK293" s="189"/>
      <c r="CL293" s="189"/>
      <c r="CM293" s="189"/>
      <c r="CN293" s="189"/>
      <c r="CO293" s="189"/>
      <c r="CP293" s="189"/>
      <c r="CQ293" s="189"/>
      <c r="CR293" s="189"/>
      <c r="CS293" s="189"/>
      <c r="CT293" s="189"/>
      <c r="CU293" s="189"/>
      <c r="CV293" s="189"/>
      <c r="CW293" s="189"/>
      <c r="CX293" s="189"/>
      <c r="CY293" s="189"/>
      <c r="CZ293" s="189"/>
      <c r="DA293" s="189"/>
      <c r="DB293" s="189"/>
      <c r="DC293" s="189"/>
      <c r="DD293" s="189"/>
      <c r="DE293" s="189"/>
      <c r="DF293" s="189"/>
      <c r="DG293" s="189"/>
      <c r="DH293" s="189"/>
      <c r="DI293" s="189"/>
      <c r="DJ293" s="189"/>
      <c r="DK293" s="189"/>
      <c r="DL293" s="189"/>
      <c r="DM293" s="189"/>
      <c r="DN293" s="189"/>
      <c r="DO293" s="189"/>
      <c r="DP293" s="189"/>
      <c r="DQ293" s="189"/>
      <c r="DR293" s="189"/>
      <c r="DS293" s="189"/>
      <c r="DT293" s="189"/>
      <c r="DU293" s="189"/>
      <c r="DV293" s="189"/>
      <c r="DW293" s="189"/>
      <c r="DX293" s="189"/>
      <c r="DY293" s="189"/>
      <c r="DZ293" s="189"/>
      <c r="EA293" s="189"/>
      <c r="EB293" s="189"/>
      <c r="EC293" s="189"/>
      <c r="ED293" s="189"/>
      <c r="EE293" s="189"/>
      <c r="EF293" s="189"/>
      <c r="EG293" s="189"/>
      <c r="EH293" s="189"/>
      <c r="EI293" s="189"/>
      <c r="EJ293" s="189"/>
      <c r="EK293" s="189"/>
      <c r="EL293" s="189"/>
      <c r="EM293" s="189"/>
      <c r="EN293" s="189"/>
      <c r="EO293" s="189"/>
      <c r="EP293" s="189"/>
      <c r="EQ293" s="189"/>
      <c r="ER293" s="189"/>
      <c r="ES293" s="189"/>
      <c r="ET293" s="189"/>
      <c r="EU293" s="189"/>
      <c r="EV293" s="189"/>
      <c r="EW293" s="189"/>
      <c r="EX293" s="189"/>
      <c r="EY293" s="189"/>
      <c r="EZ293" s="189"/>
      <c r="FA293" s="189"/>
      <c r="FB293" s="189"/>
      <c r="FC293" s="189"/>
      <c r="FD293" s="189"/>
      <c r="FE293" s="189"/>
      <c r="FF293" s="189"/>
      <c r="FG293" s="189"/>
      <c r="FH293" s="189"/>
      <c r="FI293" s="189"/>
      <c r="FJ293" s="189"/>
      <c r="FK293" s="189"/>
      <c r="FL293" s="189"/>
      <c r="FM293" s="189"/>
      <c r="FN293" s="189"/>
      <c r="FO293" s="189"/>
      <c r="FP293" s="189"/>
      <c r="FQ293" s="189"/>
      <c r="FR293" s="189"/>
      <c r="FS293" s="189"/>
      <c r="FT293" s="189"/>
      <c r="FU293" s="189"/>
      <c r="FV293" s="189"/>
      <c r="FW293" s="189"/>
      <c r="FX293" s="189"/>
      <c r="FY293" s="189"/>
      <c r="FZ293" s="189"/>
      <c r="GA293" s="189"/>
      <c r="GB293" s="189"/>
      <c r="GC293" s="189"/>
      <c r="GD293" s="189"/>
      <c r="GE293" s="189"/>
      <c r="GF293" s="189"/>
      <c r="GG293" s="189"/>
      <c r="GH293" s="189"/>
      <c r="GI293" s="189"/>
      <c r="GJ293" s="189"/>
      <c r="GK293" s="189"/>
      <c r="GL293" s="189"/>
      <c r="GM293" s="189"/>
      <c r="GN293" s="189"/>
      <c r="GO293" s="189"/>
      <c r="GP293" s="189"/>
      <c r="GQ293" s="189"/>
      <c r="GR293" s="189"/>
      <c r="GS293" s="189"/>
      <c r="GT293" s="189"/>
      <c r="GU293" s="189"/>
      <c r="GV293" s="189"/>
      <c r="GW293" s="189"/>
      <c r="GX293" s="189"/>
      <c r="GY293" s="189"/>
      <c r="GZ293" s="189"/>
      <c r="HA293" s="189"/>
      <c r="HB293" s="189"/>
      <c r="HC293" s="189"/>
      <c r="HD293" s="189"/>
      <c r="HE293" s="189"/>
      <c r="HF293" s="189"/>
      <c r="HG293" s="189"/>
      <c r="HH293" s="189"/>
      <c r="HI293" s="189"/>
      <c r="HJ293" s="189"/>
      <c r="HK293" s="189"/>
      <c r="HL293" s="189"/>
      <c r="HM293" s="189"/>
      <c r="HN293" s="189"/>
      <c r="HO293" s="189"/>
      <c r="HP293" s="189"/>
      <c r="HQ293" s="189"/>
      <c r="HR293" s="189"/>
      <c r="HS293" s="189"/>
      <c r="HT293" s="189"/>
      <c r="HU293" s="189"/>
      <c r="HV293" s="189"/>
      <c r="HW293" s="189"/>
      <c r="HX293" s="189"/>
      <c r="HY293" s="189"/>
      <c r="HZ293" s="189"/>
      <c r="IA293" s="189"/>
      <c r="IB293" s="189"/>
      <c r="IC293" s="189"/>
      <c r="ID293" s="189"/>
      <c r="IE293" s="189"/>
      <c r="IF293" s="189"/>
      <c r="IG293" s="189"/>
      <c r="IH293" s="189"/>
      <c r="II293" s="189"/>
      <c r="IJ293" s="189"/>
      <c r="IK293" s="189"/>
      <c r="IL293" s="189"/>
      <c r="IM293" s="189"/>
      <c r="IN293" s="189"/>
      <c r="IO293" s="189"/>
    </row>
    <row r="294" spans="1:249" s="131" customFormat="1" ht="13.5" customHeight="1">
      <c r="A294" s="182"/>
      <c r="B294" s="93" t="s">
        <v>1282</v>
      </c>
      <c r="C294" s="94" t="s">
        <v>1283</v>
      </c>
      <c r="D294" s="95">
        <v>196</v>
      </c>
      <c r="E294" s="96">
        <v>10</v>
      </c>
      <c r="F294" s="96">
        <f t="shared" si="8"/>
        <v>10</v>
      </c>
      <c r="G294" s="97">
        <f t="shared" si="9"/>
        <v>0</v>
      </c>
      <c r="H294" s="98">
        <v>628136620338</v>
      </c>
      <c r="I294" s="81"/>
      <c r="J294" s="100">
        <v>6</v>
      </c>
      <c r="K294" s="90">
        <v>266</v>
      </c>
      <c r="L294" s="188"/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  <c r="AC294" s="189"/>
      <c r="AD294" s="189"/>
      <c r="AE294" s="189"/>
      <c r="AF294" s="189"/>
      <c r="AG294" s="189"/>
      <c r="AH294" s="189"/>
      <c r="AI294" s="189"/>
      <c r="AJ294" s="189"/>
      <c r="AK294" s="189"/>
      <c r="AL294" s="189"/>
      <c r="AM294" s="189"/>
      <c r="AN294" s="189"/>
      <c r="AO294" s="189"/>
      <c r="AP294" s="189"/>
      <c r="AQ294" s="189"/>
      <c r="AR294" s="189"/>
      <c r="AS294" s="189"/>
      <c r="AT294" s="189"/>
      <c r="AU294" s="189"/>
      <c r="AV294" s="189"/>
      <c r="AW294" s="189"/>
      <c r="AX294" s="189"/>
      <c r="AY294" s="189"/>
      <c r="AZ294" s="189"/>
      <c r="BA294" s="189"/>
      <c r="BB294" s="189"/>
      <c r="BC294" s="189"/>
      <c r="BD294" s="189"/>
      <c r="BE294" s="189"/>
      <c r="BF294" s="189"/>
      <c r="BG294" s="189"/>
      <c r="BH294" s="189"/>
      <c r="BI294" s="189"/>
      <c r="BJ294" s="189"/>
      <c r="BK294" s="189"/>
      <c r="BL294" s="189"/>
      <c r="BM294" s="189"/>
      <c r="BN294" s="189"/>
      <c r="BO294" s="189"/>
      <c r="BP294" s="189"/>
      <c r="BQ294" s="189"/>
      <c r="BR294" s="189"/>
      <c r="BS294" s="189"/>
      <c r="BT294" s="189"/>
      <c r="BU294" s="189"/>
      <c r="BV294" s="189"/>
      <c r="BW294" s="189"/>
      <c r="BX294" s="189"/>
      <c r="BY294" s="189"/>
      <c r="BZ294" s="189"/>
      <c r="CA294" s="189"/>
      <c r="CB294" s="189"/>
      <c r="CC294" s="189"/>
      <c r="CD294" s="189"/>
      <c r="CE294" s="189"/>
      <c r="CF294" s="189"/>
      <c r="CG294" s="189"/>
      <c r="CH294" s="189"/>
      <c r="CI294" s="189"/>
      <c r="CJ294" s="189"/>
      <c r="CK294" s="189"/>
      <c r="CL294" s="189"/>
      <c r="CM294" s="189"/>
      <c r="CN294" s="189"/>
      <c r="CO294" s="189"/>
      <c r="CP294" s="189"/>
      <c r="CQ294" s="189"/>
      <c r="CR294" s="189"/>
      <c r="CS294" s="189"/>
      <c r="CT294" s="189"/>
      <c r="CU294" s="189"/>
      <c r="CV294" s="189"/>
      <c r="CW294" s="189"/>
      <c r="CX294" s="189"/>
      <c r="CY294" s="189"/>
      <c r="CZ294" s="189"/>
      <c r="DA294" s="189"/>
      <c r="DB294" s="189"/>
      <c r="DC294" s="189"/>
      <c r="DD294" s="189"/>
      <c r="DE294" s="189"/>
      <c r="DF294" s="189"/>
      <c r="DG294" s="189"/>
      <c r="DH294" s="189"/>
      <c r="DI294" s="189"/>
      <c r="DJ294" s="189"/>
      <c r="DK294" s="189"/>
      <c r="DL294" s="189"/>
      <c r="DM294" s="189"/>
      <c r="DN294" s="189"/>
      <c r="DO294" s="189"/>
      <c r="DP294" s="189"/>
      <c r="DQ294" s="189"/>
      <c r="DR294" s="189"/>
      <c r="DS294" s="189"/>
      <c r="DT294" s="189"/>
      <c r="DU294" s="189"/>
      <c r="DV294" s="189"/>
      <c r="DW294" s="189"/>
      <c r="DX294" s="189"/>
      <c r="DY294" s="189"/>
      <c r="DZ294" s="189"/>
      <c r="EA294" s="189"/>
      <c r="EB294" s="189"/>
      <c r="EC294" s="189"/>
      <c r="ED294" s="189"/>
      <c r="EE294" s="189"/>
      <c r="EF294" s="189"/>
      <c r="EG294" s="189"/>
      <c r="EH294" s="189"/>
      <c r="EI294" s="189"/>
      <c r="EJ294" s="189"/>
      <c r="EK294" s="189"/>
      <c r="EL294" s="189"/>
      <c r="EM294" s="189"/>
      <c r="EN294" s="189"/>
      <c r="EO294" s="189"/>
      <c r="EP294" s="189"/>
      <c r="EQ294" s="189"/>
      <c r="ER294" s="189"/>
      <c r="ES294" s="189"/>
      <c r="ET294" s="189"/>
      <c r="EU294" s="189"/>
      <c r="EV294" s="189"/>
      <c r="EW294" s="189"/>
      <c r="EX294" s="189"/>
      <c r="EY294" s="189"/>
      <c r="EZ294" s="189"/>
      <c r="FA294" s="189"/>
      <c r="FB294" s="189"/>
      <c r="FC294" s="189"/>
      <c r="FD294" s="189"/>
      <c r="FE294" s="189"/>
      <c r="FF294" s="189"/>
      <c r="FG294" s="189"/>
      <c r="FH294" s="189"/>
      <c r="FI294" s="189"/>
      <c r="FJ294" s="189"/>
      <c r="FK294" s="189"/>
      <c r="FL294" s="189"/>
      <c r="FM294" s="189"/>
      <c r="FN294" s="189"/>
      <c r="FO294" s="189"/>
      <c r="FP294" s="189"/>
      <c r="FQ294" s="189"/>
      <c r="FR294" s="189"/>
      <c r="FS294" s="189"/>
      <c r="FT294" s="189"/>
      <c r="FU294" s="189"/>
      <c r="FV294" s="189"/>
      <c r="FW294" s="189"/>
      <c r="FX294" s="189"/>
      <c r="FY294" s="189"/>
      <c r="FZ294" s="189"/>
      <c r="GA294" s="189"/>
      <c r="GB294" s="189"/>
      <c r="GC294" s="189"/>
      <c r="GD294" s="189"/>
      <c r="GE294" s="189"/>
      <c r="GF294" s="189"/>
      <c r="GG294" s="189"/>
      <c r="GH294" s="189"/>
      <c r="GI294" s="189"/>
      <c r="GJ294" s="189"/>
      <c r="GK294" s="189"/>
      <c r="GL294" s="189"/>
      <c r="GM294" s="189"/>
      <c r="GN294" s="189"/>
      <c r="GO294" s="189"/>
      <c r="GP294" s="189"/>
      <c r="GQ294" s="189"/>
      <c r="GR294" s="189"/>
      <c r="GS294" s="189"/>
      <c r="GT294" s="189"/>
      <c r="GU294" s="189"/>
      <c r="GV294" s="189"/>
      <c r="GW294" s="189"/>
      <c r="GX294" s="189"/>
      <c r="GY294" s="189"/>
      <c r="GZ294" s="189"/>
      <c r="HA294" s="189"/>
      <c r="HB294" s="189"/>
      <c r="HC294" s="189"/>
      <c r="HD294" s="189"/>
      <c r="HE294" s="189"/>
      <c r="HF294" s="189"/>
      <c r="HG294" s="189"/>
      <c r="HH294" s="189"/>
      <c r="HI294" s="189"/>
      <c r="HJ294" s="189"/>
      <c r="HK294" s="189"/>
      <c r="HL294" s="189"/>
      <c r="HM294" s="189"/>
      <c r="HN294" s="189"/>
      <c r="HO294" s="189"/>
      <c r="HP294" s="189"/>
      <c r="HQ294" s="189"/>
      <c r="HR294" s="189"/>
      <c r="HS294" s="189"/>
      <c r="HT294" s="189"/>
      <c r="HU294" s="189"/>
      <c r="HV294" s="189"/>
      <c r="HW294" s="189"/>
      <c r="HX294" s="189"/>
      <c r="HY294" s="189"/>
      <c r="HZ294" s="189"/>
      <c r="IA294" s="189"/>
      <c r="IB294" s="189"/>
      <c r="IC294" s="189"/>
      <c r="ID294" s="189"/>
      <c r="IE294" s="189"/>
      <c r="IF294" s="189"/>
      <c r="IG294" s="189"/>
      <c r="IH294" s="189"/>
      <c r="II294" s="189"/>
      <c r="IJ294" s="189"/>
      <c r="IK294" s="189"/>
      <c r="IL294" s="189"/>
      <c r="IM294" s="189"/>
      <c r="IN294" s="189"/>
      <c r="IO294" s="189"/>
    </row>
    <row r="295" spans="1:249" s="131" customFormat="1" ht="13.5" customHeight="1">
      <c r="A295" s="182"/>
      <c r="B295" s="93" t="s">
        <v>1296</v>
      </c>
      <c r="C295" s="94" t="s">
        <v>1297</v>
      </c>
      <c r="D295" s="95">
        <v>198</v>
      </c>
      <c r="E295" s="96">
        <v>10</v>
      </c>
      <c r="F295" s="96">
        <f t="shared" si="8"/>
        <v>10</v>
      </c>
      <c r="G295" s="97">
        <f t="shared" si="9"/>
        <v>0</v>
      </c>
      <c r="H295" s="98">
        <v>628136620345</v>
      </c>
      <c r="I295" s="81"/>
      <c r="J295" s="100">
        <v>6</v>
      </c>
      <c r="K295" s="90">
        <v>267</v>
      </c>
      <c r="L295" s="13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</row>
    <row r="296" spans="1:249" ht="13.5" customHeight="1">
      <c r="A296" s="182"/>
      <c r="B296" s="93" t="s">
        <v>737</v>
      </c>
      <c r="C296" s="105" t="s">
        <v>738</v>
      </c>
      <c r="D296" s="95">
        <v>111</v>
      </c>
      <c r="E296" s="96">
        <v>10</v>
      </c>
      <c r="F296" s="96">
        <f t="shared" si="8"/>
        <v>10</v>
      </c>
      <c r="G296" s="236">
        <f t="shared" si="9"/>
        <v>0</v>
      </c>
      <c r="H296" s="98">
        <v>628136621328</v>
      </c>
      <c r="I296" s="81"/>
      <c r="J296" s="100">
        <v>6</v>
      </c>
      <c r="K296" s="90">
        <v>268</v>
      </c>
      <c r="L296" s="215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7"/>
      <c r="AF296" s="197"/>
      <c r="AG296" s="197"/>
      <c r="AH296" s="197"/>
      <c r="AI296" s="197"/>
      <c r="AJ296" s="197"/>
      <c r="AK296" s="197"/>
      <c r="AL296" s="197"/>
      <c r="AM296" s="197"/>
      <c r="AN296" s="197"/>
      <c r="AO296" s="197"/>
      <c r="AP296" s="197"/>
      <c r="AQ296" s="197"/>
      <c r="AR296" s="197"/>
      <c r="AS296" s="197"/>
      <c r="AT296" s="197"/>
      <c r="AU296" s="197"/>
      <c r="AV296" s="197"/>
      <c r="AW296" s="197"/>
      <c r="AX296" s="197"/>
      <c r="AY296" s="197"/>
      <c r="AZ296" s="197"/>
      <c r="BA296" s="197"/>
      <c r="BB296" s="197"/>
      <c r="BC296" s="197"/>
      <c r="BD296" s="197"/>
      <c r="BE296" s="197"/>
      <c r="BF296" s="197"/>
      <c r="BG296" s="197"/>
      <c r="BH296" s="197"/>
      <c r="BI296" s="197"/>
      <c r="BJ296" s="197"/>
      <c r="BK296" s="197"/>
      <c r="BL296" s="197"/>
      <c r="BM296" s="197"/>
      <c r="BN296" s="197"/>
      <c r="BO296" s="197"/>
      <c r="BP296" s="197"/>
      <c r="BQ296" s="197"/>
      <c r="BR296" s="197"/>
      <c r="BS296" s="197"/>
      <c r="BT296" s="197"/>
      <c r="BU296" s="197"/>
      <c r="BV296" s="197"/>
      <c r="BW296" s="197"/>
      <c r="BX296" s="197"/>
      <c r="BY296" s="197"/>
      <c r="BZ296" s="197"/>
      <c r="CA296" s="197"/>
      <c r="CB296" s="197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  <c r="EN296" s="197"/>
      <c r="EO296" s="197"/>
      <c r="EP296" s="197"/>
      <c r="EQ296" s="197"/>
      <c r="ER296" s="197"/>
      <c r="ES296" s="197"/>
      <c r="ET296" s="197"/>
      <c r="EU296" s="197"/>
      <c r="EV296" s="197"/>
      <c r="EW296" s="197"/>
      <c r="EX296" s="197"/>
      <c r="EY296" s="197"/>
      <c r="EZ296" s="197"/>
      <c r="FA296" s="197"/>
      <c r="FB296" s="197"/>
      <c r="FC296" s="197"/>
      <c r="FD296" s="197"/>
      <c r="FE296" s="197"/>
      <c r="FF296" s="197"/>
      <c r="FG296" s="197"/>
      <c r="FH296" s="197"/>
      <c r="FI296" s="197"/>
      <c r="FJ296" s="197"/>
      <c r="FK296" s="197"/>
      <c r="FL296" s="197"/>
      <c r="FM296" s="197"/>
      <c r="FN296" s="197"/>
      <c r="FO296" s="197"/>
      <c r="FP296" s="197"/>
      <c r="FQ296" s="197"/>
      <c r="FR296" s="197"/>
      <c r="FS296" s="197"/>
      <c r="FT296" s="197"/>
      <c r="FU296" s="197"/>
      <c r="FV296" s="197"/>
      <c r="FW296" s="197"/>
      <c r="FX296" s="197"/>
      <c r="FY296" s="197"/>
      <c r="FZ296" s="197"/>
      <c r="GA296" s="197"/>
      <c r="GB296" s="197"/>
      <c r="GC296" s="197"/>
      <c r="GD296" s="197"/>
      <c r="GE296" s="197"/>
      <c r="GF296" s="197"/>
      <c r="GG296" s="197"/>
      <c r="GH296" s="197"/>
      <c r="GI296" s="197"/>
      <c r="GJ296" s="197"/>
      <c r="GK296" s="197"/>
      <c r="GL296" s="197"/>
      <c r="GM296" s="197"/>
      <c r="GN296" s="197"/>
      <c r="GO296" s="197"/>
      <c r="GP296" s="197"/>
      <c r="GQ296" s="197"/>
      <c r="GR296" s="197"/>
      <c r="GS296" s="197"/>
      <c r="GT296" s="197"/>
      <c r="GU296" s="197"/>
      <c r="GV296" s="197"/>
      <c r="GW296" s="197"/>
      <c r="GX296" s="197"/>
      <c r="GY296" s="197"/>
      <c r="GZ296" s="197"/>
      <c r="HA296" s="197"/>
      <c r="HB296" s="197"/>
      <c r="HC296" s="197"/>
      <c r="HD296" s="197"/>
      <c r="HE296" s="197"/>
      <c r="HF296" s="197"/>
      <c r="HG296" s="197"/>
      <c r="HH296" s="197"/>
      <c r="HI296" s="197"/>
      <c r="HJ296" s="197"/>
      <c r="HK296" s="197"/>
      <c r="HL296" s="197"/>
      <c r="HM296" s="197"/>
      <c r="HN296" s="197"/>
      <c r="HO296" s="197"/>
      <c r="HP296" s="197"/>
      <c r="HQ296" s="197"/>
      <c r="HR296" s="197"/>
      <c r="HS296" s="197"/>
      <c r="HT296" s="197"/>
      <c r="HU296" s="197"/>
      <c r="HV296" s="197"/>
      <c r="HW296" s="197"/>
      <c r="HX296" s="197"/>
      <c r="HY296" s="197"/>
      <c r="HZ296" s="197"/>
      <c r="IA296" s="197"/>
      <c r="IB296" s="197"/>
      <c r="IC296" s="197"/>
      <c r="ID296" s="197"/>
      <c r="IE296" s="197"/>
      <c r="IF296" s="197"/>
      <c r="IG296" s="197"/>
      <c r="IH296" s="197"/>
      <c r="II296" s="197"/>
      <c r="IJ296" s="197"/>
      <c r="IK296" s="197"/>
      <c r="IL296" s="197"/>
      <c r="IM296" s="197"/>
      <c r="IN296" s="197"/>
      <c r="IO296" s="197"/>
    </row>
    <row r="297" spans="1:249" ht="13.5" customHeight="1">
      <c r="A297" s="182"/>
      <c r="B297" s="93" t="s">
        <v>1311</v>
      </c>
      <c r="C297" s="94" t="s">
        <v>1312</v>
      </c>
      <c r="D297" s="95">
        <v>199</v>
      </c>
      <c r="E297" s="96">
        <v>10</v>
      </c>
      <c r="F297" s="96">
        <f t="shared" si="8"/>
        <v>10</v>
      </c>
      <c r="G297" s="97">
        <f t="shared" si="9"/>
        <v>0</v>
      </c>
      <c r="H297" s="98">
        <v>628136621434</v>
      </c>
      <c r="I297" s="81"/>
      <c r="J297" s="100">
        <v>6</v>
      </c>
      <c r="K297" s="90">
        <v>269</v>
      </c>
      <c r="L297" s="276"/>
      <c r="M297" s="238"/>
      <c r="N297" s="238"/>
      <c r="O297" s="238"/>
      <c r="P297" s="238"/>
      <c r="Q297" s="238"/>
      <c r="R297" s="238"/>
      <c r="S297" s="238"/>
      <c r="T297" s="238"/>
      <c r="U297" s="238"/>
      <c r="V297" s="238"/>
      <c r="W297" s="238"/>
      <c r="X297" s="238"/>
      <c r="Y297" s="238"/>
      <c r="Z297" s="238"/>
      <c r="AA297" s="238"/>
      <c r="AB297" s="238"/>
      <c r="AC297" s="238"/>
      <c r="AD297" s="238"/>
      <c r="AE297" s="238"/>
      <c r="AF297" s="238"/>
      <c r="AG297" s="238"/>
      <c r="AH297" s="238"/>
      <c r="AI297" s="238"/>
      <c r="AJ297" s="238"/>
      <c r="AK297" s="238"/>
      <c r="AL297" s="238"/>
      <c r="AM297" s="238"/>
      <c r="AN297" s="238"/>
      <c r="AO297" s="238"/>
      <c r="AP297" s="238"/>
      <c r="AQ297" s="238"/>
      <c r="AR297" s="238"/>
      <c r="AS297" s="238"/>
      <c r="AT297" s="238"/>
      <c r="AU297" s="238"/>
      <c r="AV297" s="238"/>
      <c r="AW297" s="238"/>
      <c r="AX297" s="238"/>
      <c r="AY297" s="238"/>
      <c r="AZ297" s="238"/>
      <c r="BA297" s="238"/>
      <c r="BB297" s="238"/>
      <c r="BC297" s="238"/>
      <c r="BD297" s="238"/>
      <c r="BE297" s="238"/>
      <c r="BF297" s="238"/>
      <c r="BG297" s="238"/>
      <c r="BH297" s="238"/>
      <c r="BI297" s="238"/>
      <c r="BJ297" s="238"/>
      <c r="BK297" s="238"/>
      <c r="BL297" s="238"/>
      <c r="BM297" s="238"/>
      <c r="BN297" s="238"/>
      <c r="BO297" s="238"/>
      <c r="BP297" s="238"/>
      <c r="BQ297" s="238"/>
      <c r="BR297" s="238"/>
      <c r="BS297" s="238"/>
      <c r="BT297" s="238"/>
      <c r="BU297" s="238"/>
      <c r="BV297" s="238"/>
      <c r="BW297" s="238"/>
      <c r="BX297" s="238"/>
      <c r="BY297" s="238"/>
      <c r="BZ297" s="238"/>
      <c r="CA297" s="238"/>
      <c r="CB297" s="238"/>
      <c r="CC297" s="238"/>
      <c r="CD297" s="238"/>
      <c r="CE297" s="238"/>
      <c r="CF297" s="238"/>
      <c r="CG297" s="238"/>
      <c r="CH297" s="238"/>
      <c r="CI297" s="238"/>
      <c r="CJ297" s="238"/>
      <c r="CK297" s="238"/>
      <c r="CL297" s="238"/>
      <c r="CM297" s="238"/>
      <c r="CN297" s="238"/>
      <c r="CO297" s="238"/>
      <c r="CP297" s="238"/>
      <c r="CQ297" s="238"/>
      <c r="CR297" s="238"/>
      <c r="CS297" s="238"/>
      <c r="CT297" s="238"/>
      <c r="CU297" s="238"/>
      <c r="CV297" s="238"/>
      <c r="CW297" s="238"/>
      <c r="CX297" s="238"/>
      <c r="CY297" s="238"/>
      <c r="CZ297" s="238"/>
      <c r="DA297" s="238"/>
      <c r="DB297" s="238"/>
      <c r="DC297" s="238"/>
      <c r="DD297" s="238"/>
      <c r="DE297" s="238"/>
      <c r="DF297" s="238"/>
      <c r="DG297" s="238"/>
      <c r="DH297" s="238"/>
      <c r="DI297" s="238"/>
      <c r="DJ297" s="238"/>
      <c r="DK297" s="238"/>
      <c r="DL297" s="238"/>
      <c r="DM297" s="238"/>
      <c r="DN297" s="238"/>
      <c r="DO297" s="238"/>
      <c r="DP297" s="238"/>
      <c r="DQ297" s="238"/>
      <c r="DR297" s="238"/>
      <c r="DS297" s="238"/>
      <c r="DT297" s="238"/>
      <c r="DU297" s="238"/>
      <c r="DV297" s="238"/>
      <c r="DW297" s="238"/>
      <c r="DX297" s="238"/>
      <c r="DY297" s="238"/>
      <c r="DZ297" s="238"/>
      <c r="EA297" s="238"/>
      <c r="EB297" s="238"/>
      <c r="EC297" s="238"/>
      <c r="ED297" s="238"/>
      <c r="EE297" s="238"/>
      <c r="EF297" s="238"/>
      <c r="EG297" s="238"/>
      <c r="EH297" s="238"/>
      <c r="EI297" s="238"/>
      <c r="EJ297" s="238"/>
      <c r="EK297" s="238"/>
      <c r="EL297" s="238"/>
      <c r="EM297" s="238"/>
      <c r="EN297" s="238"/>
      <c r="EO297" s="238"/>
      <c r="EP297" s="238"/>
      <c r="EQ297" s="238"/>
      <c r="ER297" s="238"/>
      <c r="ES297" s="238"/>
      <c r="ET297" s="238"/>
      <c r="EU297" s="238"/>
      <c r="EV297" s="238"/>
      <c r="EW297" s="238"/>
      <c r="EX297" s="238"/>
      <c r="EY297" s="238"/>
      <c r="EZ297" s="238"/>
      <c r="FA297" s="238"/>
      <c r="FB297" s="238"/>
      <c r="FC297" s="238"/>
      <c r="FD297" s="238"/>
      <c r="FE297" s="238"/>
      <c r="FF297" s="238"/>
      <c r="FG297" s="238"/>
      <c r="FH297" s="238"/>
      <c r="FI297" s="238"/>
      <c r="FJ297" s="238"/>
      <c r="FK297" s="238"/>
      <c r="FL297" s="238"/>
      <c r="FM297" s="238"/>
      <c r="FN297" s="238"/>
      <c r="FO297" s="238"/>
      <c r="FP297" s="238"/>
      <c r="FQ297" s="238"/>
      <c r="FR297" s="238"/>
      <c r="FS297" s="238"/>
      <c r="FT297" s="238"/>
      <c r="FU297" s="238"/>
      <c r="FV297" s="238"/>
      <c r="FW297" s="238"/>
      <c r="FX297" s="238"/>
      <c r="FY297" s="238"/>
      <c r="FZ297" s="238"/>
      <c r="GA297" s="238"/>
      <c r="GB297" s="238"/>
      <c r="GC297" s="238"/>
      <c r="GD297" s="238"/>
      <c r="GE297" s="238"/>
      <c r="GF297" s="238"/>
      <c r="GG297" s="238"/>
      <c r="GH297" s="238"/>
      <c r="GI297" s="238"/>
      <c r="GJ297" s="238"/>
      <c r="GK297" s="238"/>
      <c r="GL297" s="238"/>
      <c r="GM297" s="238"/>
      <c r="GN297" s="238"/>
      <c r="GO297" s="238"/>
      <c r="GP297" s="238"/>
      <c r="GQ297" s="238"/>
      <c r="GR297" s="238"/>
      <c r="GS297" s="238"/>
      <c r="GT297" s="238"/>
      <c r="GU297" s="238"/>
      <c r="GV297" s="238"/>
      <c r="GW297" s="238"/>
      <c r="GX297" s="238"/>
      <c r="GY297" s="238"/>
      <c r="GZ297" s="238"/>
      <c r="HA297" s="238"/>
      <c r="HB297" s="238"/>
      <c r="HC297" s="238"/>
      <c r="HD297" s="238"/>
      <c r="HE297" s="238"/>
      <c r="HF297" s="238"/>
      <c r="HG297" s="238"/>
      <c r="HH297" s="238"/>
      <c r="HI297" s="238"/>
      <c r="HJ297" s="238"/>
      <c r="HK297" s="238"/>
      <c r="HL297" s="238"/>
      <c r="HM297" s="238"/>
      <c r="HN297" s="238"/>
      <c r="HO297" s="238"/>
      <c r="HP297" s="238"/>
      <c r="HQ297" s="238"/>
      <c r="HR297" s="238"/>
      <c r="HS297" s="238"/>
      <c r="HT297" s="238"/>
      <c r="HU297" s="238"/>
      <c r="HV297" s="238"/>
      <c r="HW297" s="238"/>
      <c r="HX297" s="238"/>
      <c r="HY297" s="238"/>
      <c r="HZ297" s="238"/>
      <c r="IA297" s="238"/>
      <c r="IB297" s="238"/>
      <c r="IC297" s="238"/>
      <c r="ID297" s="238"/>
      <c r="IE297" s="238"/>
      <c r="IF297" s="238"/>
      <c r="IG297" s="238"/>
      <c r="IH297" s="238"/>
      <c r="II297" s="238"/>
      <c r="IJ297" s="238"/>
      <c r="IK297" s="238"/>
      <c r="IL297" s="238"/>
      <c r="IM297" s="238"/>
      <c r="IN297" s="238"/>
      <c r="IO297" s="238"/>
    </row>
    <row r="298" spans="1:249" ht="13.5" customHeight="1">
      <c r="A298" s="182"/>
      <c r="B298" s="93" t="s">
        <v>1284</v>
      </c>
      <c r="C298" s="105" t="s">
        <v>1285</v>
      </c>
      <c r="D298" s="95">
        <v>196</v>
      </c>
      <c r="E298" s="96">
        <v>10</v>
      </c>
      <c r="F298" s="96">
        <f t="shared" si="8"/>
        <v>10</v>
      </c>
      <c r="G298" s="97">
        <f t="shared" si="9"/>
        <v>0</v>
      </c>
      <c r="H298" s="98">
        <v>628136622158</v>
      </c>
      <c r="I298" s="81"/>
      <c r="J298" s="100">
        <v>6</v>
      </c>
      <c r="K298" s="90">
        <v>270</v>
      </c>
      <c r="L298" s="276"/>
      <c r="M298" s="238"/>
      <c r="N298" s="238"/>
      <c r="O298" s="238"/>
      <c r="P298" s="238"/>
      <c r="Q298" s="238"/>
      <c r="R298" s="238"/>
      <c r="S298" s="238"/>
      <c r="T298" s="238"/>
      <c r="U298" s="238"/>
      <c r="V298" s="238"/>
      <c r="W298" s="238"/>
      <c r="X298" s="238"/>
      <c r="Y298" s="238"/>
      <c r="Z298" s="238"/>
      <c r="AA298" s="238"/>
      <c r="AB298" s="238"/>
      <c r="AC298" s="238"/>
      <c r="AD298" s="238"/>
      <c r="AE298" s="238"/>
      <c r="AF298" s="238"/>
      <c r="AG298" s="238"/>
      <c r="AH298" s="238"/>
      <c r="AI298" s="238"/>
      <c r="AJ298" s="238"/>
      <c r="AK298" s="238"/>
      <c r="AL298" s="238"/>
      <c r="AM298" s="238"/>
      <c r="AN298" s="238"/>
      <c r="AO298" s="238"/>
      <c r="AP298" s="238"/>
      <c r="AQ298" s="238"/>
      <c r="AR298" s="238"/>
      <c r="AS298" s="238"/>
      <c r="AT298" s="238"/>
      <c r="AU298" s="238"/>
      <c r="AV298" s="238"/>
      <c r="AW298" s="238"/>
      <c r="AX298" s="238"/>
      <c r="AY298" s="238"/>
      <c r="AZ298" s="238"/>
      <c r="BA298" s="238"/>
      <c r="BB298" s="238"/>
      <c r="BC298" s="238"/>
      <c r="BD298" s="238"/>
      <c r="BE298" s="238"/>
      <c r="BF298" s="238"/>
      <c r="BG298" s="238"/>
      <c r="BH298" s="238"/>
      <c r="BI298" s="238"/>
      <c r="BJ298" s="238"/>
      <c r="BK298" s="238"/>
      <c r="BL298" s="238"/>
      <c r="BM298" s="238"/>
      <c r="BN298" s="238"/>
      <c r="BO298" s="238"/>
      <c r="BP298" s="238"/>
      <c r="BQ298" s="238"/>
      <c r="BR298" s="238"/>
      <c r="BS298" s="238"/>
      <c r="BT298" s="238"/>
      <c r="BU298" s="238"/>
      <c r="BV298" s="238"/>
      <c r="BW298" s="238"/>
      <c r="BX298" s="238"/>
      <c r="BY298" s="238"/>
      <c r="BZ298" s="238"/>
      <c r="CA298" s="238"/>
      <c r="CB298" s="238"/>
      <c r="CC298" s="238"/>
      <c r="CD298" s="238"/>
      <c r="CE298" s="238"/>
      <c r="CF298" s="238"/>
      <c r="CG298" s="238"/>
      <c r="CH298" s="238"/>
      <c r="CI298" s="238"/>
      <c r="CJ298" s="238"/>
      <c r="CK298" s="238"/>
      <c r="CL298" s="238"/>
      <c r="CM298" s="238"/>
      <c r="CN298" s="238"/>
      <c r="CO298" s="238"/>
      <c r="CP298" s="238"/>
      <c r="CQ298" s="238"/>
      <c r="CR298" s="238"/>
      <c r="CS298" s="238"/>
      <c r="CT298" s="238"/>
      <c r="CU298" s="238"/>
      <c r="CV298" s="238"/>
      <c r="CW298" s="238"/>
      <c r="CX298" s="238"/>
      <c r="CY298" s="238"/>
      <c r="CZ298" s="238"/>
      <c r="DA298" s="238"/>
      <c r="DB298" s="238"/>
      <c r="DC298" s="238"/>
      <c r="DD298" s="238"/>
      <c r="DE298" s="238"/>
      <c r="DF298" s="238"/>
      <c r="DG298" s="238"/>
      <c r="DH298" s="238"/>
      <c r="DI298" s="238"/>
      <c r="DJ298" s="238"/>
      <c r="DK298" s="238"/>
      <c r="DL298" s="238"/>
      <c r="DM298" s="238"/>
      <c r="DN298" s="238"/>
      <c r="DO298" s="238"/>
      <c r="DP298" s="238"/>
      <c r="DQ298" s="238"/>
      <c r="DR298" s="238"/>
      <c r="DS298" s="238"/>
      <c r="DT298" s="238"/>
      <c r="DU298" s="238"/>
      <c r="DV298" s="238"/>
      <c r="DW298" s="238"/>
      <c r="DX298" s="238"/>
      <c r="DY298" s="238"/>
      <c r="DZ298" s="238"/>
      <c r="EA298" s="238"/>
      <c r="EB298" s="238"/>
      <c r="EC298" s="238"/>
      <c r="ED298" s="238"/>
      <c r="EE298" s="238"/>
      <c r="EF298" s="238"/>
      <c r="EG298" s="238"/>
      <c r="EH298" s="238"/>
      <c r="EI298" s="238"/>
      <c r="EJ298" s="238"/>
      <c r="EK298" s="238"/>
      <c r="EL298" s="238"/>
      <c r="EM298" s="238"/>
      <c r="EN298" s="238"/>
      <c r="EO298" s="238"/>
      <c r="EP298" s="238"/>
      <c r="EQ298" s="238"/>
      <c r="ER298" s="238"/>
      <c r="ES298" s="238"/>
      <c r="ET298" s="238"/>
      <c r="EU298" s="238"/>
      <c r="EV298" s="238"/>
      <c r="EW298" s="238"/>
      <c r="EX298" s="238"/>
      <c r="EY298" s="238"/>
      <c r="EZ298" s="238"/>
      <c r="FA298" s="238"/>
      <c r="FB298" s="238"/>
      <c r="FC298" s="238"/>
      <c r="FD298" s="238"/>
      <c r="FE298" s="238"/>
      <c r="FF298" s="238"/>
      <c r="FG298" s="238"/>
      <c r="FH298" s="238"/>
      <c r="FI298" s="238"/>
      <c r="FJ298" s="238"/>
      <c r="FK298" s="238"/>
      <c r="FL298" s="238"/>
      <c r="FM298" s="238"/>
      <c r="FN298" s="238"/>
      <c r="FO298" s="238"/>
      <c r="FP298" s="238"/>
      <c r="FQ298" s="238"/>
      <c r="FR298" s="238"/>
      <c r="FS298" s="238"/>
      <c r="FT298" s="238"/>
      <c r="FU298" s="238"/>
      <c r="FV298" s="238"/>
      <c r="FW298" s="238"/>
      <c r="FX298" s="238"/>
      <c r="FY298" s="238"/>
      <c r="FZ298" s="238"/>
      <c r="GA298" s="238"/>
      <c r="GB298" s="238"/>
      <c r="GC298" s="238"/>
      <c r="GD298" s="238"/>
      <c r="GE298" s="238"/>
      <c r="GF298" s="238"/>
      <c r="GG298" s="238"/>
      <c r="GH298" s="238"/>
      <c r="GI298" s="238"/>
      <c r="GJ298" s="238"/>
      <c r="GK298" s="238"/>
      <c r="GL298" s="238"/>
      <c r="GM298" s="238"/>
      <c r="GN298" s="238"/>
      <c r="GO298" s="238"/>
      <c r="GP298" s="238"/>
      <c r="GQ298" s="238"/>
      <c r="GR298" s="238"/>
      <c r="GS298" s="238"/>
      <c r="GT298" s="238"/>
      <c r="GU298" s="238"/>
      <c r="GV298" s="238"/>
      <c r="GW298" s="238"/>
      <c r="GX298" s="238"/>
      <c r="GY298" s="238"/>
      <c r="GZ298" s="238"/>
      <c r="HA298" s="238"/>
      <c r="HB298" s="238"/>
      <c r="HC298" s="238"/>
      <c r="HD298" s="238"/>
      <c r="HE298" s="238"/>
      <c r="HF298" s="238"/>
      <c r="HG298" s="238"/>
      <c r="HH298" s="238"/>
      <c r="HI298" s="238"/>
      <c r="HJ298" s="238"/>
      <c r="HK298" s="238"/>
      <c r="HL298" s="238"/>
      <c r="HM298" s="238"/>
      <c r="HN298" s="238"/>
      <c r="HO298" s="238"/>
      <c r="HP298" s="238"/>
      <c r="HQ298" s="238"/>
      <c r="HR298" s="238"/>
      <c r="HS298" s="238"/>
      <c r="HT298" s="238"/>
      <c r="HU298" s="238"/>
      <c r="HV298" s="238"/>
      <c r="HW298" s="238"/>
      <c r="HX298" s="238"/>
      <c r="HY298" s="238"/>
      <c r="HZ298" s="238"/>
      <c r="IA298" s="238"/>
      <c r="IB298" s="238"/>
      <c r="IC298" s="238"/>
      <c r="ID298" s="238"/>
      <c r="IE298" s="238"/>
      <c r="IF298" s="238"/>
      <c r="IG298" s="238"/>
      <c r="IH298" s="238"/>
      <c r="II298" s="238"/>
      <c r="IJ298" s="238"/>
      <c r="IK298" s="238"/>
      <c r="IL298" s="238"/>
      <c r="IM298" s="238"/>
      <c r="IN298" s="238"/>
      <c r="IO298" s="238"/>
    </row>
    <row r="299" spans="1:249" ht="13.5" customHeight="1">
      <c r="A299" s="182"/>
      <c r="B299" s="93" t="s">
        <v>1249</v>
      </c>
      <c r="C299" s="94" t="s">
        <v>1250</v>
      </c>
      <c r="D299" s="95">
        <v>192</v>
      </c>
      <c r="E299" s="96">
        <v>10</v>
      </c>
      <c r="F299" s="96">
        <f t="shared" si="8"/>
        <v>10</v>
      </c>
      <c r="G299" s="97">
        <f t="shared" si="9"/>
        <v>0</v>
      </c>
      <c r="H299" s="98">
        <v>628136627764</v>
      </c>
      <c r="I299" s="81"/>
      <c r="J299" s="100">
        <v>6</v>
      </c>
      <c r="K299" s="90">
        <v>271</v>
      </c>
    </row>
    <row r="300" spans="1:249" ht="13.5" customHeight="1">
      <c r="A300" s="182"/>
      <c r="B300" s="139" t="s">
        <v>740</v>
      </c>
      <c r="C300" s="140" t="s">
        <v>741</v>
      </c>
      <c r="D300" s="141">
        <v>112</v>
      </c>
      <c r="E300" s="142">
        <v>10</v>
      </c>
      <c r="F300" s="142">
        <f t="shared" si="8"/>
        <v>10</v>
      </c>
      <c r="G300" s="142">
        <f t="shared" si="9"/>
        <v>0</v>
      </c>
      <c r="H300" s="143">
        <v>628136663045</v>
      </c>
      <c r="I300" s="144" t="s">
        <v>135</v>
      </c>
      <c r="J300" s="143">
        <v>6</v>
      </c>
      <c r="K300" s="90">
        <v>272</v>
      </c>
      <c r="L300" s="181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  <c r="Z300" s="150"/>
      <c r="AA300" s="150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50"/>
      <c r="AL300" s="150"/>
      <c r="AM300" s="150"/>
      <c r="AN300" s="150"/>
      <c r="AO300" s="150"/>
      <c r="AP300" s="150"/>
      <c r="AQ300" s="150"/>
      <c r="AR300" s="150"/>
      <c r="AS300" s="150"/>
      <c r="AT300" s="150"/>
      <c r="AU300" s="150"/>
      <c r="AV300" s="150"/>
      <c r="AW300" s="150"/>
      <c r="AX300" s="150"/>
      <c r="AY300" s="150"/>
      <c r="AZ300" s="150"/>
      <c r="BA300" s="150"/>
      <c r="BB300" s="150"/>
      <c r="BC300" s="150"/>
      <c r="BD300" s="150"/>
      <c r="BE300" s="150"/>
      <c r="BF300" s="150"/>
      <c r="BG300" s="150"/>
      <c r="BH300" s="150"/>
      <c r="BI300" s="150"/>
      <c r="BJ300" s="150"/>
      <c r="BK300" s="150"/>
      <c r="BL300" s="150"/>
      <c r="BM300" s="150"/>
      <c r="BN300" s="150"/>
      <c r="BO300" s="150"/>
      <c r="BP300" s="150"/>
      <c r="BQ300" s="150"/>
      <c r="BR300" s="150"/>
      <c r="BS300" s="150"/>
      <c r="BT300" s="150"/>
      <c r="BU300" s="150"/>
      <c r="BV300" s="150"/>
      <c r="BW300" s="150"/>
      <c r="BX300" s="150"/>
      <c r="BY300" s="150"/>
      <c r="BZ300" s="150"/>
      <c r="CA300" s="150"/>
      <c r="CB300" s="150"/>
      <c r="CC300" s="150"/>
      <c r="CD300" s="150"/>
      <c r="CE300" s="150"/>
      <c r="CF300" s="150"/>
      <c r="CG300" s="150"/>
      <c r="CH300" s="150"/>
      <c r="CI300" s="150"/>
      <c r="CJ300" s="150"/>
      <c r="CK300" s="150"/>
      <c r="CL300" s="150"/>
      <c r="CM300" s="150"/>
      <c r="CN300" s="150"/>
      <c r="CO300" s="150"/>
      <c r="CP300" s="150"/>
      <c r="CQ300" s="150"/>
      <c r="CR300" s="150"/>
      <c r="CS300" s="150"/>
      <c r="CT300" s="150"/>
      <c r="CU300" s="150"/>
      <c r="CV300" s="150"/>
      <c r="CW300" s="150"/>
      <c r="CX300" s="150"/>
      <c r="CY300" s="150"/>
      <c r="CZ300" s="150"/>
      <c r="DA300" s="150"/>
      <c r="DB300" s="150"/>
      <c r="DC300" s="150"/>
      <c r="DD300" s="150"/>
      <c r="DE300" s="150"/>
      <c r="DF300" s="150"/>
      <c r="DG300" s="150"/>
      <c r="DH300" s="150"/>
      <c r="DI300" s="150"/>
      <c r="DJ300" s="150"/>
      <c r="DK300" s="150"/>
      <c r="DL300" s="150"/>
      <c r="DM300" s="150"/>
      <c r="DN300" s="150"/>
      <c r="DO300" s="150"/>
      <c r="DP300" s="150"/>
      <c r="DQ300" s="150"/>
      <c r="DR300" s="150"/>
      <c r="DS300" s="150"/>
      <c r="DT300" s="150"/>
      <c r="DU300" s="150"/>
      <c r="DV300" s="150"/>
      <c r="DW300" s="150"/>
      <c r="DX300" s="150"/>
      <c r="DY300" s="150"/>
      <c r="DZ300" s="150"/>
      <c r="EA300" s="150"/>
      <c r="EB300" s="150"/>
      <c r="EC300" s="150"/>
      <c r="ED300" s="150"/>
      <c r="EE300" s="150"/>
      <c r="EF300" s="150"/>
      <c r="EG300" s="150"/>
      <c r="EH300" s="150"/>
      <c r="EI300" s="150"/>
      <c r="EJ300" s="150"/>
      <c r="EK300" s="150"/>
      <c r="EL300" s="150"/>
      <c r="EM300" s="150"/>
      <c r="EN300" s="150"/>
      <c r="EO300" s="150"/>
      <c r="EP300" s="150"/>
      <c r="EQ300" s="150"/>
      <c r="ER300" s="150"/>
      <c r="ES300" s="150"/>
      <c r="ET300" s="150"/>
      <c r="EU300" s="150"/>
      <c r="EV300" s="150"/>
      <c r="EW300" s="150"/>
      <c r="EX300" s="150"/>
      <c r="EY300" s="150"/>
      <c r="EZ300" s="150"/>
      <c r="FA300" s="150"/>
      <c r="FB300" s="150"/>
      <c r="FC300" s="150"/>
      <c r="FD300" s="150"/>
      <c r="FE300" s="150"/>
      <c r="FF300" s="150"/>
      <c r="FG300" s="150"/>
      <c r="FH300" s="150"/>
      <c r="FI300" s="150"/>
      <c r="FJ300" s="150"/>
      <c r="FK300" s="150"/>
      <c r="FL300" s="150"/>
      <c r="FM300" s="150"/>
      <c r="FN300" s="150"/>
      <c r="FO300" s="150"/>
      <c r="FP300" s="150"/>
      <c r="FQ300" s="150"/>
      <c r="FR300" s="150"/>
      <c r="FS300" s="150"/>
      <c r="FT300" s="150"/>
      <c r="FU300" s="150"/>
      <c r="FV300" s="150"/>
      <c r="FW300" s="150"/>
      <c r="FX300" s="150"/>
      <c r="FY300" s="150"/>
      <c r="FZ300" s="150"/>
      <c r="GA300" s="150"/>
      <c r="GB300" s="150"/>
      <c r="GC300" s="150"/>
      <c r="GD300" s="150"/>
      <c r="GE300" s="150"/>
      <c r="GF300" s="150"/>
      <c r="GG300" s="150"/>
      <c r="GH300" s="150"/>
      <c r="GI300" s="150"/>
      <c r="GJ300" s="150"/>
      <c r="GK300" s="150"/>
      <c r="GL300" s="150"/>
      <c r="GM300" s="150"/>
      <c r="GN300" s="150"/>
      <c r="GO300" s="150"/>
      <c r="GP300" s="150"/>
      <c r="GQ300" s="150"/>
      <c r="GR300" s="150"/>
      <c r="GS300" s="150"/>
      <c r="GT300" s="150"/>
      <c r="GU300" s="150"/>
      <c r="GV300" s="150"/>
      <c r="GW300" s="150"/>
      <c r="GX300" s="150"/>
      <c r="GY300" s="150"/>
      <c r="GZ300" s="150"/>
      <c r="HA300" s="150"/>
      <c r="HB300" s="150"/>
      <c r="HC300" s="150"/>
      <c r="HD300" s="150"/>
      <c r="HE300" s="150"/>
      <c r="HF300" s="150"/>
      <c r="HG300" s="150"/>
      <c r="HH300" s="150"/>
      <c r="HI300" s="150"/>
      <c r="HJ300" s="150"/>
      <c r="HK300" s="150"/>
      <c r="HL300" s="150"/>
      <c r="HM300" s="150"/>
      <c r="HN300" s="150"/>
      <c r="HO300" s="150"/>
      <c r="HP300" s="150"/>
      <c r="HQ300" s="150"/>
      <c r="HR300" s="150"/>
      <c r="HS300" s="150"/>
      <c r="HT300" s="150"/>
      <c r="HU300" s="150"/>
      <c r="HV300" s="150"/>
      <c r="HW300" s="150"/>
      <c r="HX300" s="150"/>
      <c r="HY300" s="150"/>
      <c r="HZ300" s="150"/>
      <c r="IA300" s="150"/>
      <c r="IB300" s="150"/>
      <c r="IC300" s="150"/>
      <c r="ID300" s="150"/>
      <c r="IE300" s="150"/>
      <c r="IF300" s="150"/>
      <c r="IG300" s="150"/>
      <c r="IH300" s="150"/>
      <c r="II300" s="150"/>
      <c r="IJ300" s="150"/>
      <c r="IK300" s="150"/>
      <c r="IL300" s="150"/>
      <c r="IM300" s="150"/>
      <c r="IN300" s="150"/>
      <c r="IO300" s="150"/>
    </row>
    <row r="301" spans="1:249" ht="13.5" customHeight="1">
      <c r="A301" s="182"/>
      <c r="B301" s="93" t="s">
        <v>1373</v>
      </c>
      <c r="C301" s="94" t="s">
        <v>1374</v>
      </c>
      <c r="D301" s="95">
        <v>206</v>
      </c>
      <c r="E301" s="96">
        <v>10</v>
      </c>
      <c r="F301" s="96">
        <f t="shared" si="8"/>
        <v>10</v>
      </c>
      <c r="G301" s="97">
        <f t="shared" si="9"/>
        <v>0</v>
      </c>
      <c r="H301" s="98">
        <v>628136632140</v>
      </c>
      <c r="I301" s="81"/>
      <c r="J301" s="100">
        <v>6</v>
      </c>
      <c r="K301" s="90">
        <v>273</v>
      </c>
      <c r="L301" s="188"/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  <c r="AC301" s="189"/>
      <c r="AD301" s="189"/>
      <c r="AE301" s="189"/>
      <c r="AF301" s="189"/>
      <c r="AG301" s="189"/>
      <c r="AH301" s="189"/>
      <c r="AI301" s="189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89"/>
      <c r="AT301" s="189"/>
      <c r="AU301" s="189"/>
      <c r="AV301" s="189"/>
      <c r="AW301" s="189"/>
      <c r="AX301" s="189"/>
      <c r="AY301" s="189"/>
      <c r="AZ301" s="189"/>
      <c r="BA301" s="189"/>
      <c r="BB301" s="189"/>
      <c r="BC301" s="189"/>
      <c r="BD301" s="189"/>
      <c r="BE301" s="189"/>
      <c r="BF301" s="189"/>
      <c r="BG301" s="189"/>
      <c r="BH301" s="189"/>
      <c r="BI301" s="189"/>
      <c r="BJ301" s="189"/>
      <c r="BK301" s="189"/>
      <c r="BL301" s="189"/>
      <c r="BM301" s="189"/>
      <c r="BN301" s="189"/>
      <c r="BO301" s="189"/>
      <c r="BP301" s="189"/>
      <c r="BQ301" s="189"/>
      <c r="BR301" s="189"/>
      <c r="BS301" s="189"/>
      <c r="BT301" s="189"/>
      <c r="BU301" s="189"/>
      <c r="BV301" s="189"/>
      <c r="BW301" s="189"/>
      <c r="BX301" s="189"/>
      <c r="BY301" s="189"/>
      <c r="BZ301" s="189"/>
      <c r="CA301" s="189"/>
      <c r="CB301" s="189"/>
      <c r="CC301" s="189"/>
      <c r="CD301" s="189"/>
      <c r="CE301" s="189"/>
      <c r="CF301" s="189"/>
      <c r="CG301" s="189"/>
      <c r="CH301" s="189"/>
      <c r="CI301" s="189"/>
      <c r="CJ301" s="189"/>
      <c r="CK301" s="189"/>
      <c r="CL301" s="189"/>
      <c r="CM301" s="189"/>
      <c r="CN301" s="189"/>
      <c r="CO301" s="189"/>
      <c r="CP301" s="189"/>
      <c r="CQ301" s="189"/>
      <c r="CR301" s="189"/>
      <c r="CS301" s="189"/>
      <c r="CT301" s="189"/>
      <c r="CU301" s="189"/>
      <c r="CV301" s="189"/>
      <c r="CW301" s="189"/>
      <c r="CX301" s="189"/>
      <c r="CY301" s="189"/>
      <c r="CZ301" s="189"/>
      <c r="DA301" s="189"/>
      <c r="DB301" s="189"/>
      <c r="DC301" s="189"/>
      <c r="DD301" s="189"/>
      <c r="DE301" s="189"/>
      <c r="DF301" s="189"/>
      <c r="DG301" s="189"/>
      <c r="DH301" s="189"/>
      <c r="DI301" s="189"/>
      <c r="DJ301" s="189"/>
      <c r="DK301" s="189"/>
      <c r="DL301" s="189"/>
      <c r="DM301" s="189"/>
      <c r="DN301" s="189"/>
      <c r="DO301" s="189"/>
      <c r="DP301" s="189"/>
      <c r="DQ301" s="189"/>
      <c r="DR301" s="189"/>
      <c r="DS301" s="189"/>
      <c r="DT301" s="189"/>
      <c r="DU301" s="189"/>
      <c r="DV301" s="189"/>
      <c r="DW301" s="189"/>
      <c r="DX301" s="189"/>
      <c r="DY301" s="189"/>
      <c r="DZ301" s="189"/>
      <c r="EA301" s="189"/>
      <c r="EB301" s="189"/>
      <c r="EC301" s="189"/>
      <c r="ED301" s="189"/>
      <c r="EE301" s="189"/>
      <c r="EF301" s="189"/>
      <c r="EG301" s="189"/>
      <c r="EH301" s="189"/>
      <c r="EI301" s="189"/>
      <c r="EJ301" s="189"/>
      <c r="EK301" s="189"/>
      <c r="EL301" s="189"/>
      <c r="EM301" s="189"/>
      <c r="EN301" s="189"/>
      <c r="EO301" s="189"/>
      <c r="EP301" s="189"/>
      <c r="EQ301" s="189"/>
      <c r="ER301" s="189"/>
      <c r="ES301" s="189"/>
      <c r="ET301" s="189"/>
      <c r="EU301" s="189"/>
      <c r="EV301" s="189"/>
      <c r="EW301" s="189"/>
      <c r="EX301" s="189"/>
      <c r="EY301" s="189"/>
      <c r="EZ301" s="189"/>
      <c r="FA301" s="189"/>
      <c r="FB301" s="189"/>
      <c r="FC301" s="189"/>
      <c r="FD301" s="189"/>
      <c r="FE301" s="189"/>
      <c r="FF301" s="189"/>
      <c r="FG301" s="189"/>
      <c r="FH301" s="189"/>
      <c r="FI301" s="189"/>
      <c r="FJ301" s="189"/>
      <c r="FK301" s="189"/>
      <c r="FL301" s="189"/>
      <c r="FM301" s="189"/>
      <c r="FN301" s="189"/>
      <c r="FO301" s="189"/>
      <c r="FP301" s="189"/>
      <c r="FQ301" s="189"/>
      <c r="FR301" s="189"/>
      <c r="FS301" s="189"/>
      <c r="FT301" s="189"/>
      <c r="FU301" s="189"/>
      <c r="FV301" s="189"/>
      <c r="FW301" s="189"/>
      <c r="FX301" s="189"/>
      <c r="FY301" s="189"/>
      <c r="FZ301" s="189"/>
      <c r="GA301" s="189"/>
      <c r="GB301" s="189"/>
      <c r="GC301" s="189"/>
      <c r="GD301" s="189"/>
      <c r="GE301" s="189"/>
      <c r="GF301" s="189"/>
      <c r="GG301" s="189"/>
      <c r="GH301" s="189"/>
      <c r="GI301" s="189"/>
      <c r="GJ301" s="189"/>
      <c r="GK301" s="189"/>
      <c r="GL301" s="189"/>
      <c r="GM301" s="189"/>
      <c r="GN301" s="189"/>
      <c r="GO301" s="189"/>
      <c r="GP301" s="189"/>
      <c r="GQ301" s="189"/>
      <c r="GR301" s="189"/>
      <c r="GS301" s="189"/>
      <c r="GT301" s="189"/>
      <c r="GU301" s="189"/>
      <c r="GV301" s="189"/>
      <c r="GW301" s="189"/>
      <c r="GX301" s="189"/>
      <c r="GY301" s="189"/>
      <c r="GZ301" s="189"/>
      <c r="HA301" s="189"/>
      <c r="HB301" s="189"/>
      <c r="HC301" s="189"/>
      <c r="HD301" s="189"/>
      <c r="HE301" s="189"/>
      <c r="HF301" s="189"/>
      <c r="HG301" s="189"/>
      <c r="HH301" s="189"/>
      <c r="HI301" s="189"/>
      <c r="HJ301" s="189"/>
      <c r="HK301" s="189"/>
      <c r="HL301" s="189"/>
      <c r="HM301" s="189"/>
      <c r="HN301" s="189"/>
      <c r="HO301" s="189"/>
      <c r="HP301" s="189"/>
      <c r="HQ301" s="189"/>
      <c r="HR301" s="189"/>
      <c r="HS301" s="189"/>
      <c r="HT301" s="189"/>
      <c r="HU301" s="189"/>
      <c r="HV301" s="189"/>
      <c r="HW301" s="189"/>
      <c r="HX301" s="189"/>
      <c r="HY301" s="189"/>
      <c r="HZ301" s="189"/>
      <c r="IA301" s="189"/>
      <c r="IB301" s="189"/>
      <c r="IC301" s="189"/>
      <c r="ID301" s="189"/>
      <c r="IE301" s="189"/>
      <c r="IF301" s="189"/>
      <c r="IG301" s="189"/>
      <c r="IH301" s="189"/>
      <c r="II301" s="189"/>
      <c r="IJ301" s="189"/>
      <c r="IK301" s="189"/>
      <c r="IL301" s="189"/>
      <c r="IM301" s="189"/>
      <c r="IN301" s="189"/>
      <c r="IO301" s="189"/>
    </row>
    <row r="302" spans="1:249">
      <c r="A302" s="182"/>
      <c r="B302" s="93" t="s">
        <v>1239</v>
      </c>
      <c r="C302" s="94" t="s">
        <v>1240</v>
      </c>
      <c r="D302" s="95">
        <v>190</v>
      </c>
      <c r="E302" s="96">
        <v>10</v>
      </c>
      <c r="F302" s="96">
        <f t="shared" si="8"/>
        <v>10</v>
      </c>
      <c r="G302" s="97">
        <f t="shared" si="9"/>
        <v>0</v>
      </c>
      <c r="H302" s="98">
        <v>628136632713</v>
      </c>
      <c r="I302" s="81"/>
      <c r="J302" s="100">
        <v>6</v>
      </c>
      <c r="K302" s="90">
        <v>274</v>
      </c>
      <c r="L302" s="186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  <c r="AD302" s="187"/>
      <c r="AE302" s="187"/>
      <c r="AF302" s="187"/>
      <c r="AG302" s="187"/>
      <c r="AH302" s="187"/>
      <c r="AI302" s="187"/>
      <c r="AJ302" s="187"/>
      <c r="AK302" s="187"/>
      <c r="AL302" s="187"/>
      <c r="AM302" s="187"/>
      <c r="AN302" s="187"/>
      <c r="AO302" s="187"/>
      <c r="AP302" s="187"/>
      <c r="AQ302" s="187"/>
      <c r="AR302" s="187"/>
      <c r="AS302" s="187"/>
      <c r="AT302" s="187"/>
      <c r="AU302" s="187"/>
      <c r="AV302" s="187"/>
      <c r="AW302" s="187"/>
      <c r="AX302" s="187"/>
      <c r="AY302" s="187"/>
      <c r="AZ302" s="187"/>
      <c r="BA302" s="187"/>
      <c r="BB302" s="187"/>
      <c r="BC302" s="187"/>
      <c r="BD302" s="187"/>
      <c r="BE302" s="187"/>
      <c r="BF302" s="187"/>
      <c r="BG302" s="187"/>
      <c r="BH302" s="187"/>
      <c r="BI302" s="187"/>
      <c r="BJ302" s="187"/>
      <c r="BK302" s="187"/>
      <c r="BL302" s="187"/>
      <c r="BM302" s="187"/>
      <c r="BN302" s="187"/>
      <c r="BO302" s="187"/>
      <c r="BP302" s="187"/>
      <c r="BQ302" s="187"/>
      <c r="BR302" s="187"/>
      <c r="BS302" s="187"/>
      <c r="BT302" s="187"/>
      <c r="BU302" s="187"/>
      <c r="BV302" s="187"/>
      <c r="BW302" s="187"/>
      <c r="BX302" s="187"/>
      <c r="BY302" s="187"/>
      <c r="BZ302" s="187"/>
      <c r="CA302" s="187"/>
      <c r="CB302" s="187"/>
      <c r="CC302" s="187"/>
      <c r="CD302" s="187"/>
      <c r="CE302" s="187"/>
      <c r="CF302" s="187"/>
      <c r="CG302" s="187"/>
      <c r="CH302" s="187"/>
      <c r="CI302" s="187"/>
      <c r="CJ302" s="187"/>
      <c r="CK302" s="187"/>
      <c r="CL302" s="187"/>
      <c r="CM302" s="187"/>
      <c r="CN302" s="187"/>
      <c r="CO302" s="187"/>
      <c r="CP302" s="187"/>
      <c r="CQ302" s="187"/>
      <c r="CR302" s="187"/>
      <c r="CS302" s="187"/>
      <c r="CT302" s="187"/>
      <c r="CU302" s="187"/>
      <c r="CV302" s="187"/>
      <c r="CW302" s="187"/>
      <c r="CX302" s="187"/>
      <c r="CY302" s="187"/>
      <c r="CZ302" s="187"/>
      <c r="DA302" s="187"/>
      <c r="DB302" s="187"/>
      <c r="DC302" s="187"/>
      <c r="DD302" s="187"/>
      <c r="DE302" s="187"/>
      <c r="DF302" s="187"/>
      <c r="DG302" s="187"/>
      <c r="DH302" s="187"/>
      <c r="DI302" s="187"/>
      <c r="DJ302" s="187"/>
      <c r="DK302" s="187"/>
      <c r="DL302" s="187"/>
      <c r="DM302" s="187"/>
      <c r="DN302" s="187"/>
      <c r="DO302" s="187"/>
      <c r="DP302" s="187"/>
      <c r="DQ302" s="187"/>
      <c r="DR302" s="187"/>
      <c r="DS302" s="187"/>
      <c r="DT302" s="187"/>
      <c r="DU302" s="187"/>
      <c r="DV302" s="187"/>
      <c r="DW302" s="187"/>
      <c r="DX302" s="187"/>
      <c r="DY302" s="187"/>
      <c r="DZ302" s="187"/>
      <c r="EA302" s="187"/>
      <c r="EB302" s="187"/>
      <c r="EC302" s="187"/>
      <c r="ED302" s="187"/>
      <c r="EE302" s="187"/>
      <c r="EF302" s="187"/>
      <c r="EG302" s="187"/>
      <c r="EH302" s="187"/>
      <c r="EI302" s="187"/>
      <c r="EJ302" s="187"/>
      <c r="EK302" s="187"/>
      <c r="EL302" s="187"/>
      <c r="EM302" s="187"/>
      <c r="EN302" s="187"/>
      <c r="EO302" s="187"/>
      <c r="EP302" s="187"/>
      <c r="EQ302" s="187"/>
      <c r="ER302" s="187"/>
      <c r="ES302" s="187"/>
      <c r="ET302" s="187"/>
      <c r="EU302" s="187"/>
      <c r="EV302" s="187"/>
      <c r="EW302" s="187"/>
      <c r="EX302" s="187"/>
      <c r="EY302" s="187"/>
      <c r="EZ302" s="187"/>
      <c r="FA302" s="187"/>
      <c r="FB302" s="187"/>
      <c r="FC302" s="187"/>
      <c r="FD302" s="187"/>
      <c r="FE302" s="187"/>
      <c r="FF302" s="187"/>
      <c r="FG302" s="187"/>
      <c r="FH302" s="187"/>
      <c r="FI302" s="187"/>
      <c r="FJ302" s="187"/>
      <c r="FK302" s="187"/>
      <c r="FL302" s="187"/>
      <c r="FM302" s="187"/>
      <c r="FN302" s="187"/>
      <c r="FO302" s="187"/>
      <c r="FP302" s="187"/>
      <c r="FQ302" s="187"/>
      <c r="FR302" s="187"/>
      <c r="FS302" s="187"/>
      <c r="FT302" s="187"/>
      <c r="FU302" s="187"/>
      <c r="FV302" s="187"/>
      <c r="FW302" s="187"/>
      <c r="FX302" s="187"/>
      <c r="FY302" s="187"/>
      <c r="FZ302" s="187"/>
      <c r="GA302" s="187"/>
      <c r="GB302" s="187"/>
      <c r="GC302" s="187"/>
      <c r="GD302" s="187"/>
      <c r="GE302" s="187"/>
      <c r="GF302" s="187"/>
      <c r="GG302" s="187"/>
      <c r="GH302" s="187"/>
      <c r="GI302" s="187"/>
      <c r="GJ302" s="187"/>
      <c r="GK302" s="187"/>
      <c r="GL302" s="187"/>
      <c r="GM302" s="187"/>
      <c r="GN302" s="187"/>
      <c r="GO302" s="187"/>
      <c r="GP302" s="187"/>
      <c r="GQ302" s="187"/>
      <c r="GR302" s="187"/>
      <c r="GS302" s="187"/>
      <c r="GT302" s="187"/>
      <c r="GU302" s="187"/>
      <c r="GV302" s="187"/>
      <c r="GW302" s="187"/>
      <c r="GX302" s="187"/>
      <c r="GY302" s="187"/>
      <c r="GZ302" s="187"/>
      <c r="HA302" s="187"/>
      <c r="HB302" s="187"/>
      <c r="HC302" s="187"/>
      <c r="HD302" s="187"/>
      <c r="HE302" s="187"/>
      <c r="HF302" s="187"/>
      <c r="HG302" s="187"/>
      <c r="HH302" s="187"/>
      <c r="HI302" s="187"/>
      <c r="HJ302" s="187"/>
      <c r="HK302" s="187"/>
      <c r="HL302" s="187"/>
      <c r="HM302" s="187"/>
      <c r="HN302" s="187"/>
      <c r="HO302" s="187"/>
      <c r="HP302" s="187"/>
      <c r="HQ302" s="187"/>
      <c r="HR302" s="187"/>
      <c r="HS302" s="187"/>
      <c r="HT302" s="187"/>
      <c r="HU302" s="187"/>
      <c r="HV302" s="187"/>
      <c r="HW302" s="187"/>
      <c r="HX302" s="187"/>
      <c r="HY302" s="187"/>
      <c r="HZ302" s="187"/>
      <c r="IA302" s="187"/>
      <c r="IB302" s="187"/>
      <c r="IC302" s="187"/>
      <c r="ID302" s="187"/>
      <c r="IE302" s="187"/>
      <c r="IF302" s="187"/>
      <c r="IG302" s="187"/>
      <c r="IH302" s="187"/>
      <c r="II302" s="187"/>
      <c r="IJ302" s="187"/>
      <c r="IK302" s="187"/>
      <c r="IL302" s="187"/>
      <c r="IM302" s="187"/>
      <c r="IN302" s="187"/>
      <c r="IO302" s="187"/>
    </row>
    <row r="303" spans="1:249" s="131" customFormat="1" ht="13.5" customHeight="1">
      <c r="A303" s="182"/>
      <c r="B303" s="93" t="s">
        <v>1362</v>
      </c>
      <c r="C303" s="107" t="s">
        <v>1363</v>
      </c>
      <c r="D303" s="95">
        <v>205</v>
      </c>
      <c r="E303" s="96">
        <v>10</v>
      </c>
      <c r="F303" s="96">
        <f t="shared" si="8"/>
        <v>10</v>
      </c>
      <c r="G303" s="97">
        <f t="shared" si="9"/>
        <v>0</v>
      </c>
      <c r="H303" s="98">
        <v>628136636827</v>
      </c>
      <c r="I303" s="81"/>
      <c r="J303" s="100">
        <v>6</v>
      </c>
      <c r="K303" s="90">
        <v>275</v>
      </c>
      <c r="L303" s="276"/>
      <c r="M303" s="238"/>
      <c r="N303" s="238"/>
      <c r="O303" s="238"/>
      <c r="P303" s="238"/>
      <c r="Q303" s="238"/>
      <c r="R303" s="238"/>
      <c r="S303" s="238"/>
      <c r="T303" s="238"/>
      <c r="U303" s="238"/>
      <c r="V303" s="238"/>
      <c r="W303" s="238"/>
      <c r="X303" s="238"/>
      <c r="Y303" s="238"/>
      <c r="Z303" s="238"/>
      <c r="AA303" s="238"/>
      <c r="AB303" s="238"/>
      <c r="AC303" s="238"/>
      <c r="AD303" s="238"/>
      <c r="AE303" s="238"/>
      <c r="AF303" s="238"/>
      <c r="AG303" s="238"/>
      <c r="AH303" s="238"/>
      <c r="AI303" s="238"/>
      <c r="AJ303" s="238"/>
      <c r="AK303" s="238"/>
      <c r="AL303" s="238"/>
      <c r="AM303" s="238"/>
      <c r="AN303" s="238"/>
      <c r="AO303" s="238"/>
      <c r="AP303" s="238"/>
      <c r="AQ303" s="238"/>
      <c r="AR303" s="238"/>
      <c r="AS303" s="238"/>
      <c r="AT303" s="238"/>
      <c r="AU303" s="238"/>
      <c r="AV303" s="238"/>
      <c r="AW303" s="238"/>
      <c r="AX303" s="238"/>
      <c r="AY303" s="238"/>
      <c r="AZ303" s="238"/>
      <c r="BA303" s="238"/>
      <c r="BB303" s="238"/>
      <c r="BC303" s="238"/>
      <c r="BD303" s="238"/>
      <c r="BE303" s="238"/>
      <c r="BF303" s="238"/>
      <c r="BG303" s="238"/>
      <c r="BH303" s="238"/>
      <c r="BI303" s="238"/>
      <c r="BJ303" s="238"/>
      <c r="BK303" s="238"/>
      <c r="BL303" s="238"/>
      <c r="BM303" s="238"/>
      <c r="BN303" s="238"/>
      <c r="BO303" s="238"/>
      <c r="BP303" s="238"/>
      <c r="BQ303" s="238"/>
      <c r="BR303" s="238"/>
      <c r="BS303" s="238"/>
      <c r="BT303" s="238"/>
      <c r="BU303" s="238"/>
      <c r="BV303" s="238"/>
      <c r="BW303" s="238"/>
      <c r="BX303" s="238"/>
      <c r="BY303" s="238"/>
      <c r="BZ303" s="238"/>
      <c r="CA303" s="238"/>
      <c r="CB303" s="238"/>
      <c r="CC303" s="238"/>
      <c r="CD303" s="238"/>
      <c r="CE303" s="238"/>
      <c r="CF303" s="238"/>
      <c r="CG303" s="238"/>
      <c r="CH303" s="238"/>
      <c r="CI303" s="238"/>
      <c r="CJ303" s="238"/>
      <c r="CK303" s="238"/>
      <c r="CL303" s="238"/>
      <c r="CM303" s="238"/>
      <c r="CN303" s="238"/>
      <c r="CO303" s="238"/>
      <c r="CP303" s="238"/>
      <c r="CQ303" s="238"/>
      <c r="CR303" s="238"/>
      <c r="CS303" s="238"/>
      <c r="CT303" s="238"/>
      <c r="CU303" s="238"/>
      <c r="CV303" s="238"/>
      <c r="CW303" s="238"/>
      <c r="CX303" s="238"/>
      <c r="CY303" s="238"/>
      <c r="CZ303" s="238"/>
      <c r="DA303" s="238"/>
      <c r="DB303" s="238"/>
      <c r="DC303" s="238"/>
      <c r="DD303" s="238"/>
      <c r="DE303" s="238"/>
      <c r="DF303" s="238"/>
      <c r="DG303" s="238"/>
      <c r="DH303" s="238"/>
      <c r="DI303" s="238"/>
      <c r="DJ303" s="238"/>
      <c r="DK303" s="238"/>
      <c r="DL303" s="238"/>
      <c r="DM303" s="238"/>
      <c r="DN303" s="238"/>
      <c r="DO303" s="238"/>
      <c r="DP303" s="238"/>
      <c r="DQ303" s="238"/>
      <c r="DR303" s="238"/>
      <c r="DS303" s="238"/>
      <c r="DT303" s="238"/>
      <c r="DU303" s="238"/>
      <c r="DV303" s="238"/>
      <c r="DW303" s="238"/>
      <c r="DX303" s="238"/>
      <c r="DY303" s="238"/>
      <c r="DZ303" s="238"/>
      <c r="EA303" s="238"/>
      <c r="EB303" s="238"/>
      <c r="EC303" s="238"/>
      <c r="ED303" s="238"/>
      <c r="EE303" s="238"/>
      <c r="EF303" s="238"/>
      <c r="EG303" s="238"/>
      <c r="EH303" s="238"/>
      <c r="EI303" s="238"/>
      <c r="EJ303" s="238"/>
      <c r="EK303" s="238"/>
      <c r="EL303" s="238"/>
      <c r="EM303" s="238"/>
      <c r="EN303" s="238"/>
      <c r="EO303" s="238"/>
      <c r="EP303" s="238"/>
      <c r="EQ303" s="238"/>
      <c r="ER303" s="238"/>
      <c r="ES303" s="238"/>
      <c r="ET303" s="238"/>
      <c r="EU303" s="238"/>
      <c r="EV303" s="238"/>
      <c r="EW303" s="238"/>
      <c r="EX303" s="238"/>
      <c r="EY303" s="238"/>
      <c r="EZ303" s="238"/>
      <c r="FA303" s="238"/>
      <c r="FB303" s="238"/>
      <c r="FC303" s="238"/>
      <c r="FD303" s="238"/>
      <c r="FE303" s="238"/>
      <c r="FF303" s="238"/>
      <c r="FG303" s="238"/>
      <c r="FH303" s="238"/>
      <c r="FI303" s="238"/>
      <c r="FJ303" s="238"/>
      <c r="FK303" s="238"/>
      <c r="FL303" s="238"/>
      <c r="FM303" s="238"/>
      <c r="FN303" s="238"/>
      <c r="FO303" s="238"/>
      <c r="FP303" s="238"/>
      <c r="FQ303" s="238"/>
      <c r="FR303" s="238"/>
      <c r="FS303" s="238"/>
      <c r="FT303" s="238"/>
      <c r="FU303" s="238"/>
      <c r="FV303" s="238"/>
      <c r="FW303" s="238"/>
      <c r="FX303" s="238"/>
      <c r="FY303" s="238"/>
      <c r="FZ303" s="238"/>
      <c r="GA303" s="238"/>
      <c r="GB303" s="238"/>
      <c r="GC303" s="238"/>
      <c r="GD303" s="238"/>
      <c r="GE303" s="238"/>
      <c r="GF303" s="238"/>
      <c r="GG303" s="238"/>
      <c r="GH303" s="238"/>
      <c r="GI303" s="238"/>
      <c r="GJ303" s="238"/>
      <c r="GK303" s="238"/>
      <c r="GL303" s="238"/>
      <c r="GM303" s="238"/>
      <c r="GN303" s="238"/>
      <c r="GO303" s="238"/>
      <c r="GP303" s="238"/>
      <c r="GQ303" s="238"/>
      <c r="GR303" s="238"/>
      <c r="GS303" s="238"/>
      <c r="GT303" s="238"/>
      <c r="GU303" s="238"/>
      <c r="GV303" s="238"/>
      <c r="GW303" s="238"/>
      <c r="GX303" s="238"/>
      <c r="GY303" s="238"/>
      <c r="GZ303" s="238"/>
      <c r="HA303" s="238"/>
      <c r="HB303" s="238"/>
      <c r="HC303" s="238"/>
      <c r="HD303" s="238"/>
      <c r="HE303" s="238"/>
      <c r="HF303" s="238"/>
      <c r="HG303" s="238"/>
      <c r="HH303" s="238"/>
      <c r="HI303" s="238"/>
      <c r="HJ303" s="238"/>
      <c r="HK303" s="238"/>
      <c r="HL303" s="238"/>
      <c r="HM303" s="238"/>
      <c r="HN303" s="238"/>
      <c r="HO303" s="238"/>
      <c r="HP303" s="238"/>
      <c r="HQ303" s="238"/>
      <c r="HR303" s="238"/>
      <c r="HS303" s="238"/>
      <c r="HT303" s="238"/>
      <c r="HU303" s="238"/>
      <c r="HV303" s="238"/>
      <c r="HW303" s="238"/>
      <c r="HX303" s="238"/>
      <c r="HY303" s="238"/>
      <c r="HZ303" s="238"/>
      <c r="IA303" s="238"/>
      <c r="IB303" s="238"/>
      <c r="IC303" s="238"/>
      <c r="ID303" s="238"/>
      <c r="IE303" s="238"/>
      <c r="IF303" s="238"/>
      <c r="IG303" s="238"/>
      <c r="IH303" s="238"/>
      <c r="II303" s="238"/>
      <c r="IJ303" s="238"/>
      <c r="IK303" s="238"/>
      <c r="IL303" s="238"/>
      <c r="IM303" s="238"/>
      <c r="IN303" s="238"/>
      <c r="IO303" s="238"/>
    </row>
    <row r="304" spans="1:249" s="146" customFormat="1" ht="13.5" customHeight="1">
      <c r="A304" s="182"/>
      <c r="B304" s="93" t="s">
        <v>1309</v>
      </c>
      <c r="C304" s="94" t="s">
        <v>1310</v>
      </c>
      <c r="D304" s="95">
        <v>199</v>
      </c>
      <c r="E304" s="96">
        <v>10</v>
      </c>
      <c r="F304" s="96">
        <f t="shared" si="8"/>
        <v>10</v>
      </c>
      <c r="G304" s="97">
        <f t="shared" si="9"/>
        <v>0</v>
      </c>
      <c r="H304" s="98">
        <v>628136636889</v>
      </c>
      <c r="I304" s="81"/>
      <c r="J304" s="100">
        <v>6</v>
      </c>
      <c r="K304" s="90">
        <v>276</v>
      </c>
      <c r="L304" s="188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  <c r="AC304" s="189"/>
      <c r="AD304" s="189"/>
      <c r="AE304" s="189"/>
      <c r="AF304" s="189"/>
      <c r="AG304" s="189"/>
      <c r="AH304" s="189"/>
      <c r="AI304" s="189"/>
      <c r="AJ304" s="189"/>
      <c r="AK304" s="189"/>
      <c r="AL304" s="189"/>
      <c r="AM304" s="189"/>
      <c r="AN304" s="189"/>
      <c r="AO304" s="189"/>
      <c r="AP304" s="189"/>
      <c r="AQ304" s="189"/>
      <c r="AR304" s="189"/>
      <c r="AS304" s="189"/>
      <c r="AT304" s="189"/>
      <c r="AU304" s="189"/>
      <c r="AV304" s="189"/>
      <c r="AW304" s="189"/>
      <c r="AX304" s="189"/>
      <c r="AY304" s="189"/>
      <c r="AZ304" s="189"/>
      <c r="BA304" s="189"/>
      <c r="BB304" s="189"/>
      <c r="BC304" s="189"/>
      <c r="BD304" s="189"/>
      <c r="BE304" s="189"/>
      <c r="BF304" s="189"/>
      <c r="BG304" s="189"/>
      <c r="BH304" s="189"/>
      <c r="BI304" s="189"/>
      <c r="BJ304" s="189"/>
      <c r="BK304" s="189"/>
      <c r="BL304" s="189"/>
      <c r="BM304" s="189"/>
      <c r="BN304" s="189"/>
      <c r="BO304" s="189"/>
      <c r="BP304" s="189"/>
      <c r="BQ304" s="189"/>
      <c r="BR304" s="189"/>
      <c r="BS304" s="189"/>
      <c r="BT304" s="189"/>
      <c r="BU304" s="189"/>
      <c r="BV304" s="189"/>
      <c r="BW304" s="189"/>
      <c r="BX304" s="189"/>
      <c r="BY304" s="189"/>
      <c r="BZ304" s="189"/>
      <c r="CA304" s="189"/>
      <c r="CB304" s="189"/>
      <c r="CC304" s="189"/>
      <c r="CD304" s="189"/>
      <c r="CE304" s="189"/>
      <c r="CF304" s="189"/>
      <c r="CG304" s="189"/>
      <c r="CH304" s="189"/>
      <c r="CI304" s="189"/>
      <c r="CJ304" s="189"/>
      <c r="CK304" s="189"/>
      <c r="CL304" s="189"/>
      <c r="CM304" s="189"/>
      <c r="CN304" s="189"/>
      <c r="CO304" s="189"/>
      <c r="CP304" s="189"/>
      <c r="CQ304" s="189"/>
      <c r="CR304" s="189"/>
      <c r="CS304" s="189"/>
      <c r="CT304" s="189"/>
      <c r="CU304" s="189"/>
      <c r="CV304" s="189"/>
      <c r="CW304" s="189"/>
      <c r="CX304" s="189"/>
      <c r="CY304" s="189"/>
      <c r="CZ304" s="189"/>
      <c r="DA304" s="189"/>
      <c r="DB304" s="189"/>
      <c r="DC304" s="189"/>
      <c r="DD304" s="189"/>
      <c r="DE304" s="189"/>
      <c r="DF304" s="189"/>
      <c r="DG304" s="189"/>
      <c r="DH304" s="189"/>
      <c r="DI304" s="189"/>
      <c r="DJ304" s="189"/>
      <c r="DK304" s="189"/>
      <c r="DL304" s="189"/>
      <c r="DM304" s="189"/>
      <c r="DN304" s="189"/>
      <c r="DO304" s="189"/>
      <c r="DP304" s="189"/>
      <c r="DQ304" s="189"/>
      <c r="DR304" s="189"/>
      <c r="DS304" s="189"/>
      <c r="DT304" s="189"/>
      <c r="DU304" s="189"/>
      <c r="DV304" s="189"/>
      <c r="DW304" s="189"/>
      <c r="DX304" s="189"/>
      <c r="DY304" s="189"/>
      <c r="DZ304" s="189"/>
      <c r="EA304" s="189"/>
      <c r="EB304" s="189"/>
      <c r="EC304" s="189"/>
      <c r="ED304" s="189"/>
      <c r="EE304" s="189"/>
      <c r="EF304" s="189"/>
      <c r="EG304" s="189"/>
      <c r="EH304" s="189"/>
      <c r="EI304" s="189"/>
      <c r="EJ304" s="189"/>
      <c r="EK304" s="189"/>
      <c r="EL304" s="189"/>
      <c r="EM304" s="189"/>
      <c r="EN304" s="189"/>
      <c r="EO304" s="189"/>
      <c r="EP304" s="189"/>
      <c r="EQ304" s="189"/>
      <c r="ER304" s="189"/>
      <c r="ES304" s="189"/>
      <c r="ET304" s="189"/>
      <c r="EU304" s="189"/>
      <c r="EV304" s="189"/>
      <c r="EW304" s="189"/>
      <c r="EX304" s="189"/>
      <c r="EY304" s="189"/>
      <c r="EZ304" s="189"/>
      <c r="FA304" s="189"/>
      <c r="FB304" s="189"/>
      <c r="FC304" s="189"/>
      <c r="FD304" s="189"/>
      <c r="FE304" s="189"/>
      <c r="FF304" s="189"/>
      <c r="FG304" s="189"/>
      <c r="FH304" s="189"/>
      <c r="FI304" s="189"/>
      <c r="FJ304" s="189"/>
      <c r="FK304" s="189"/>
      <c r="FL304" s="189"/>
      <c r="FM304" s="189"/>
      <c r="FN304" s="189"/>
      <c r="FO304" s="189"/>
      <c r="FP304" s="189"/>
      <c r="FQ304" s="189"/>
      <c r="FR304" s="189"/>
      <c r="FS304" s="189"/>
      <c r="FT304" s="189"/>
      <c r="FU304" s="189"/>
      <c r="FV304" s="189"/>
      <c r="FW304" s="189"/>
      <c r="FX304" s="189"/>
      <c r="FY304" s="189"/>
      <c r="FZ304" s="189"/>
      <c r="GA304" s="189"/>
      <c r="GB304" s="189"/>
      <c r="GC304" s="189"/>
      <c r="GD304" s="189"/>
      <c r="GE304" s="189"/>
      <c r="GF304" s="189"/>
      <c r="GG304" s="189"/>
      <c r="GH304" s="189"/>
      <c r="GI304" s="189"/>
      <c r="GJ304" s="189"/>
      <c r="GK304" s="189"/>
      <c r="GL304" s="189"/>
      <c r="GM304" s="189"/>
      <c r="GN304" s="189"/>
      <c r="GO304" s="189"/>
      <c r="GP304" s="189"/>
      <c r="GQ304" s="189"/>
      <c r="GR304" s="189"/>
      <c r="GS304" s="189"/>
      <c r="GT304" s="189"/>
      <c r="GU304" s="189"/>
      <c r="GV304" s="189"/>
      <c r="GW304" s="189"/>
      <c r="GX304" s="189"/>
      <c r="GY304" s="189"/>
      <c r="GZ304" s="189"/>
      <c r="HA304" s="189"/>
      <c r="HB304" s="189"/>
      <c r="HC304" s="189"/>
      <c r="HD304" s="189"/>
      <c r="HE304" s="189"/>
      <c r="HF304" s="189"/>
      <c r="HG304" s="189"/>
      <c r="HH304" s="189"/>
      <c r="HI304" s="189"/>
      <c r="HJ304" s="189"/>
      <c r="HK304" s="189"/>
      <c r="HL304" s="189"/>
      <c r="HM304" s="189"/>
      <c r="HN304" s="189"/>
      <c r="HO304" s="189"/>
      <c r="HP304" s="189"/>
      <c r="HQ304" s="189"/>
      <c r="HR304" s="189"/>
      <c r="HS304" s="189"/>
      <c r="HT304" s="189"/>
      <c r="HU304" s="189"/>
      <c r="HV304" s="189"/>
      <c r="HW304" s="189"/>
      <c r="HX304" s="189"/>
      <c r="HY304" s="189"/>
      <c r="HZ304" s="189"/>
      <c r="IA304" s="189"/>
      <c r="IB304" s="189"/>
      <c r="IC304" s="189"/>
      <c r="ID304" s="189"/>
      <c r="IE304" s="189"/>
      <c r="IF304" s="189"/>
      <c r="IG304" s="189"/>
      <c r="IH304" s="189"/>
      <c r="II304" s="189"/>
      <c r="IJ304" s="189"/>
      <c r="IK304" s="189"/>
      <c r="IL304" s="189"/>
      <c r="IM304" s="189"/>
      <c r="IN304" s="189"/>
      <c r="IO304" s="189"/>
    </row>
    <row r="305" spans="1:249" s="197" customFormat="1" ht="13.5" customHeight="1">
      <c r="A305" s="182"/>
      <c r="B305" s="93" t="s">
        <v>1255</v>
      </c>
      <c r="C305" s="94" t="s">
        <v>1256</v>
      </c>
      <c r="D305" s="95">
        <v>192</v>
      </c>
      <c r="E305" s="96">
        <v>10</v>
      </c>
      <c r="F305" s="96">
        <f t="shared" si="8"/>
        <v>10</v>
      </c>
      <c r="G305" s="97">
        <f t="shared" si="9"/>
        <v>0</v>
      </c>
      <c r="H305" s="98">
        <v>628136636933</v>
      </c>
      <c r="I305" s="81"/>
      <c r="J305" s="100">
        <v>6</v>
      </c>
      <c r="K305" s="90">
        <v>277</v>
      </c>
      <c r="L305" s="186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  <c r="AF305" s="187"/>
      <c r="AG305" s="187"/>
      <c r="AH305" s="187"/>
      <c r="AI305" s="187"/>
      <c r="AJ305" s="187"/>
      <c r="AK305" s="187"/>
      <c r="AL305" s="187"/>
      <c r="AM305" s="187"/>
      <c r="AN305" s="187"/>
      <c r="AO305" s="187"/>
      <c r="AP305" s="187"/>
      <c r="AQ305" s="187"/>
      <c r="AR305" s="187"/>
      <c r="AS305" s="187"/>
      <c r="AT305" s="187"/>
      <c r="AU305" s="187"/>
      <c r="AV305" s="187"/>
      <c r="AW305" s="187"/>
      <c r="AX305" s="187"/>
      <c r="AY305" s="187"/>
      <c r="AZ305" s="187"/>
      <c r="BA305" s="187"/>
      <c r="BB305" s="187"/>
      <c r="BC305" s="187"/>
      <c r="BD305" s="187"/>
      <c r="BE305" s="187"/>
      <c r="BF305" s="187"/>
      <c r="BG305" s="187"/>
      <c r="BH305" s="187"/>
      <c r="BI305" s="187"/>
      <c r="BJ305" s="187"/>
      <c r="BK305" s="187"/>
      <c r="BL305" s="187"/>
      <c r="BM305" s="187"/>
      <c r="BN305" s="187"/>
      <c r="BO305" s="187"/>
      <c r="BP305" s="187"/>
      <c r="BQ305" s="187"/>
      <c r="BR305" s="187"/>
      <c r="BS305" s="187"/>
      <c r="BT305" s="187"/>
      <c r="BU305" s="187"/>
      <c r="BV305" s="187"/>
      <c r="BW305" s="187"/>
      <c r="BX305" s="187"/>
      <c r="BY305" s="187"/>
      <c r="BZ305" s="187"/>
      <c r="CA305" s="187"/>
      <c r="CB305" s="187"/>
      <c r="CC305" s="187"/>
      <c r="CD305" s="187"/>
      <c r="CE305" s="187"/>
      <c r="CF305" s="187"/>
      <c r="CG305" s="187"/>
      <c r="CH305" s="187"/>
      <c r="CI305" s="187"/>
      <c r="CJ305" s="187"/>
      <c r="CK305" s="187"/>
      <c r="CL305" s="187"/>
      <c r="CM305" s="187"/>
      <c r="CN305" s="187"/>
      <c r="CO305" s="187"/>
      <c r="CP305" s="187"/>
      <c r="CQ305" s="187"/>
      <c r="CR305" s="187"/>
      <c r="CS305" s="187"/>
      <c r="CT305" s="187"/>
      <c r="CU305" s="187"/>
      <c r="CV305" s="187"/>
      <c r="CW305" s="187"/>
      <c r="CX305" s="187"/>
      <c r="CY305" s="187"/>
      <c r="CZ305" s="187"/>
      <c r="DA305" s="187"/>
      <c r="DB305" s="187"/>
      <c r="DC305" s="187"/>
      <c r="DD305" s="187"/>
      <c r="DE305" s="187"/>
      <c r="DF305" s="187"/>
      <c r="DG305" s="187"/>
      <c r="DH305" s="187"/>
      <c r="DI305" s="187"/>
      <c r="DJ305" s="187"/>
      <c r="DK305" s="187"/>
      <c r="DL305" s="187"/>
      <c r="DM305" s="187"/>
      <c r="DN305" s="187"/>
      <c r="DO305" s="187"/>
      <c r="DP305" s="187"/>
      <c r="DQ305" s="187"/>
      <c r="DR305" s="187"/>
      <c r="DS305" s="187"/>
      <c r="DT305" s="187"/>
      <c r="DU305" s="187"/>
      <c r="DV305" s="187"/>
      <c r="DW305" s="187"/>
      <c r="DX305" s="187"/>
      <c r="DY305" s="187"/>
      <c r="DZ305" s="187"/>
      <c r="EA305" s="187"/>
      <c r="EB305" s="187"/>
      <c r="EC305" s="187"/>
      <c r="ED305" s="187"/>
      <c r="EE305" s="187"/>
      <c r="EF305" s="187"/>
      <c r="EG305" s="187"/>
      <c r="EH305" s="187"/>
      <c r="EI305" s="187"/>
      <c r="EJ305" s="187"/>
      <c r="EK305" s="187"/>
      <c r="EL305" s="187"/>
      <c r="EM305" s="187"/>
      <c r="EN305" s="187"/>
      <c r="EO305" s="187"/>
      <c r="EP305" s="187"/>
      <c r="EQ305" s="187"/>
      <c r="ER305" s="187"/>
      <c r="ES305" s="187"/>
      <c r="ET305" s="187"/>
      <c r="EU305" s="187"/>
      <c r="EV305" s="187"/>
      <c r="EW305" s="187"/>
      <c r="EX305" s="187"/>
      <c r="EY305" s="187"/>
      <c r="EZ305" s="187"/>
      <c r="FA305" s="187"/>
      <c r="FB305" s="187"/>
      <c r="FC305" s="187"/>
      <c r="FD305" s="187"/>
      <c r="FE305" s="187"/>
      <c r="FF305" s="187"/>
      <c r="FG305" s="187"/>
      <c r="FH305" s="187"/>
      <c r="FI305" s="187"/>
      <c r="FJ305" s="187"/>
      <c r="FK305" s="187"/>
      <c r="FL305" s="187"/>
      <c r="FM305" s="187"/>
      <c r="FN305" s="187"/>
      <c r="FO305" s="187"/>
      <c r="FP305" s="187"/>
      <c r="FQ305" s="187"/>
      <c r="FR305" s="187"/>
      <c r="FS305" s="187"/>
      <c r="FT305" s="187"/>
      <c r="FU305" s="187"/>
      <c r="FV305" s="187"/>
      <c r="FW305" s="187"/>
      <c r="FX305" s="187"/>
      <c r="FY305" s="187"/>
      <c r="FZ305" s="187"/>
      <c r="GA305" s="187"/>
      <c r="GB305" s="187"/>
      <c r="GC305" s="187"/>
      <c r="GD305" s="187"/>
      <c r="GE305" s="187"/>
      <c r="GF305" s="187"/>
      <c r="GG305" s="187"/>
      <c r="GH305" s="187"/>
      <c r="GI305" s="187"/>
      <c r="GJ305" s="187"/>
      <c r="GK305" s="187"/>
      <c r="GL305" s="187"/>
      <c r="GM305" s="187"/>
      <c r="GN305" s="187"/>
      <c r="GO305" s="187"/>
      <c r="GP305" s="187"/>
      <c r="GQ305" s="187"/>
      <c r="GR305" s="187"/>
      <c r="GS305" s="187"/>
      <c r="GT305" s="187"/>
      <c r="GU305" s="187"/>
      <c r="GV305" s="187"/>
      <c r="GW305" s="187"/>
      <c r="GX305" s="187"/>
      <c r="GY305" s="187"/>
      <c r="GZ305" s="187"/>
      <c r="HA305" s="187"/>
      <c r="HB305" s="187"/>
      <c r="HC305" s="187"/>
      <c r="HD305" s="187"/>
      <c r="HE305" s="187"/>
      <c r="HF305" s="187"/>
      <c r="HG305" s="187"/>
      <c r="HH305" s="187"/>
      <c r="HI305" s="187"/>
      <c r="HJ305" s="187"/>
      <c r="HK305" s="187"/>
      <c r="HL305" s="187"/>
      <c r="HM305" s="187"/>
      <c r="HN305" s="187"/>
      <c r="HO305" s="187"/>
      <c r="HP305" s="187"/>
      <c r="HQ305" s="187"/>
      <c r="HR305" s="187"/>
      <c r="HS305" s="187"/>
      <c r="HT305" s="187"/>
      <c r="HU305" s="187"/>
      <c r="HV305" s="187"/>
      <c r="HW305" s="187"/>
      <c r="HX305" s="187"/>
      <c r="HY305" s="187"/>
      <c r="HZ305" s="187"/>
      <c r="IA305" s="187"/>
      <c r="IB305" s="187"/>
      <c r="IC305" s="187"/>
      <c r="ID305" s="187"/>
      <c r="IE305" s="187"/>
      <c r="IF305" s="187"/>
      <c r="IG305" s="187"/>
      <c r="IH305" s="187"/>
      <c r="II305" s="187"/>
      <c r="IJ305" s="187"/>
      <c r="IK305" s="187"/>
      <c r="IL305" s="187"/>
      <c r="IM305" s="187"/>
      <c r="IN305" s="187"/>
      <c r="IO305" s="187"/>
    </row>
    <row r="306" spans="1:249" s="131" customFormat="1" ht="13.5" customHeight="1">
      <c r="A306" s="182"/>
      <c r="B306" s="93" t="s">
        <v>1280</v>
      </c>
      <c r="C306" s="94" t="s">
        <v>1281</v>
      </c>
      <c r="D306" s="95">
        <v>196</v>
      </c>
      <c r="E306" s="96">
        <v>10</v>
      </c>
      <c r="F306" s="96">
        <f t="shared" si="8"/>
        <v>10</v>
      </c>
      <c r="G306" s="97">
        <f t="shared" si="9"/>
        <v>0</v>
      </c>
      <c r="H306" s="98">
        <v>628136638029</v>
      </c>
      <c r="I306" s="81"/>
      <c r="J306" s="100">
        <v>6</v>
      </c>
      <c r="K306" s="90">
        <v>278</v>
      </c>
      <c r="L306" s="199"/>
      <c r="M306" s="200"/>
      <c r="N306" s="200"/>
      <c r="O306" s="200"/>
      <c r="P306" s="200"/>
      <c r="Q306" s="200"/>
      <c r="R306" s="200"/>
      <c r="S306" s="200"/>
      <c r="T306" s="200"/>
      <c r="U306" s="200"/>
      <c r="V306" s="200"/>
      <c r="W306" s="200"/>
      <c r="X306" s="200"/>
      <c r="Y306" s="200"/>
      <c r="Z306" s="200"/>
      <c r="AA306" s="200"/>
      <c r="AB306" s="200"/>
      <c r="AC306" s="200"/>
      <c r="AD306" s="200"/>
      <c r="AE306" s="200"/>
      <c r="AF306" s="200"/>
      <c r="AG306" s="200"/>
      <c r="AH306" s="200"/>
      <c r="AI306" s="200"/>
      <c r="AJ306" s="200"/>
      <c r="AK306" s="200"/>
      <c r="AL306" s="200"/>
      <c r="AM306" s="200"/>
      <c r="AN306" s="200"/>
      <c r="AO306" s="200"/>
      <c r="AP306" s="200"/>
      <c r="AQ306" s="200"/>
      <c r="AR306" s="200"/>
      <c r="AS306" s="200"/>
      <c r="AT306" s="200"/>
      <c r="AU306" s="200"/>
      <c r="AV306" s="200"/>
      <c r="AW306" s="200"/>
      <c r="AX306" s="200"/>
      <c r="AY306" s="200"/>
      <c r="AZ306" s="200"/>
      <c r="BA306" s="200"/>
      <c r="BB306" s="200"/>
      <c r="BC306" s="200"/>
      <c r="BD306" s="200"/>
      <c r="BE306" s="200"/>
      <c r="BF306" s="200"/>
      <c r="BG306" s="200"/>
      <c r="BH306" s="200"/>
      <c r="BI306" s="200"/>
      <c r="BJ306" s="200"/>
      <c r="BK306" s="200"/>
      <c r="BL306" s="200"/>
      <c r="BM306" s="200"/>
      <c r="BN306" s="200"/>
      <c r="BO306" s="200"/>
      <c r="BP306" s="200"/>
      <c r="BQ306" s="200"/>
      <c r="BR306" s="200"/>
      <c r="BS306" s="200"/>
      <c r="BT306" s="200"/>
      <c r="BU306" s="200"/>
      <c r="BV306" s="200"/>
      <c r="BW306" s="200"/>
      <c r="BX306" s="200"/>
      <c r="BY306" s="200"/>
      <c r="BZ306" s="200"/>
      <c r="CA306" s="200"/>
      <c r="CB306" s="200"/>
      <c r="CC306" s="200"/>
      <c r="CD306" s="200"/>
      <c r="CE306" s="200"/>
      <c r="CF306" s="200"/>
      <c r="CG306" s="200"/>
      <c r="CH306" s="200"/>
      <c r="CI306" s="200"/>
      <c r="CJ306" s="200"/>
      <c r="CK306" s="200"/>
      <c r="CL306" s="200"/>
      <c r="CM306" s="200"/>
      <c r="CN306" s="200"/>
      <c r="CO306" s="200"/>
      <c r="CP306" s="200"/>
      <c r="CQ306" s="200"/>
      <c r="CR306" s="200"/>
      <c r="CS306" s="200"/>
      <c r="CT306" s="200"/>
      <c r="CU306" s="200"/>
      <c r="CV306" s="200"/>
      <c r="CW306" s="200"/>
      <c r="CX306" s="200"/>
      <c r="CY306" s="200"/>
      <c r="CZ306" s="200"/>
      <c r="DA306" s="200"/>
      <c r="DB306" s="200"/>
      <c r="DC306" s="200"/>
      <c r="DD306" s="200"/>
      <c r="DE306" s="200"/>
      <c r="DF306" s="200"/>
      <c r="DG306" s="200"/>
      <c r="DH306" s="200"/>
      <c r="DI306" s="200"/>
      <c r="DJ306" s="200"/>
      <c r="DK306" s="200"/>
      <c r="DL306" s="200"/>
      <c r="DM306" s="200"/>
      <c r="DN306" s="200"/>
      <c r="DO306" s="200"/>
      <c r="DP306" s="200"/>
      <c r="DQ306" s="200"/>
      <c r="DR306" s="200"/>
      <c r="DS306" s="200"/>
      <c r="DT306" s="200"/>
      <c r="DU306" s="200"/>
      <c r="DV306" s="200"/>
      <c r="DW306" s="200"/>
      <c r="DX306" s="200"/>
      <c r="DY306" s="200"/>
      <c r="DZ306" s="200"/>
      <c r="EA306" s="200"/>
      <c r="EB306" s="200"/>
      <c r="EC306" s="200"/>
      <c r="ED306" s="200"/>
      <c r="EE306" s="200"/>
      <c r="EF306" s="200"/>
      <c r="EG306" s="200"/>
      <c r="EH306" s="200"/>
      <c r="EI306" s="200"/>
      <c r="EJ306" s="200"/>
      <c r="EK306" s="200"/>
      <c r="EL306" s="200"/>
      <c r="EM306" s="200"/>
      <c r="EN306" s="200"/>
      <c r="EO306" s="200"/>
      <c r="EP306" s="200"/>
      <c r="EQ306" s="200"/>
      <c r="ER306" s="200"/>
      <c r="ES306" s="200"/>
      <c r="ET306" s="200"/>
      <c r="EU306" s="200"/>
      <c r="EV306" s="200"/>
      <c r="EW306" s="200"/>
      <c r="EX306" s="200"/>
      <c r="EY306" s="200"/>
      <c r="EZ306" s="200"/>
      <c r="FA306" s="200"/>
      <c r="FB306" s="200"/>
      <c r="FC306" s="200"/>
      <c r="FD306" s="200"/>
      <c r="FE306" s="200"/>
      <c r="FF306" s="200"/>
      <c r="FG306" s="200"/>
      <c r="FH306" s="200"/>
      <c r="FI306" s="200"/>
      <c r="FJ306" s="200"/>
      <c r="FK306" s="200"/>
      <c r="FL306" s="200"/>
      <c r="FM306" s="200"/>
      <c r="FN306" s="200"/>
      <c r="FO306" s="200"/>
      <c r="FP306" s="200"/>
      <c r="FQ306" s="200"/>
      <c r="FR306" s="200"/>
      <c r="FS306" s="200"/>
      <c r="FT306" s="200"/>
      <c r="FU306" s="200"/>
      <c r="FV306" s="200"/>
      <c r="FW306" s="200"/>
      <c r="FX306" s="200"/>
      <c r="FY306" s="200"/>
      <c r="FZ306" s="200"/>
      <c r="GA306" s="200"/>
      <c r="GB306" s="200"/>
      <c r="GC306" s="200"/>
      <c r="GD306" s="200"/>
      <c r="GE306" s="200"/>
      <c r="GF306" s="200"/>
      <c r="GG306" s="200"/>
      <c r="GH306" s="200"/>
      <c r="GI306" s="200"/>
      <c r="GJ306" s="200"/>
      <c r="GK306" s="200"/>
      <c r="GL306" s="200"/>
      <c r="GM306" s="200"/>
      <c r="GN306" s="200"/>
      <c r="GO306" s="200"/>
      <c r="GP306" s="200"/>
      <c r="GQ306" s="200"/>
      <c r="GR306" s="200"/>
      <c r="GS306" s="200"/>
      <c r="GT306" s="200"/>
      <c r="GU306" s="200"/>
      <c r="GV306" s="200"/>
      <c r="GW306" s="200"/>
      <c r="GX306" s="200"/>
      <c r="GY306" s="200"/>
      <c r="GZ306" s="200"/>
      <c r="HA306" s="200"/>
      <c r="HB306" s="200"/>
      <c r="HC306" s="200"/>
      <c r="HD306" s="200"/>
      <c r="HE306" s="200"/>
      <c r="HF306" s="200"/>
      <c r="HG306" s="200"/>
      <c r="HH306" s="200"/>
      <c r="HI306" s="200"/>
      <c r="HJ306" s="200"/>
      <c r="HK306" s="200"/>
      <c r="HL306" s="200"/>
      <c r="HM306" s="200"/>
      <c r="HN306" s="200"/>
      <c r="HO306" s="200"/>
      <c r="HP306" s="200"/>
      <c r="HQ306" s="200"/>
      <c r="HR306" s="200"/>
      <c r="HS306" s="200"/>
      <c r="HT306" s="200"/>
      <c r="HU306" s="200"/>
      <c r="HV306" s="200"/>
      <c r="HW306" s="200"/>
      <c r="HX306" s="200"/>
      <c r="HY306" s="200"/>
      <c r="HZ306" s="200"/>
      <c r="IA306" s="200"/>
      <c r="IB306" s="200"/>
      <c r="IC306" s="200"/>
      <c r="ID306" s="200"/>
      <c r="IE306" s="200"/>
      <c r="IF306" s="200"/>
      <c r="IG306" s="200"/>
      <c r="IH306" s="200"/>
      <c r="II306" s="200"/>
      <c r="IJ306" s="200"/>
      <c r="IK306" s="200"/>
      <c r="IL306" s="200"/>
      <c r="IM306" s="200"/>
      <c r="IN306" s="200"/>
      <c r="IO306" s="200"/>
    </row>
    <row r="307" spans="1:249" s="131" customFormat="1" ht="13.5" customHeight="1">
      <c r="A307" s="182"/>
      <c r="B307" s="93" t="s">
        <v>727</v>
      </c>
      <c r="C307" s="107" t="s">
        <v>728</v>
      </c>
      <c r="D307" s="95">
        <v>110</v>
      </c>
      <c r="E307" s="96">
        <v>10</v>
      </c>
      <c r="F307" s="96">
        <f t="shared" si="8"/>
        <v>10</v>
      </c>
      <c r="G307" s="236">
        <f t="shared" si="9"/>
        <v>0</v>
      </c>
      <c r="H307" s="98">
        <v>628136638463</v>
      </c>
      <c r="I307" s="81"/>
      <c r="J307" s="100">
        <v>6</v>
      </c>
      <c r="K307" s="90">
        <v>279</v>
      </c>
      <c r="L307" s="215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197"/>
      <c r="AT307" s="197"/>
      <c r="AU307" s="197"/>
      <c r="AV307" s="197"/>
      <c r="AW307" s="197"/>
      <c r="AX307" s="197"/>
      <c r="AY307" s="197"/>
      <c r="AZ307" s="197"/>
      <c r="BA307" s="197"/>
      <c r="BB307" s="197"/>
      <c r="BC307" s="197"/>
      <c r="BD307" s="197"/>
      <c r="BE307" s="197"/>
      <c r="BF307" s="197"/>
      <c r="BG307" s="197"/>
      <c r="BH307" s="197"/>
      <c r="BI307" s="197"/>
      <c r="BJ307" s="197"/>
      <c r="BK307" s="197"/>
      <c r="BL307" s="197"/>
      <c r="BM307" s="197"/>
      <c r="BN307" s="197"/>
      <c r="BO307" s="197"/>
      <c r="BP307" s="197"/>
      <c r="BQ307" s="197"/>
      <c r="BR307" s="197"/>
      <c r="BS307" s="197"/>
      <c r="BT307" s="197"/>
      <c r="BU307" s="197"/>
      <c r="BV307" s="197"/>
      <c r="BW307" s="197"/>
      <c r="BX307" s="197"/>
      <c r="BY307" s="197"/>
      <c r="BZ307" s="197"/>
      <c r="CA307" s="197"/>
      <c r="CB307" s="197"/>
      <c r="CC307" s="197"/>
      <c r="CD307" s="197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7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97"/>
      <c r="DE307" s="197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197"/>
      <c r="DQ307" s="197"/>
      <c r="DR307" s="197"/>
      <c r="DS307" s="197"/>
      <c r="DT307" s="197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F307" s="197"/>
      <c r="EG307" s="197"/>
      <c r="EH307" s="197"/>
      <c r="EI307" s="197"/>
      <c r="EJ307" s="197"/>
      <c r="EK307" s="197"/>
      <c r="EL307" s="197"/>
      <c r="EM307" s="197"/>
      <c r="EN307" s="197"/>
      <c r="EO307" s="197"/>
      <c r="EP307" s="197"/>
      <c r="EQ307" s="197"/>
      <c r="ER307" s="197"/>
      <c r="ES307" s="197"/>
      <c r="ET307" s="197"/>
      <c r="EU307" s="197"/>
      <c r="EV307" s="197"/>
      <c r="EW307" s="197"/>
      <c r="EX307" s="197"/>
      <c r="EY307" s="197"/>
      <c r="EZ307" s="197"/>
      <c r="FA307" s="197"/>
      <c r="FB307" s="197"/>
      <c r="FC307" s="197"/>
      <c r="FD307" s="197"/>
      <c r="FE307" s="197"/>
      <c r="FF307" s="197"/>
      <c r="FG307" s="197"/>
      <c r="FH307" s="197"/>
      <c r="FI307" s="197"/>
      <c r="FJ307" s="197"/>
      <c r="FK307" s="197"/>
      <c r="FL307" s="197"/>
      <c r="FM307" s="197"/>
      <c r="FN307" s="197"/>
      <c r="FO307" s="197"/>
      <c r="FP307" s="197"/>
      <c r="FQ307" s="197"/>
      <c r="FR307" s="197"/>
      <c r="FS307" s="197"/>
      <c r="FT307" s="197"/>
      <c r="FU307" s="197"/>
      <c r="FV307" s="197"/>
      <c r="FW307" s="197"/>
      <c r="FX307" s="197"/>
      <c r="FY307" s="197"/>
      <c r="FZ307" s="197"/>
      <c r="GA307" s="197"/>
      <c r="GB307" s="197"/>
      <c r="GC307" s="197"/>
      <c r="GD307" s="197"/>
      <c r="GE307" s="197"/>
      <c r="GF307" s="197"/>
      <c r="GG307" s="197"/>
      <c r="GH307" s="197"/>
      <c r="GI307" s="197"/>
      <c r="GJ307" s="197"/>
      <c r="GK307" s="197"/>
      <c r="GL307" s="197"/>
      <c r="GM307" s="197"/>
      <c r="GN307" s="197"/>
      <c r="GO307" s="197"/>
      <c r="GP307" s="197"/>
      <c r="GQ307" s="197"/>
      <c r="GR307" s="197"/>
      <c r="GS307" s="197"/>
      <c r="GT307" s="197"/>
      <c r="GU307" s="197"/>
      <c r="GV307" s="197"/>
      <c r="GW307" s="197"/>
      <c r="GX307" s="197"/>
      <c r="GY307" s="197"/>
      <c r="GZ307" s="197"/>
      <c r="HA307" s="197"/>
      <c r="HB307" s="197"/>
      <c r="HC307" s="197"/>
      <c r="HD307" s="197"/>
      <c r="HE307" s="197"/>
      <c r="HF307" s="197"/>
      <c r="HG307" s="197"/>
      <c r="HH307" s="197"/>
      <c r="HI307" s="197"/>
      <c r="HJ307" s="197"/>
      <c r="HK307" s="197"/>
      <c r="HL307" s="197"/>
      <c r="HM307" s="197"/>
      <c r="HN307" s="197"/>
      <c r="HO307" s="197"/>
      <c r="HP307" s="197"/>
      <c r="HQ307" s="197"/>
      <c r="HR307" s="197"/>
      <c r="HS307" s="197"/>
      <c r="HT307" s="197"/>
      <c r="HU307" s="197"/>
      <c r="HV307" s="197"/>
      <c r="HW307" s="197"/>
      <c r="HX307" s="197"/>
      <c r="HY307" s="197"/>
      <c r="HZ307" s="197"/>
      <c r="IA307" s="197"/>
      <c r="IB307" s="197"/>
      <c r="IC307" s="197"/>
      <c r="ID307" s="197"/>
      <c r="IE307" s="197"/>
      <c r="IF307" s="197"/>
      <c r="IG307" s="197"/>
      <c r="IH307" s="197"/>
      <c r="II307" s="197"/>
      <c r="IJ307" s="197"/>
      <c r="IK307" s="197"/>
      <c r="IL307" s="197"/>
      <c r="IM307" s="197"/>
      <c r="IN307" s="197"/>
      <c r="IO307" s="197"/>
    </row>
    <row r="308" spans="1:249" s="131" customFormat="1" ht="13.5" customHeight="1">
      <c r="A308" s="182"/>
      <c r="B308" s="139" t="s">
        <v>1531</v>
      </c>
      <c r="C308" s="291" t="s">
        <v>1532</v>
      </c>
      <c r="D308" s="141">
        <v>226</v>
      </c>
      <c r="E308" s="142">
        <v>10</v>
      </c>
      <c r="F308" s="142">
        <f t="shared" si="8"/>
        <v>10</v>
      </c>
      <c r="G308" s="142">
        <f t="shared" si="9"/>
        <v>0</v>
      </c>
      <c r="H308" s="143">
        <v>628136639378</v>
      </c>
      <c r="I308" s="144" t="s">
        <v>135</v>
      </c>
      <c r="J308" s="143">
        <v>6</v>
      </c>
      <c r="K308" s="90">
        <v>280</v>
      </c>
      <c r="L308" s="181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150"/>
      <c r="AC308" s="150"/>
      <c r="AD308" s="150"/>
      <c r="AE308" s="150"/>
      <c r="AF308" s="150"/>
      <c r="AG308" s="150"/>
      <c r="AH308" s="150"/>
      <c r="AI308" s="150"/>
      <c r="AJ308" s="150"/>
      <c r="AK308" s="150"/>
      <c r="AL308" s="150"/>
      <c r="AM308" s="150"/>
      <c r="AN308" s="150"/>
      <c r="AO308" s="150"/>
      <c r="AP308" s="150"/>
      <c r="AQ308" s="150"/>
      <c r="AR308" s="150"/>
      <c r="AS308" s="150"/>
      <c r="AT308" s="150"/>
      <c r="AU308" s="150"/>
      <c r="AV308" s="150"/>
      <c r="AW308" s="150"/>
      <c r="AX308" s="150"/>
      <c r="AY308" s="150"/>
      <c r="AZ308" s="150"/>
      <c r="BA308" s="150"/>
      <c r="BB308" s="150"/>
      <c r="BC308" s="150"/>
      <c r="BD308" s="150"/>
      <c r="BE308" s="150"/>
      <c r="BF308" s="150"/>
      <c r="BG308" s="150"/>
      <c r="BH308" s="150"/>
      <c r="BI308" s="150"/>
      <c r="BJ308" s="150"/>
      <c r="BK308" s="150"/>
      <c r="BL308" s="150"/>
      <c r="BM308" s="150"/>
      <c r="BN308" s="150"/>
      <c r="BO308" s="150"/>
      <c r="BP308" s="150"/>
      <c r="BQ308" s="150"/>
      <c r="BR308" s="150"/>
      <c r="BS308" s="150"/>
      <c r="BT308" s="150"/>
      <c r="BU308" s="150"/>
      <c r="BV308" s="150"/>
      <c r="BW308" s="150"/>
      <c r="BX308" s="150"/>
      <c r="BY308" s="150"/>
      <c r="BZ308" s="150"/>
      <c r="CA308" s="150"/>
      <c r="CB308" s="150"/>
      <c r="CC308" s="150"/>
      <c r="CD308" s="150"/>
      <c r="CE308" s="150"/>
      <c r="CF308" s="150"/>
      <c r="CG308" s="150"/>
      <c r="CH308" s="150"/>
      <c r="CI308" s="150"/>
      <c r="CJ308" s="150"/>
      <c r="CK308" s="150"/>
      <c r="CL308" s="150"/>
      <c r="CM308" s="150"/>
      <c r="CN308" s="150"/>
      <c r="CO308" s="150"/>
      <c r="CP308" s="150"/>
      <c r="CQ308" s="150"/>
      <c r="CR308" s="150"/>
      <c r="CS308" s="150"/>
      <c r="CT308" s="150"/>
      <c r="CU308" s="150"/>
      <c r="CV308" s="150"/>
      <c r="CW308" s="150"/>
      <c r="CX308" s="150"/>
      <c r="CY308" s="150"/>
      <c r="CZ308" s="150"/>
      <c r="DA308" s="150"/>
      <c r="DB308" s="150"/>
      <c r="DC308" s="150"/>
      <c r="DD308" s="150"/>
      <c r="DE308" s="150"/>
      <c r="DF308" s="150"/>
      <c r="DG308" s="150"/>
      <c r="DH308" s="150"/>
      <c r="DI308" s="150"/>
      <c r="DJ308" s="150"/>
      <c r="DK308" s="150"/>
      <c r="DL308" s="150"/>
      <c r="DM308" s="150"/>
      <c r="DN308" s="150"/>
      <c r="DO308" s="150"/>
      <c r="DP308" s="150"/>
      <c r="DQ308" s="150"/>
      <c r="DR308" s="150"/>
      <c r="DS308" s="150"/>
      <c r="DT308" s="150"/>
      <c r="DU308" s="150"/>
      <c r="DV308" s="150"/>
      <c r="DW308" s="150"/>
      <c r="DX308" s="150"/>
      <c r="DY308" s="150"/>
      <c r="DZ308" s="150"/>
      <c r="EA308" s="150"/>
      <c r="EB308" s="150"/>
      <c r="EC308" s="150"/>
      <c r="ED308" s="150"/>
      <c r="EE308" s="150"/>
      <c r="EF308" s="150"/>
      <c r="EG308" s="150"/>
      <c r="EH308" s="150"/>
      <c r="EI308" s="150"/>
      <c r="EJ308" s="150"/>
      <c r="EK308" s="150"/>
      <c r="EL308" s="150"/>
      <c r="EM308" s="150"/>
      <c r="EN308" s="150"/>
      <c r="EO308" s="150"/>
      <c r="EP308" s="150"/>
      <c r="EQ308" s="150"/>
      <c r="ER308" s="150"/>
      <c r="ES308" s="150"/>
      <c r="ET308" s="150"/>
      <c r="EU308" s="150"/>
      <c r="EV308" s="150"/>
      <c r="EW308" s="150"/>
      <c r="EX308" s="150"/>
      <c r="EY308" s="150"/>
      <c r="EZ308" s="150"/>
      <c r="FA308" s="150"/>
      <c r="FB308" s="150"/>
      <c r="FC308" s="150"/>
      <c r="FD308" s="150"/>
      <c r="FE308" s="150"/>
      <c r="FF308" s="150"/>
      <c r="FG308" s="150"/>
      <c r="FH308" s="150"/>
      <c r="FI308" s="150"/>
      <c r="FJ308" s="150"/>
      <c r="FK308" s="150"/>
      <c r="FL308" s="150"/>
      <c r="FM308" s="150"/>
      <c r="FN308" s="150"/>
      <c r="FO308" s="150"/>
      <c r="FP308" s="150"/>
      <c r="FQ308" s="150"/>
      <c r="FR308" s="150"/>
      <c r="FS308" s="150"/>
      <c r="FT308" s="150"/>
      <c r="FU308" s="150"/>
      <c r="FV308" s="150"/>
      <c r="FW308" s="150"/>
      <c r="FX308" s="150"/>
      <c r="FY308" s="150"/>
      <c r="FZ308" s="150"/>
      <c r="GA308" s="150"/>
      <c r="GB308" s="150"/>
      <c r="GC308" s="150"/>
      <c r="GD308" s="150"/>
      <c r="GE308" s="150"/>
      <c r="GF308" s="150"/>
      <c r="GG308" s="150"/>
      <c r="GH308" s="150"/>
      <c r="GI308" s="150"/>
      <c r="GJ308" s="150"/>
      <c r="GK308" s="150"/>
      <c r="GL308" s="150"/>
      <c r="GM308" s="150"/>
      <c r="GN308" s="150"/>
      <c r="GO308" s="150"/>
      <c r="GP308" s="150"/>
      <c r="GQ308" s="150"/>
      <c r="GR308" s="150"/>
      <c r="GS308" s="150"/>
      <c r="GT308" s="150"/>
      <c r="GU308" s="150"/>
      <c r="GV308" s="150"/>
      <c r="GW308" s="150"/>
      <c r="GX308" s="150"/>
      <c r="GY308" s="150"/>
      <c r="GZ308" s="150"/>
      <c r="HA308" s="150"/>
      <c r="HB308" s="150"/>
      <c r="HC308" s="150"/>
      <c r="HD308" s="150"/>
      <c r="HE308" s="150"/>
      <c r="HF308" s="150"/>
      <c r="HG308" s="150"/>
      <c r="HH308" s="150"/>
      <c r="HI308" s="150"/>
      <c r="HJ308" s="150"/>
      <c r="HK308" s="150"/>
      <c r="HL308" s="150"/>
      <c r="HM308" s="150"/>
      <c r="HN308" s="150"/>
      <c r="HO308" s="150"/>
      <c r="HP308" s="150"/>
      <c r="HQ308" s="150"/>
      <c r="HR308" s="150"/>
      <c r="HS308" s="150"/>
      <c r="HT308" s="150"/>
      <c r="HU308" s="150"/>
      <c r="HV308" s="150"/>
      <c r="HW308" s="150"/>
      <c r="HX308" s="150"/>
      <c r="HY308" s="150"/>
      <c r="HZ308" s="150"/>
      <c r="IA308" s="150"/>
      <c r="IB308" s="150"/>
      <c r="IC308" s="150"/>
      <c r="ID308" s="150"/>
      <c r="IE308" s="150"/>
      <c r="IF308" s="150"/>
      <c r="IG308" s="150"/>
      <c r="IH308" s="150"/>
      <c r="II308" s="150"/>
      <c r="IJ308" s="150"/>
      <c r="IK308" s="150"/>
      <c r="IL308" s="150"/>
      <c r="IM308" s="150"/>
      <c r="IN308" s="150"/>
      <c r="IO308" s="150"/>
    </row>
    <row r="309" spans="1:249" s="131" customFormat="1" ht="13.5" customHeight="1">
      <c r="A309" s="182"/>
      <c r="B309" s="93" t="s">
        <v>1572</v>
      </c>
      <c r="C309" s="94" t="s">
        <v>1573</v>
      </c>
      <c r="D309" s="95">
        <v>230</v>
      </c>
      <c r="E309" s="96">
        <v>10</v>
      </c>
      <c r="F309" s="96">
        <f t="shared" si="8"/>
        <v>10</v>
      </c>
      <c r="G309" s="97">
        <f t="shared" si="9"/>
        <v>0</v>
      </c>
      <c r="H309" s="98">
        <v>628136639705</v>
      </c>
      <c r="I309" s="81"/>
      <c r="J309" s="100">
        <v>6</v>
      </c>
      <c r="K309" s="90">
        <v>281</v>
      </c>
      <c r="L309" s="215"/>
      <c r="M309" s="197"/>
      <c r="N309" s="197"/>
      <c r="O309" s="197"/>
      <c r="P309" s="197"/>
      <c r="Q309" s="197"/>
      <c r="R309" s="197"/>
      <c r="S309" s="197"/>
      <c r="T309" s="197"/>
      <c r="U309" s="197"/>
      <c r="V309" s="197"/>
      <c r="W309" s="197"/>
      <c r="X309" s="197"/>
      <c r="Y309" s="197"/>
      <c r="Z309" s="197"/>
      <c r="AA309" s="197"/>
      <c r="AB309" s="197"/>
      <c r="AC309" s="197"/>
      <c r="AD309" s="197"/>
      <c r="AE309" s="197"/>
      <c r="AF309" s="197"/>
      <c r="AG309" s="197"/>
      <c r="AH309" s="197"/>
      <c r="AI309" s="197"/>
      <c r="AJ309" s="197"/>
      <c r="AK309" s="197"/>
      <c r="AL309" s="197"/>
      <c r="AM309" s="197"/>
      <c r="AN309" s="197"/>
      <c r="AO309" s="197"/>
      <c r="AP309" s="197"/>
      <c r="AQ309" s="197"/>
      <c r="AR309" s="197"/>
      <c r="AS309" s="197"/>
      <c r="AT309" s="197"/>
      <c r="AU309" s="197"/>
      <c r="AV309" s="197"/>
      <c r="AW309" s="197"/>
      <c r="AX309" s="197"/>
      <c r="AY309" s="197"/>
      <c r="AZ309" s="197"/>
      <c r="BA309" s="197"/>
      <c r="BB309" s="197"/>
      <c r="BC309" s="197"/>
      <c r="BD309" s="197"/>
      <c r="BE309" s="197"/>
      <c r="BF309" s="197"/>
      <c r="BG309" s="197"/>
      <c r="BH309" s="197"/>
      <c r="BI309" s="197"/>
      <c r="BJ309" s="197"/>
      <c r="BK309" s="197"/>
      <c r="BL309" s="197"/>
      <c r="BM309" s="197"/>
      <c r="BN309" s="197"/>
      <c r="BO309" s="197"/>
      <c r="BP309" s="197"/>
      <c r="BQ309" s="197"/>
      <c r="BR309" s="197"/>
      <c r="BS309" s="197"/>
      <c r="BT309" s="197"/>
      <c r="BU309" s="197"/>
      <c r="BV309" s="197"/>
      <c r="BW309" s="197"/>
      <c r="BX309" s="197"/>
      <c r="BY309" s="197"/>
      <c r="BZ309" s="197"/>
      <c r="CA309" s="197"/>
      <c r="CB309" s="197"/>
      <c r="CC309" s="197"/>
      <c r="CD309" s="197"/>
      <c r="CE309" s="197"/>
      <c r="CF309" s="197"/>
      <c r="CG309" s="197"/>
      <c r="CH309" s="197"/>
      <c r="CI309" s="197"/>
      <c r="CJ309" s="197"/>
      <c r="CK309" s="197"/>
      <c r="CL309" s="197"/>
      <c r="CM309" s="197"/>
      <c r="CN309" s="197"/>
      <c r="CO309" s="197"/>
      <c r="CP309" s="197"/>
      <c r="CQ309" s="197"/>
      <c r="CR309" s="197"/>
      <c r="CS309" s="197"/>
      <c r="CT309" s="197"/>
      <c r="CU309" s="197"/>
      <c r="CV309" s="197"/>
      <c r="CW309" s="197"/>
      <c r="CX309" s="197"/>
      <c r="CY309" s="197"/>
      <c r="CZ309" s="197"/>
      <c r="DA309" s="197"/>
      <c r="DB309" s="197"/>
      <c r="DC309" s="197"/>
      <c r="DD309" s="197"/>
      <c r="DE309" s="197"/>
      <c r="DF309" s="197"/>
      <c r="DG309" s="197"/>
      <c r="DH309" s="197"/>
      <c r="DI309" s="197"/>
      <c r="DJ309" s="197"/>
      <c r="DK309" s="197"/>
      <c r="DL309" s="197"/>
      <c r="DM309" s="197"/>
      <c r="DN309" s="197"/>
      <c r="DO309" s="197"/>
      <c r="DP309" s="197"/>
      <c r="DQ309" s="197"/>
      <c r="DR309" s="197"/>
      <c r="DS309" s="197"/>
      <c r="DT309" s="197"/>
      <c r="DU309" s="197"/>
      <c r="DV309" s="197"/>
      <c r="DW309" s="197"/>
      <c r="DX309" s="197"/>
      <c r="DY309" s="197"/>
      <c r="DZ309" s="197"/>
      <c r="EA309" s="197"/>
      <c r="EB309" s="197"/>
      <c r="EC309" s="197"/>
      <c r="ED309" s="197"/>
      <c r="EE309" s="197"/>
      <c r="EF309" s="197"/>
      <c r="EG309" s="197"/>
      <c r="EH309" s="197"/>
      <c r="EI309" s="197"/>
      <c r="EJ309" s="197"/>
      <c r="EK309" s="197"/>
      <c r="EL309" s="197"/>
      <c r="EM309" s="197"/>
      <c r="EN309" s="197"/>
      <c r="EO309" s="197"/>
      <c r="EP309" s="197"/>
      <c r="EQ309" s="197"/>
      <c r="ER309" s="197"/>
      <c r="ES309" s="197"/>
      <c r="ET309" s="197"/>
      <c r="EU309" s="197"/>
      <c r="EV309" s="197"/>
      <c r="EW309" s="197"/>
      <c r="EX309" s="197"/>
      <c r="EY309" s="197"/>
      <c r="EZ309" s="197"/>
      <c r="FA309" s="197"/>
      <c r="FB309" s="197"/>
      <c r="FC309" s="197"/>
      <c r="FD309" s="197"/>
      <c r="FE309" s="197"/>
      <c r="FF309" s="197"/>
      <c r="FG309" s="197"/>
      <c r="FH309" s="197"/>
      <c r="FI309" s="197"/>
      <c r="FJ309" s="197"/>
      <c r="FK309" s="197"/>
      <c r="FL309" s="197"/>
      <c r="FM309" s="197"/>
      <c r="FN309" s="197"/>
      <c r="FO309" s="197"/>
      <c r="FP309" s="197"/>
      <c r="FQ309" s="197"/>
      <c r="FR309" s="197"/>
      <c r="FS309" s="197"/>
      <c r="FT309" s="197"/>
      <c r="FU309" s="197"/>
      <c r="FV309" s="197"/>
      <c r="FW309" s="197"/>
      <c r="FX309" s="197"/>
      <c r="FY309" s="197"/>
      <c r="FZ309" s="197"/>
      <c r="GA309" s="197"/>
      <c r="GB309" s="197"/>
      <c r="GC309" s="197"/>
      <c r="GD309" s="197"/>
      <c r="GE309" s="197"/>
      <c r="GF309" s="197"/>
      <c r="GG309" s="197"/>
      <c r="GH309" s="197"/>
      <c r="GI309" s="197"/>
      <c r="GJ309" s="197"/>
      <c r="GK309" s="197"/>
      <c r="GL309" s="197"/>
      <c r="GM309" s="197"/>
      <c r="GN309" s="197"/>
      <c r="GO309" s="197"/>
      <c r="GP309" s="197"/>
      <c r="GQ309" s="197"/>
      <c r="GR309" s="197"/>
      <c r="GS309" s="197"/>
      <c r="GT309" s="197"/>
      <c r="GU309" s="197"/>
      <c r="GV309" s="197"/>
      <c r="GW309" s="197"/>
      <c r="GX309" s="197"/>
      <c r="GY309" s="197"/>
      <c r="GZ309" s="197"/>
      <c r="HA309" s="197"/>
      <c r="HB309" s="197"/>
      <c r="HC309" s="197"/>
      <c r="HD309" s="197"/>
      <c r="HE309" s="197"/>
      <c r="HF309" s="197"/>
      <c r="HG309" s="197"/>
      <c r="HH309" s="197"/>
      <c r="HI309" s="197"/>
      <c r="HJ309" s="197"/>
      <c r="HK309" s="197"/>
      <c r="HL309" s="197"/>
      <c r="HM309" s="197"/>
      <c r="HN309" s="197"/>
      <c r="HO309" s="197"/>
      <c r="HP309" s="197"/>
      <c r="HQ309" s="197"/>
      <c r="HR309" s="197"/>
      <c r="HS309" s="197"/>
      <c r="HT309" s="197"/>
      <c r="HU309" s="197"/>
      <c r="HV309" s="197"/>
      <c r="HW309" s="197"/>
      <c r="HX309" s="197"/>
      <c r="HY309" s="197"/>
      <c r="HZ309" s="197"/>
      <c r="IA309" s="197"/>
      <c r="IB309" s="197"/>
      <c r="IC309" s="197"/>
      <c r="ID309" s="197"/>
      <c r="IE309" s="197"/>
      <c r="IF309" s="197"/>
      <c r="IG309" s="197"/>
      <c r="IH309" s="197"/>
      <c r="II309" s="197"/>
      <c r="IJ309" s="197"/>
      <c r="IK309" s="197"/>
      <c r="IL309" s="197"/>
      <c r="IM309" s="197"/>
      <c r="IN309" s="197"/>
      <c r="IO309" s="197"/>
    </row>
    <row r="310" spans="1:249" s="131" customFormat="1" ht="13.5" customHeight="1">
      <c r="A310" s="182"/>
      <c r="B310" s="93" t="s">
        <v>1346</v>
      </c>
      <c r="C310" s="94" t="s">
        <v>1347</v>
      </c>
      <c r="D310" s="95">
        <v>204</v>
      </c>
      <c r="E310" s="96">
        <v>10</v>
      </c>
      <c r="F310" s="96">
        <f t="shared" si="8"/>
        <v>10</v>
      </c>
      <c r="G310" s="97">
        <f t="shared" si="9"/>
        <v>0</v>
      </c>
      <c r="H310" s="98">
        <v>628136641418</v>
      </c>
      <c r="I310" s="81"/>
      <c r="J310" s="100">
        <v>6</v>
      </c>
      <c r="K310" s="90">
        <v>282</v>
      </c>
      <c r="L310" s="199"/>
      <c r="M310" s="200"/>
      <c r="N310" s="200"/>
      <c r="O310" s="200"/>
      <c r="P310" s="200"/>
      <c r="Q310" s="200"/>
      <c r="R310" s="200"/>
      <c r="S310" s="200"/>
      <c r="T310" s="200"/>
      <c r="U310" s="200"/>
      <c r="V310" s="200"/>
      <c r="W310" s="200"/>
      <c r="X310" s="200"/>
      <c r="Y310" s="200"/>
      <c r="Z310" s="200"/>
      <c r="AA310" s="200"/>
      <c r="AB310" s="200"/>
      <c r="AC310" s="200"/>
      <c r="AD310" s="200"/>
      <c r="AE310" s="200"/>
      <c r="AF310" s="200"/>
      <c r="AG310" s="200"/>
      <c r="AH310" s="200"/>
      <c r="AI310" s="200"/>
      <c r="AJ310" s="200"/>
      <c r="AK310" s="200"/>
      <c r="AL310" s="200"/>
      <c r="AM310" s="200"/>
      <c r="AN310" s="200"/>
      <c r="AO310" s="200"/>
      <c r="AP310" s="200"/>
      <c r="AQ310" s="200"/>
      <c r="AR310" s="200"/>
      <c r="AS310" s="200"/>
      <c r="AT310" s="200"/>
      <c r="AU310" s="200"/>
      <c r="AV310" s="200"/>
      <c r="AW310" s="200"/>
      <c r="AX310" s="200"/>
      <c r="AY310" s="200"/>
      <c r="AZ310" s="200"/>
      <c r="BA310" s="200"/>
      <c r="BB310" s="200"/>
      <c r="BC310" s="200"/>
      <c r="BD310" s="200"/>
      <c r="BE310" s="200"/>
      <c r="BF310" s="200"/>
      <c r="BG310" s="200"/>
      <c r="BH310" s="200"/>
      <c r="BI310" s="200"/>
      <c r="BJ310" s="200"/>
      <c r="BK310" s="200"/>
      <c r="BL310" s="200"/>
      <c r="BM310" s="200"/>
      <c r="BN310" s="200"/>
      <c r="BO310" s="200"/>
      <c r="BP310" s="200"/>
      <c r="BQ310" s="200"/>
      <c r="BR310" s="200"/>
      <c r="BS310" s="200"/>
      <c r="BT310" s="200"/>
      <c r="BU310" s="200"/>
      <c r="BV310" s="200"/>
      <c r="BW310" s="200"/>
      <c r="BX310" s="200"/>
      <c r="BY310" s="200"/>
      <c r="BZ310" s="200"/>
      <c r="CA310" s="200"/>
      <c r="CB310" s="200"/>
      <c r="CC310" s="200"/>
      <c r="CD310" s="200"/>
      <c r="CE310" s="200"/>
      <c r="CF310" s="200"/>
      <c r="CG310" s="200"/>
      <c r="CH310" s="200"/>
      <c r="CI310" s="200"/>
      <c r="CJ310" s="200"/>
      <c r="CK310" s="200"/>
      <c r="CL310" s="200"/>
      <c r="CM310" s="200"/>
      <c r="CN310" s="200"/>
      <c r="CO310" s="200"/>
      <c r="CP310" s="200"/>
      <c r="CQ310" s="200"/>
      <c r="CR310" s="200"/>
      <c r="CS310" s="200"/>
      <c r="CT310" s="200"/>
      <c r="CU310" s="200"/>
      <c r="CV310" s="200"/>
      <c r="CW310" s="200"/>
      <c r="CX310" s="200"/>
      <c r="CY310" s="200"/>
      <c r="CZ310" s="200"/>
      <c r="DA310" s="200"/>
      <c r="DB310" s="200"/>
      <c r="DC310" s="200"/>
      <c r="DD310" s="200"/>
      <c r="DE310" s="200"/>
      <c r="DF310" s="200"/>
      <c r="DG310" s="200"/>
      <c r="DH310" s="200"/>
      <c r="DI310" s="200"/>
      <c r="DJ310" s="200"/>
      <c r="DK310" s="200"/>
      <c r="DL310" s="200"/>
      <c r="DM310" s="200"/>
      <c r="DN310" s="200"/>
      <c r="DO310" s="200"/>
      <c r="DP310" s="200"/>
      <c r="DQ310" s="200"/>
      <c r="DR310" s="200"/>
      <c r="DS310" s="200"/>
      <c r="DT310" s="200"/>
      <c r="DU310" s="200"/>
      <c r="DV310" s="200"/>
      <c r="DW310" s="200"/>
      <c r="DX310" s="200"/>
      <c r="DY310" s="200"/>
      <c r="DZ310" s="200"/>
      <c r="EA310" s="200"/>
      <c r="EB310" s="200"/>
      <c r="EC310" s="200"/>
      <c r="ED310" s="200"/>
      <c r="EE310" s="200"/>
      <c r="EF310" s="200"/>
      <c r="EG310" s="200"/>
      <c r="EH310" s="200"/>
      <c r="EI310" s="200"/>
      <c r="EJ310" s="200"/>
      <c r="EK310" s="200"/>
      <c r="EL310" s="200"/>
      <c r="EM310" s="200"/>
      <c r="EN310" s="200"/>
      <c r="EO310" s="200"/>
      <c r="EP310" s="200"/>
      <c r="EQ310" s="200"/>
      <c r="ER310" s="200"/>
      <c r="ES310" s="200"/>
      <c r="ET310" s="200"/>
      <c r="EU310" s="200"/>
      <c r="EV310" s="200"/>
      <c r="EW310" s="200"/>
      <c r="EX310" s="200"/>
      <c r="EY310" s="200"/>
      <c r="EZ310" s="200"/>
      <c r="FA310" s="200"/>
      <c r="FB310" s="200"/>
      <c r="FC310" s="200"/>
      <c r="FD310" s="200"/>
      <c r="FE310" s="200"/>
      <c r="FF310" s="200"/>
      <c r="FG310" s="200"/>
      <c r="FH310" s="200"/>
      <c r="FI310" s="200"/>
      <c r="FJ310" s="200"/>
      <c r="FK310" s="200"/>
      <c r="FL310" s="200"/>
      <c r="FM310" s="200"/>
      <c r="FN310" s="200"/>
      <c r="FO310" s="200"/>
      <c r="FP310" s="200"/>
      <c r="FQ310" s="200"/>
      <c r="FR310" s="200"/>
      <c r="FS310" s="200"/>
      <c r="FT310" s="200"/>
      <c r="FU310" s="200"/>
      <c r="FV310" s="200"/>
      <c r="FW310" s="200"/>
      <c r="FX310" s="200"/>
      <c r="FY310" s="200"/>
      <c r="FZ310" s="200"/>
      <c r="GA310" s="200"/>
      <c r="GB310" s="200"/>
      <c r="GC310" s="200"/>
      <c r="GD310" s="200"/>
      <c r="GE310" s="200"/>
      <c r="GF310" s="200"/>
      <c r="GG310" s="200"/>
      <c r="GH310" s="200"/>
      <c r="GI310" s="200"/>
      <c r="GJ310" s="200"/>
      <c r="GK310" s="200"/>
      <c r="GL310" s="200"/>
      <c r="GM310" s="200"/>
      <c r="GN310" s="200"/>
      <c r="GO310" s="200"/>
      <c r="GP310" s="200"/>
      <c r="GQ310" s="200"/>
      <c r="GR310" s="200"/>
      <c r="GS310" s="200"/>
      <c r="GT310" s="200"/>
      <c r="GU310" s="200"/>
      <c r="GV310" s="200"/>
      <c r="GW310" s="200"/>
      <c r="GX310" s="200"/>
      <c r="GY310" s="200"/>
      <c r="GZ310" s="200"/>
      <c r="HA310" s="200"/>
      <c r="HB310" s="200"/>
      <c r="HC310" s="200"/>
      <c r="HD310" s="200"/>
      <c r="HE310" s="200"/>
      <c r="HF310" s="200"/>
      <c r="HG310" s="200"/>
      <c r="HH310" s="200"/>
      <c r="HI310" s="200"/>
      <c r="HJ310" s="200"/>
      <c r="HK310" s="200"/>
      <c r="HL310" s="200"/>
      <c r="HM310" s="200"/>
      <c r="HN310" s="200"/>
      <c r="HO310" s="200"/>
      <c r="HP310" s="200"/>
      <c r="HQ310" s="200"/>
      <c r="HR310" s="200"/>
      <c r="HS310" s="200"/>
      <c r="HT310" s="200"/>
      <c r="HU310" s="200"/>
      <c r="HV310" s="200"/>
      <c r="HW310" s="200"/>
      <c r="HX310" s="200"/>
      <c r="HY310" s="200"/>
      <c r="HZ310" s="200"/>
      <c r="IA310" s="200"/>
      <c r="IB310" s="200"/>
      <c r="IC310" s="200"/>
      <c r="ID310" s="200"/>
      <c r="IE310" s="200"/>
      <c r="IF310" s="200"/>
      <c r="IG310" s="200"/>
      <c r="IH310" s="200"/>
      <c r="II310" s="200"/>
      <c r="IJ310" s="200"/>
      <c r="IK310" s="200"/>
      <c r="IL310" s="200"/>
      <c r="IM310" s="200"/>
      <c r="IN310" s="200"/>
      <c r="IO310" s="200"/>
    </row>
    <row r="311" spans="1:249" ht="13.5" customHeight="1">
      <c r="A311" s="182"/>
      <c r="B311" s="93" t="s">
        <v>1325</v>
      </c>
      <c r="C311" s="94" t="s">
        <v>1326</v>
      </c>
      <c r="D311" s="95">
        <v>201</v>
      </c>
      <c r="E311" s="96">
        <v>10</v>
      </c>
      <c r="F311" s="96">
        <f t="shared" si="8"/>
        <v>10</v>
      </c>
      <c r="G311" s="97">
        <f t="shared" si="9"/>
        <v>0</v>
      </c>
      <c r="H311" s="98">
        <v>628136643641</v>
      </c>
      <c r="I311" s="81"/>
      <c r="J311" s="100">
        <v>6</v>
      </c>
      <c r="K311" s="90">
        <v>283</v>
      </c>
      <c r="L311" s="130"/>
      <c r="M311" s="131"/>
      <c r="N311" s="131"/>
      <c r="O311" s="131"/>
      <c r="P311" s="131"/>
      <c r="Q311" s="131"/>
      <c r="R311" s="131"/>
      <c r="S311" s="131"/>
      <c r="T311" s="131"/>
      <c r="U311" s="131"/>
      <c r="V311" s="131"/>
      <c r="W311" s="131"/>
      <c r="X311" s="131"/>
      <c r="Y311" s="131"/>
      <c r="Z311" s="131"/>
      <c r="AA311" s="131"/>
      <c r="AB311" s="131"/>
      <c r="AC311" s="131"/>
      <c r="AD311" s="131"/>
      <c r="AE311" s="131"/>
      <c r="AF311" s="131"/>
      <c r="AG311" s="131"/>
      <c r="AH311" s="131"/>
      <c r="AI311" s="131"/>
      <c r="AJ311" s="131"/>
      <c r="AK311" s="131"/>
      <c r="AL311" s="131"/>
      <c r="AM311" s="131"/>
      <c r="AN311" s="131"/>
      <c r="AO311" s="131"/>
      <c r="AP311" s="131"/>
      <c r="AQ311" s="131"/>
      <c r="AR311" s="131"/>
      <c r="AS311" s="131"/>
      <c r="AT311" s="131"/>
      <c r="AU311" s="131"/>
      <c r="AV311" s="131"/>
      <c r="AW311" s="131"/>
      <c r="AX311" s="131"/>
      <c r="AY311" s="131"/>
      <c r="AZ311" s="131"/>
      <c r="BA311" s="131"/>
      <c r="BB311" s="131"/>
      <c r="BC311" s="131"/>
      <c r="BD311" s="131"/>
      <c r="BE311" s="131"/>
      <c r="BF311" s="131"/>
      <c r="BG311" s="131"/>
      <c r="BH311" s="131"/>
      <c r="BI311" s="131"/>
      <c r="BJ311" s="131"/>
      <c r="BK311" s="131"/>
      <c r="BL311" s="131"/>
      <c r="BM311" s="131"/>
      <c r="BN311" s="131"/>
      <c r="BO311" s="131"/>
      <c r="BP311" s="131"/>
      <c r="BQ311" s="131"/>
      <c r="BR311" s="131"/>
      <c r="BS311" s="131"/>
      <c r="BT311" s="131"/>
      <c r="BU311" s="131"/>
      <c r="BV311" s="131"/>
      <c r="BW311" s="131"/>
      <c r="BX311" s="131"/>
      <c r="BY311" s="131"/>
      <c r="BZ311" s="131"/>
      <c r="CA311" s="131"/>
      <c r="CB311" s="131"/>
      <c r="CC311" s="131"/>
      <c r="CD311" s="131"/>
      <c r="CE311" s="131"/>
      <c r="CF311" s="131"/>
      <c r="CG311" s="131"/>
      <c r="CH311" s="131"/>
      <c r="CI311" s="131"/>
      <c r="CJ311" s="131"/>
      <c r="CK311" s="131"/>
      <c r="CL311" s="131"/>
      <c r="CM311" s="131"/>
      <c r="CN311" s="131"/>
      <c r="CO311" s="131"/>
      <c r="CP311" s="131"/>
      <c r="CQ311" s="131"/>
      <c r="CR311" s="131"/>
      <c r="CS311" s="131"/>
      <c r="CT311" s="131"/>
      <c r="CU311" s="131"/>
      <c r="CV311" s="131"/>
      <c r="CW311" s="131"/>
      <c r="CX311" s="131"/>
      <c r="CY311" s="131"/>
      <c r="CZ311" s="131"/>
      <c r="DA311" s="131"/>
      <c r="DB311" s="131"/>
      <c r="DC311" s="131"/>
      <c r="DD311" s="131"/>
      <c r="DE311" s="131"/>
      <c r="DF311" s="131"/>
      <c r="DG311" s="131"/>
      <c r="DH311" s="131"/>
      <c r="DI311" s="131"/>
      <c r="DJ311" s="131"/>
      <c r="DK311" s="131"/>
      <c r="DL311" s="131"/>
      <c r="DM311" s="131"/>
      <c r="DN311" s="131"/>
      <c r="DO311" s="131"/>
      <c r="DP311" s="131"/>
      <c r="DQ311" s="131"/>
      <c r="DR311" s="131"/>
      <c r="DS311" s="131"/>
      <c r="DT311" s="131"/>
      <c r="DU311" s="131"/>
      <c r="DV311" s="131"/>
      <c r="DW311" s="131"/>
      <c r="DX311" s="131"/>
      <c r="DY311" s="131"/>
      <c r="DZ311" s="131"/>
      <c r="EA311" s="131"/>
      <c r="EB311" s="131"/>
      <c r="EC311" s="131"/>
      <c r="ED311" s="131"/>
      <c r="EE311" s="131"/>
      <c r="EF311" s="131"/>
      <c r="EG311" s="131"/>
      <c r="EH311" s="131"/>
      <c r="EI311" s="131"/>
      <c r="EJ311" s="131"/>
      <c r="EK311" s="131"/>
      <c r="EL311" s="131"/>
      <c r="EM311" s="131"/>
      <c r="EN311" s="131"/>
      <c r="EO311" s="131"/>
      <c r="EP311" s="131"/>
      <c r="EQ311" s="131"/>
      <c r="ER311" s="131"/>
      <c r="ES311" s="131"/>
      <c r="ET311" s="131"/>
      <c r="EU311" s="131"/>
      <c r="EV311" s="131"/>
      <c r="EW311" s="131"/>
      <c r="EX311" s="131"/>
      <c r="EY311" s="131"/>
      <c r="EZ311" s="131"/>
      <c r="FA311" s="131"/>
      <c r="FB311" s="131"/>
      <c r="FC311" s="131"/>
      <c r="FD311" s="131"/>
      <c r="FE311" s="131"/>
      <c r="FF311" s="131"/>
      <c r="FG311" s="131"/>
      <c r="FH311" s="131"/>
      <c r="FI311" s="131"/>
      <c r="FJ311" s="131"/>
      <c r="FK311" s="131"/>
      <c r="FL311" s="131"/>
      <c r="FM311" s="131"/>
      <c r="FN311" s="131"/>
      <c r="FO311" s="131"/>
      <c r="FP311" s="131"/>
      <c r="FQ311" s="131"/>
      <c r="FR311" s="131"/>
      <c r="FS311" s="131"/>
      <c r="FT311" s="131"/>
      <c r="FU311" s="131"/>
      <c r="FV311" s="131"/>
      <c r="FW311" s="131"/>
      <c r="FX311" s="131"/>
      <c r="FY311" s="131"/>
      <c r="FZ311" s="131"/>
      <c r="GA311" s="131"/>
      <c r="GB311" s="131"/>
      <c r="GC311" s="131"/>
      <c r="GD311" s="131"/>
      <c r="GE311" s="131"/>
      <c r="GF311" s="131"/>
      <c r="GG311" s="131"/>
      <c r="GH311" s="131"/>
      <c r="GI311" s="131"/>
      <c r="GJ311" s="131"/>
      <c r="GK311" s="131"/>
      <c r="GL311" s="131"/>
      <c r="GM311" s="131"/>
      <c r="GN311" s="131"/>
      <c r="GO311" s="131"/>
      <c r="GP311" s="131"/>
      <c r="GQ311" s="131"/>
      <c r="GR311" s="131"/>
      <c r="GS311" s="131"/>
      <c r="GT311" s="131"/>
      <c r="GU311" s="131"/>
      <c r="GV311" s="131"/>
      <c r="GW311" s="131"/>
      <c r="GX311" s="131"/>
      <c r="GY311" s="131"/>
      <c r="GZ311" s="131"/>
      <c r="HA311" s="131"/>
      <c r="HB311" s="131"/>
      <c r="HC311" s="131"/>
      <c r="HD311" s="131"/>
      <c r="HE311" s="131"/>
      <c r="HF311" s="131"/>
      <c r="HG311" s="131"/>
      <c r="HH311" s="131"/>
      <c r="HI311" s="131"/>
      <c r="HJ311" s="131"/>
      <c r="HK311" s="131"/>
      <c r="HL311" s="131"/>
      <c r="HM311" s="131"/>
      <c r="HN311" s="131"/>
      <c r="HO311" s="131"/>
      <c r="HP311" s="131"/>
      <c r="HQ311" s="131"/>
      <c r="HR311" s="131"/>
      <c r="HS311" s="131"/>
      <c r="HT311" s="131"/>
      <c r="HU311" s="131"/>
      <c r="HV311" s="131"/>
      <c r="HW311" s="131"/>
      <c r="HX311" s="131"/>
      <c r="HY311" s="131"/>
      <c r="HZ311" s="131"/>
      <c r="IA311" s="131"/>
      <c r="IB311" s="131"/>
      <c r="IC311" s="131"/>
      <c r="ID311" s="131"/>
      <c r="IE311" s="131"/>
      <c r="IF311" s="131"/>
      <c r="IG311" s="131"/>
      <c r="IH311" s="131"/>
      <c r="II311" s="131"/>
      <c r="IJ311" s="131"/>
      <c r="IK311" s="131"/>
      <c r="IL311" s="131"/>
      <c r="IM311" s="131"/>
      <c r="IN311" s="131"/>
      <c r="IO311" s="131"/>
    </row>
    <row r="312" spans="1:249" ht="13.5" customHeight="1">
      <c r="A312" s="182"/>
      <c r="B312" s="93" t="s">
        <v>1253</v>
      </c>
      <c r="C312" s="94" t="s">
        <v>1254</v>
      </c>
      <c r="D312" s="95">
        <v>192</v>
      </c>
      <c r="E312" s="96">
        <v>10</v>
      </c>
      <c r="F312" s="96">
        <f t="shared" si="8"/>
        <v>10</v>
      </c>
      <c r="G312" s="97">
        <f t="shared" si="9"/>
        <v>0</v>
      </c>
      <c r="H312" s="98">
        <v>628136643658</v>
      </c>
      <c r="I312" s="81"/>
      <c r="J312" s="100">
        <v>6</v>
      </c>
      <c r="K312" s="90">
        <v>284</v>
      </c>
    </row>
    <row r="313" spans="1:249">
      <c r="A313" s="182"/>
      <c r="B313" s="93" t="s">
        <v>1304</v>
      </c>
      <c r="C313" s="105" t="s">
        <v>1305</v>
      </c>
      <c r="D313" s="95">
        <v>198</v>
      </c>
      <c r="E313" s="96">
        <v>10</v>
      </c>
      <c r="F313" s="96">
        <f t="shared" si="8"/>
        <v>10</v>
      </c>
      <c r="G313" s="97">
        <f t="shared" si="9"/>
        <v>0</v>
      </c>
      <c r="H313" s="98">
        <v>628136643665</v>
      </c>
      <c r="I313" s="81"/>
      <c r="J313" s="100">
        <v>6</v>
      </c>
      <c r="K313" s="90">
        <v>285</v>
      </c>
      <c r="L313" s="194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  <c r="AW313" s="195"/>
      <c r="AX313" s="195"/>
      <c r="AY313" s="195"/>
      <c r="AZ313" s="195"/>
      <c r="BA313" s="195"/>
      <c r="BB313" s="195"/>
      <c r="BC313" s="195"/>
      <c r="BD313" s="195"/>
      <c r="BE313" s="195"/>
      <c r="BF313" s="195"/>
      <c r="BG313" s="195"/>
      <c r="BH313" s="195"/>
      <c r="BI313" s="195"/>
      <c r="BJ313" s="195"/>
      <c r="BK313" s="195"/>
      <c r="BL313" s="195"/>
      <c r="BM313" s="195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  <c r="CH313" s="195"/>
      <c r="CI313" s="195"/>
      <c r="CJ313" s="195"/>
      <c r="CK313" s="195"/>
      <c r="CL313" s="195"/>
      <c r="CM313" s="195"/>
      <c r="CN313" s="195"/>
      <c r="CO313" s="195"/>
      <c r="CP313" s="195"/>
      <c r="CQ313" s="195"/>
      <c r="CR313" s="195"/>
      <c r="CS313" s="195"/>
      <c r="CT313" s="195"/>
      <c r="CU313" s="195"/>
      <c r="CV313" s="195"/>
      <c r="CW313" s="195"/>
      <c r="CX313" s="195"/>
      <c r="CY313" s="195"/>
      <c r="CZ313" s="195"/>
      <c r="DA313" s="195"/>
      <c r="DB313" s="195"/>
      <c r="DC313" s="195"/>
      <c r="DD313" s="195"/>
      <c r="DE313" s="195"/>
      <c r="DF313" s="195"/>
      <c r="DG313" s="195"/>
      <c r="DH313" s="195"/>
      <c r="DI313" s="195"/>
      <c r="DJ313" s="195"/>
      <c r="DK313" s="195"/>
      <c r="DL313" s="195"/>
      <c r="DM313" s="195"/>
      <c r="DN313" s="195"/>
      <c r="DO313" s="195"/>
      <c r="DP313" s="195"/>
      <c r="DQ313" s="195"/>
      <c r="DR313" s="195"/>
      <c r="DS313" s="195"/>
      <c r="DT313" s="195"/>
      <c r="DU313" s="195"/>
      <c r="DV313" s="195"/>
      <c r="DW313" s="195"/>
      <c r="DX313" s="195"/>
      <c r="DY313" s="195"/>
      <c r="DZ313" s="195"/>
      <c r="EA313" s="195"/>
      <c r="EB313" s="195"/>
      <c r="EC313" s="195"/>
      <c r="ED313" s="195"/>
      <c r="EE313" s="195"/>
      <c r="EF313" s="195"/>
      <c r="EG313" s="195"/>
      <c r="EH313" s="195"/>
      <c r="EI313" s="195"/>
      <c r="EJ313" s="195"/>
      <c r="EK313" s="195"/>
      <c r="EL313" s="195"/>
      <c r="EM313" s="195"/>
      <c r="EN313" s="195"/>
      <c r="EO313" s="195"/>
      <c r="EP313" s="195"/>
      <c r="EQ313" s="195"/>
      <c r="ER313" s="195"/>
      <c r="ES313" s="195"/>
      <c r="ET313" s="195"/>
      <c r="EU313" s="195"/>
      <c r="EV313" s="195"/>
      <c r="EW313" s="195"/>
      <c r="EX313" s="195"/>
      <c r="EY313" s="195"/>
      <c r="EZ313" s="195"/>
      <c r="FA313" s="195"/>
      <c r="FB313" s="195"/>
      <c r="FC313" s="195"/>
      <c r="FD313" s="195"/>
      <c r="FE313" s="195"/>
      <c r="FF313" s="195"/>
      <c r="FG313" s="195"/>
      <c r="FH313" s="195"/>
      <c r="FI313" s="195"/>
      <c r="FJ313" s="195"/>
      <c r="FK313" s="195"/>
      <c r="FL313" s="195"/>
      <c r="FM313" s="195"/>
      <c r="FN313" s="195"/>
      <c r="FO313" s="195"/>
      <c r="FP313" s="195"/>
      <c r="FQ313" s="195"/>
      <c r="FR313" s="195"/>
      <c r="FS313" s="195"/>
      <c r="FT313" s="195"/>
      <c r="FU313" s="195"/>
      <c r="FV313" s="195"/>
      <c r="FW313" s="195"/>
      <c r="FX313" s="195"/>
      <c r="FY313" s="195"/>
      <c r="FZ313" s="195"/>
      <c r="GA313" s="195"/>
      <c r="GB313" s="195"/>
      <c r="GC313" s="195"/>
      <c r="GD313" s="195"/>
      <c r="GE313" s="195"/>
      <c r="GF313" s="195"/>
      <c r="GG313" s="195"/>
      <c r="GH313" s="195"/>
      <c r="GI313" s="195"/>
      <c r="GJ313" s="195"/>
      <c r="GK313" s="195"/>
      <c r="GL313" s="195"/>
      <c r="GM313" s="195"/>
      <c r="GN313" s="195"/>
      <c r="GO313" s="195"/>
      <c r="GP313" s="195"/>
      <c r="GQ313" s="195"/>
      <c r="GR313" s="195"/>
      <c r="GS313" s="195"/>
      <c r="GT313" s="195"/>
      <c r="GU313" s="195"/>
      <c r="GV313" s="195"/>
      <c r="GW313" s="195"/>
      <c r="GX313" s="195"/>
      <c r="GY313" s="195"/>
      <c r="GZ313" s="195"/>
      <c r="HA313" s="195"/>
      <c r="HB313" s="195"/>
      <c r="HC313" s="195"/>
      <c r="HD313" s="195"/>
      <c r="HE313" s="195"/>
      <c r="HF313" s="195"/>
      <c r="HG313" s="195"/>
      <c r="HH313" s="195"/>
      <c r="HI313" s="195"/>
      <c r="HJ313" s="195"/>
      <c r="HK313" s="195"/>
      <c r="HL313" s="195"/>
      <c r="HM313" s="195"/>
      <c r="HN313" s="195"/>
      <c r="HO313" s="195"/>
      <c r="HP313" s="195"/>
      <c r="HQ313" s="195"/>
      <c r="HR313" s="195"/>
      <c r="HS313" s="195"/>
      <c r="HT313" s="195"/>
      <c r="HU313" s="195"/>
      <c r="HV313" s="195"/>
      <c r="HW313" s="195"/>
      <c r="HX313" s="195"/>
      <c r="HY313" s="195"/>
      <c r="HZ313" s="195"/>
      <c r="IA313" s="195"/>
      <c r="IB313" s="195"/>
      <c r="IC313" s="195"/>
      <c r="ID313" s="195"/>
      <c r="IE313" s="195"/>
      <c r="IF313" s="195"/>
      <c r="IG313" s="195"/>
      <c r="IH313" s="195"/>
      <c r="II313" s="195"/>
      <c r="IJ313" s="195"/>
      <c r="IK313" s="195"/>
      <c r="IL313" s="195"/>
      <c r="IM313" s="195"/>
      <c r="IN313" s="195"/>
      <c r="IO313" s="195"/>
    </row>
    <row r="314" spans="1:249" ht="13.5" customHeight="1">
      <c r="A314" s="182"/>
      <c r="B314" s="93" t="s">
        <v>1332</v>
      </c>
      <c r="C314" s="105" t="s">
        <v>1333</v>
      </c>
      <c r="D314" s="95">
        <v>202</v>
      </c>
      <c r="E314" s="96">
        <v>10</v>
      </c>
      <c r="F314" s="96">
        <f t="shared" si="8"/>
        <v>10</v>
      </c>
      <c r="G314" s="97">
        <f t="shared" si="9"/>
        <v>0</v>
      </c>
      <c r="H314" s="98">
        <v>628136644891</v>
      </c>
      <c r="I314" s="81"/>
      <c r="J314" s="100">
        <v>6</v>
      </c>
      <c r="K314" s="90">
        <v>286</v>
      </c>
      <c r="L314" s="188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89"/>
      <c r="AT314" s="189"/>
      <c r="AU314" s="189"/>
      <c r="AV314" s="189"/>
      <c r="AW314" s="189"/>
      <c r="AX314" s="189"/>
      <c r="AY314" s="189"/>
      <c r="AZ314" s="189"/>
      <c r="BA314" s="189"/>
      <c r="BB314" s="189"/>
      <c r="BC314" s="189"/>
      <c r="BD314" s="189"/>
      <c r="BE314" s="189"/>
      <c r="BF314" s="189"/>
      <c r="BG314" s="189"/>
      <c r="BH314" s="189"/>
      <c r="BI314" s="189"/>
      <c r="BJ314" s="189"/>
      <c r="BK314" s="189"/>
      <c r="BL314" s="189"/>
      <c r="BM314" s="189"/>
      <c r="BN314" s="189"/>
      <c r="BO314" s="189"/>
      <c r="BP314" s="189"/>
      <c r="BQ314" s="189"/>
      <c r="BR314" s="189"/>
      <c r="BS314" s="189"/>
      <c r="BT314" s="189"/>
      <c r="BU314" s="189"/>
      <c r="BV314" s="189"/>
      <c r="BW314" s="189"/>
      <c r="BX314" s="189"/>
      <c r="BY314" s="189"/>
      <c r="BZ314" s="189"/>
      <c r="CA314" s="189"/>
      <c r="CB314" s="189"/>
      <c r="CC314" s="189"/>
      <c r="CD314" s="189"/>
      <c r="CE314" s="189"/>
      <c r="CF314" s="189"/>
      <c r="CG314" s="189"/>
      <c r="CH314" s="189"/>
      <c r="CI314" s="189"/>
      <c r="CJ314" s="189"/>
      <c r="CK314" s="189"/>
      <c r="CL314" s="189"/>
      <c r="CM314" s="189"/>
      <c r="CN314" s="189"/>
      <c r="CO314" s="189"/>
      <c r="CP314" s="189"/>
      <c r="CQ314" s="189"/>
      <c r="CR314" s="189"/>
      <c r="CS314" s="189"/>
      <c r="CT314" s="189"/>
      <c r="CU314" s="189"/>
      <c r="CV314" s="189"/>
      <c r="CW314" s="189"/>
      <c r="CX314" s="189"/>
      <c r="CY314" s="189"/>
      <c r="CZ314" s="189"/>
      <c r="DA314" s="189"/>
      <c r="DB314" s="189"/>
      <c r="DC314" s="189"/>
      <c r="DD314" s="189"/>
      <c r="DE314" s="189"/>
      <c r="DF314" s="189"/>
      <c r="DG314" s="189"/>
      <c r="DH314" s="189"/>
      <c r="DI314" s="189"/>
      <c r="DJ314" s="189"/>
      <c r="DK314" s="189"/>
      <c r="DL314" s="189"/>
      <c r="DM314" s="189"/>
      <c r="DN314" s="189"/>
      <c r="DO314" s="189"/>
      <c r="DP314" s="189"/>
      <c r="DQ314" s="189"/>
      <c r="DR314" s="189"/>
      <c r="DS314" s="189"/>
      <c r="DT314" s="189"/>
      <c r="DU314" s="189"/>
      <c r="DV314" s="189"/>
      <c r="DW314" s="189"/>
      <c r="DX314" s="189"/>
      <c r="DY314" s="189"/>
      <c r="DZ314" s="189"/>
      <c r="EA314" s="189"/>
      <c r="EB314" s="189"/>
      <c r="EC314" s="189"/>
      <c r="ED314" s="189"/>
      <c r="EE314" s="189"/>
      <c r="EF314" s="189"/>
      <c r="EG314" s="189"/>
      <c r="EH314" s="189"/>
      <c r="EI314" s="189"/>
      <c r="EJ314" s="189"/>
      <c r="EK314" s="189"/>
      <c r="EL314" s="189"/>
      <c r="EM314" s="189"/>
      <c r="EN314" s="189"/>
      <c r="EO314" s="189"/>
      <c r="EP314" s="189"/>
      <c r="EQ314" s="189"/>
      <c r="ER314" s="189"/>
      <c r="ES314" s="189"/>
      <c r="ET314" s="189"/>
      <c r="EU314" s="189"/>
      <c r="EV314" s="189"/>
      <c r="EW314" s="189"/>
      <c r="EX314" s="189"/>
      <c r="EY314" s="189"/>
      <c r="EZ314" s="189"/>
      <c r="FA314" s="189"/>
      <c r="FB314" s="189"/>
      <c r="FC314" s="189"/>
      <c r="FD314" s="189"/>
      <c r="FE314" s="189"/>
      <c r="FF314" s="189"/>
      <c r="FG314" s="189"/>
      <c r="FH314" s="189"/>
      <c r="FI314" s="189"/>
      <c r="FJ314" s="189"/>
      <c r="FK314" s="189"/>
      <c r="FL314" s="189"/>
      <c r="FM314" s="189"/>
      <c r="FN314" s="189"/>
      <c r="FO314" s="189"/>
      <c r="FP314" s="189"/>
      <c r="FQ314" s="189"/>
      <c r="FR314" s="189"/>
      <c r="FS314" s="189"/>
      <c r="FT314" s="189"/>
      <c r="FU314" s="189"/>
      <c r="FV314" s="189"/>
      <c r="FW314" s="189"/>
      <c r="FX314" s="189"/>
      <c r="FY314" s="189"/>
      <c r="FZ314" s="189"/>
      <c r="GA314" s="189"/>
      <c r="GB314" s="189"/>
      <c r="GC314" s="189"/>
      <c r="GD314" s="189"/>
      <c r="GE314" s="189"/>
      <c r="GF314" s="189"/>
      <c r="GG314" s="189"/>
      <c r="GH314" s="189"/>
      <c r="GI314" s="189"/>
      <c r="GJ314" s="189"/>
      <c r="GK314" s="189"/>
      <c r="GL314" s="189"/>
      <c r="GM314" s="189"/>
      <c r="GN314" s="189"/>
      <c r="GO314" s="189"/>
      <c r="GP314" s="189"/>
      <c r="GQ314" s="189"/>
      <c r="GR314" s="189"/>
      <c r="GS314" s="189"/>
      <c r="GT314" s="189"/>
      <c r="GU314" s="189"/>
      <c r="GV314" s="189"/>
      <c r="GW314" s="189"/>
      <c r="GX314" s="189"/>
      <c r="GY314" s="189"/>
      <c r="GZ314" s="189"/>
      <c r="HA314" s="189"/>
      <c r="HB314" s="189"/>
      <c r="HC314" s="189"/>
      <c r="HD314" s="189"/>
      <c r="HE314" s="189"/>
      <c r="HF314" s="189"/>
      <c r="HG314" s="189"/>
      <c r="HH314" s="189"/>
      <c r="HI314" s="189"/>
      <c r="HJ314" s="189"/>
      <c r="HK314" s="189"/>
      <c r="HL314" s="189"/>
      <c r="HM314" s="189"/>
      <c r="HN314" s="189"/>
      <c r="HO314" s="189"/>
      <c r="HP314" s="189"/>
      <c r="HQ314" s="189"/>
      <c r="HR314" s="189"/>
      <c r="HS314" s="189"/>
      <c r="HT314" s="189"/>
      <c r="HU314" s="189"/>
      <c r="HV314" s="189"/>
      <c r="HW314" s="189"/>
      <c r="HX314" s="189"/>
      <c r="HY314" s="189"/>
      <c r="HZ314" s="189"/>
      <c r="IA314" s="189"/>
      <c r="IB314" s="189"/>
      <c r="IC314" s="189"/>
      <c r="ID314" s="189"/>
      <c r="IE314" s="189"/>
      <c r="IF314" s="189"/>
      <c r="IG314" s="189"/>
      <c r="IH314" s="189"/>
      <c r="II314" s="189"/>
      <c r="IJ314" s="189"/>
      <c r="IK314" s="189"/>
      <c r="IL314" s="189"/>
      <c r="IM314" s="189"/>
      <c r="IN314" s="189"/>
      <c r="IO314" s="189"/>
    </row>
    <row r="315" spans="1:249" ht="13.5" customHeight="1">
      <c r="A315" s="182"/>
      <c r="B315" s="93" t="s">
        <v>725</v>
      </c>
      <c r="C315" s="94" t="s">
        <v>726</v>
      </c>
      <c r="D315" s="95">
        <v>110</v>
      </c>
      <c r="E315" s="96">
        <v>10</v>
      </c>
      <c r="F315" s="96">
        <f t="shared" si="8"/>
        <v>10</v>
      </c>
      <c r="G315" s="236">
        <f t="shared" si="9"/>
        <v>0</v>
      </c>
      <c r="H315" s="98">
        <v>628136645706</v>
      </c>
      <c r="I315" s="81"/>
      <c r="J315" s="100">
        <v>6</v>
      </c>
      <c r="K315" s="90">
        <v>287</v>
      </c>
      <c r="L315" s="215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197"/>
      <c r="AE315" s="197"/>
      <c r="AF315" s="197"/>
      <c r="AG315" s="197"/>
      <c r="AH315" s="197"/>
      <c r="AI315" s="197"/>
      <c r="AJ315" s="197"/>
      <c r="AK315" s="197"/>
      <c r="AL315" s="197"/>
      <c r="AM315" s="197"/>
      <c r="AN315" s="197"/>
      <c r="AO315" s="197"/>
      <c r="AP315" s="197"/>
      <c r="AQ315" s="197"/>
      <c r="AR315" s="197"/>
      <c r="AS315" s="197"/>
      <c r="AT315" s="197"/>
      <c r="AU315" s="197"/>
      <c r="AV315" s="197"/>
      <c r="AW315" s="197"/>
      <c r="AX315" s="197"/>
      <c r="AY315" s="197"/>
      <c r="AZ315" s="197"/>
      <c r="BA315" s="197"/>
      <c r="BB315" s="197"/>
      <c r="BC315" s="197"/>
      <c r="BD315" s="197"/>
      <c r="BE315" s="197"/>
      <c r="BF315" s="197"/>
      <c r="BG315" s="197"/>
      <c r="BH315" s="197"/>
      <c r="BI315" s="197"/>
      <c r="BJ315" s="197"/>
      <c r="BK315" s="197"/>
      <c r="BL315" s="197"/>
      <c r="BM315" s="197"/>
      <c r="BN315" s="197"/>
      <c r="BO315" s="197"/>
      <c r="BP315" s="197"/>
      <c r="BQ315" s="197"/>
      <c r="BR315" s="197"/>
      <c r="BS315" s="197"/>
      <c r="BT315" s="197"/>
      <c r="BU315" s="197"/>
      <c r="BV315" s="197"/>
      <c r="BW315" s="197"/>
      <c r="BX315" s="197"/>
      <c r="BY315" s="197"/>
      <c r="BZ315" s="197"/>
      <c r="CA315" s="197"/>
      <c r="CB315" s="197"/>
      <c r="CC315" s="197"/>
      <c r="CD315" s="197"/>
      <c r="CE315" s="197"/>
      <c r="CF315" s="197"/>
      <c r="CG315" s="197"/>
      <c r="CH315" s="197"/>
      <c r="CI315" s="197"/>
      <c r="CJ315" s="197"/>
      <c r="CK315" s="197"/>
      <c r="CL315" s="197"/>
      <c r="CM315" s="197"/>
      <c r="CN315" s="197"/>
      <c r="CO315" s="197"/>
      <c r="CP315" s="197"/>
      <c r="CQ315" s="197"/>
      <c r="CR315" s="197"/>
      <c r="CS315" s="197"/>
      <c r="CT315" s="197"/>
      <c r="CU315" s="197"/>
      <c r="CV315" s="197"/>
      <c r="CW315" s="197"/>
      <c r="CX315" s="197"/>
      <c r="CY315" s="197"/>
      <c r="CZ315" s="197"/>
      <c r="DA315" s="197"/>
      <c r="DB315" s="197"/>
      <c r="DC315" s="197"/>
      <c r="DD315" s="197"/>
      <c r="DE315" s="197"/>
      <c r="DF315" s="197"/>
      <c r="DG315" s="197"/>
      <c r="DH315" s="197"/>
      <c r="DI315" s="197"/>
      <c r="DJ315" s="197"/>
      <c r="DK315" s="197"/>
      <c r="DL315" s="197"/>
      <c r="DM315" s="197"/>
      <c r="DN315" s="197"/>
      <c r="DO315" s="197"/>
      <c r="DP315" s="197"/>
      <c r="DQ315" s="197"/>
      <c r="DR315" s="197"/>
      <c r="DS315" s="197"/>
      <c r="DT315" s="197"/>
      <c r="DU315" s="197"/>
      <c r="DV315" s="197"/>
      <c r="DW315" s="197"/>
      <c r="DX315" s="197"/>
      <c r="DY315" s="197"/>
      <c r="DZ315" s="197"/>
      <c r="EA315" s="197"/>
      <c r="EB315" s="197"/>
      <c r="EC315" s="197"/>
      <c r="ED315" s="197"/>
      <c r="EE315" s="197"/>
      <c r="EF315" s="197"/>
      <c r="EG315" s="197"/>
      <c r="EH315" s="197"/>
      <c r="EI315" s="197"/>
      <c r="EJ315" s="197"/>
      <c r="EK315" s="197"/>
      <c r="EL315" s="197"/>
      <c r="EM315" s="197"/>
      <c r="EN315" s="197"/>
      <c r="EO315" s="197"/>
      <c r="EP315" s="197"/>
      <c r="EQ315" s="197"/>
      <c r="ER315" s="197"/>
      <c r="ES315" s="197"/>
      <c r="ET315" s="197"/>
      <c r="EU315" s="197"/>
      <c r="EV315" s="197"/>
      <c r="EW315" s="197"/>
      <c r="EX315" s="197"/>
      <c r="EY315" s="197"/>
      <c r="EZ315" s="197"/>
      <c r="FA315" s="197"/>
      <c r="FB315" s="197"/>
      <c r="FC315" s="197"/>
      <c r="FD315" s="197"/>
      <c r="FE315" s="197"/>
      <c r="FF315" s="197"/>
      <c r="FG315" s="197"/>
      <c r="FH315" s="197"/>
      <c r="FI315" s="197"/>
      <c r="FJ315" s="197"/>
      <c r="FK315" s="197"/>
      <c r="FL315" s="197"/>
      <c r="FM315" s="197"/>
      <c r="FN315" s="197"/>
      <c r="FO315" s="197"/>
      <c r="FP315" s="197"/>
      <c r="FQ315" s="197"/>
      <c r="FR315" s="197"/>
      <c r="FS315" s="197"/>
      <c r="FT315" s="197"/>
      <c r="FU315" s="197"/>
      <c r="FV315" s="197"/>
      <c r="FW315" s="197"/>
      <c r="FX315" s="197"/>
      <c r="FY315" s="197"/>
      <c r="FZ315" s="197"/>
      <c r="GA315" s="197"/>
      <c r="GB315" s="197"/>
      <c r="GC315" s="197"/>
      <c r="GD315" s="197"/>
      <c r="GE315" s="197"/>
      <c r="GF315" s="197"/>
      <c r="GG315" s="197"/>
      <c r="GH315" s="197"/>
      <c r="GI315" s="197"/>
      <c r="GJ315" s="197"/>
      <c r="GK315" s="197"/>
      <c r="GL315" s="197"/>
      <c r="GM315" s="197"/>
      <c r="GN315" s="197"/>
      <c r="GO315" s="197"/>
      <c r="GP315" s="197"/>
      <c r="GQ315" s="197"/>
      <c r="GR315" s="197"/>
      <c r="GS315" s="197"/>
      <c r="GT315" s="197"/>
      <c r="GU315" s="197"/>
      <c r="GV315" s="197"/>
      <c r="GW315" s="197"/>
      <c r="GX315" s="197"/>
      <c r="GY315" s="197"/>
      <c r="GZ315" s="197"/>
      <c r="HA315" s="197"/>
      <c r="HB315" s="197"/>
      <c r="HC315" s="197"/>
      <c r="HD315" s="197"/>
      <c r="HE315" s="197"/>
      <c r="HF315" s="197"/>
      <c r="HG315" s="197"/>
      <c r="HH315" s="197"/>
      <c r="HI315" s="197"/>
      <c r="HJ315" s="197"/>
      <c r="HK315" s="197"/>
      <c r="HL315" s="197"/>
      <c r="HM315" s="197"/>
      <c r="HN315" s="197"/>
      <c r="HO315" s="197"/>
      <c r="HP315" s="197"/>
      <c r="HQ315" s="197"/>
      <c r="HR315" s="197"/>
      <c r="HS315" s="197"/>
      <c r="HT315" s="197"/>
      <c r="HU315" s="197"/>
      <c r="HV315" s="197"/>
      <c r="HW315" s="197"/>
      <c r="HX315" s="197"/>
      <c r="HY315" s="197"/>
      <c r="HZ315" s="197"/>
      <c r="IA315" s="197"/>
      <c r="IB315" s="197"/>
      <c r="IC315" s="197"/>
      <c r="ID315" s="197"/>
      <c r="IE315" s="197"/>
      <c r="IF315" s="197"/>
      <c r="IG315" s="197"/>
      <c r="IH315" s="197"/>
      <c r="II315" s="197"/>
      <c r="IJ315" s="197"/>
      <c r="IK315" s="197"/>
      <c r="IL315" s="197"/>
      <c r="IM315" s="197"/>
      <c r="IN315" s="197"/>
      <c r="IO315" s="197"/>
    </row>
    <row r="316" spans="1:249" ht="13.5" customHeight="1">
      <c r="A316" s="182"/>
      <c r="B316" s="93" t="s">
        <v>1549</v>
      </c>
      <c r="C316" s="107" t="s">
        <v>1550</v>
      </c>
      <c r="D316" s="95">
        <v>227</v>
      </c>
      <c r="E316" s="96">
        <v>10</v>
      </c>
      <c r="F316" s="96">
        <f t="shared" si="8"/>
        <v>10</v>
      </c>
      <c r="G316" s="97">
        <f t="shared" si="9"/>
        <v>0</v>
      </c>
      <c r="H316" s="98">
        <v>628136646086</v>
      </c>
      <c r="I316" s="81"/>
      <c r="J316" s="100">
        <v>6</v>
      </c>
      <c r="K316" s="90">
        <v>288</v>
      </c>
      <c r="L316" s="130"/>
      <c r="M316" s="131"/>
      <c r="N316" s="131"/>
      <c r="O316" s="131"/>
      <c r="P316" s="131"/>
      <c r="Q316" s="131"/>
      <c r="R316" s="131"/>
      <c r="S316" s="131"/>
      <c r="T316" s="131"/>
      <c r="U316" s="131"/>
      <c r="V316" s="131"/>
      <c r="W316" s="131"/>
      <c r="X316" s="131"/>
      <c r="Y316" s="131"/>
      <c r="Z316" s="131"/>
      <c r="AA316" s="131"/>
      <c r="AB316" s="131"/>
      <c r="AC316" s="131"/>
      <c r="AD316" s="131"/>
      <c r="AE316" s="131"/>
      <c r="AF316" s="131"/>
      <c r="AG316" s="131"/>
      <c r="AH316" s="131"/>
      <c r="AI316" s="131"/>
      <c r="AJ316" s="131"/>
      <c r="AK316" s="131"/>
      <c r="AL316" s="131"/>
      <c r="AM316" s="131"/>
      <c r="AN316" s="131"/>
      <c r="AO316" s="131"/>
      <c r="AP316" s="131"/>
      <c r="AQ316" s="131"/>
      <c r="AR316" s="131"/>
      <c r="AS316" s="131"/>
      <c r="AT316" s="131"/>
      <c r="AU316" s="131"/>
      <c r="AV316" s="131"/>
      <c r="AW316" s="131"/>
      <c r="AX316" s="131"/>
      <c r="AY316" s="131"/>
      <c r="AZ316" s="131"/>
      <c r="BA316" s="131"/>
      <c r="BB316" s="131"/>
      <c r="BC316" s="131"/>
      <c r="BD316" s="131"/>
      <c r="BE316" s="131"/>
      <c r="BF316" s="131"/>
      <c r="BG316" s="131"/>
      <c r="BH316" s="131"/>
      <c r="BI316" s="131"/>
      <c r="BJ316" s="131"/>
      <c r="BK316" s="131"/>
      <c r="BL316" s="131"/>
      <c r="BM316" s="131"/>
      <c r="BN316" s="131"/>
      <c r="BO316" s="131"/>
      <c r="BP316" s="131"/>
      <c r="BQ316" s="131"/>
      <c r="BR316" s="131"/>
      <c r="BS316" s="131"/>
      <c r="BT316" s="131"/>
      <c r="BU316" s="131"/>
      <c r="BV316" s="131"/>
      <c r="BW316" s="131"/>
      <c r="BX316" s="131"/>
      <c r="BY316" s="131"/>
      <c r="BZ316" s="131"/>
      <c r="CA316" s="131"/>
      <c r="CB316" s="131"/>
      <c r="CC316" s="131"/>
      <c r="CD316" s="131"/>
      <c r="CE316" s="131"/>
      <c r="CF316" s="131"/>
      <c r="CG316" s="131"/>
      <c r="CH316" s="131"/>
      <c r="CI316" s="131"/>
      <c r="CJ316" s="131"/>
      <c r="CK316" s="131"/>
      <c r="CL316" s="131"/>
      <c r="CM316" s="131"/>
      <c r="CN316" s="131"/>
      <c r="CO316" s="131"/>
      <c r="CP316" s="131"/>
      <c r="CQ316" s="131"/>
      <c r="CR316" s="131"/>
      <c r="CS316" s="131"/>
      <c r="CT316" s="131"/>
      <c r="CU316" s="131"/>
      <c r="CV316" s="131"/>
      <c r="CW316" s="131"/>
      <c r="CX316" s="131"/>
      <c r="CY316" s="131"/>
      <c r="CZ316" s="131"/>
      <c r="DA316" s="131"/>
      <c r="DB316" s="131"/>
      <c r="DC316" s="131"/>
      <c r="DD316" s="131"/>
      <c r="DE316" s="131"/>
      <c r="DF316" s="131"/>
      <c r="DG316" s="131"/>
      <c r="DH316" s="131"/>
      <c r="DI316" s="131"/>
      <c r="DJ316" s="131"/>
      <c r="DK316" s="131"/>
      <c r="DL316" s="131"/>
      <c r="DM316" s="131"/>
      <c r="DN316" s="131"/>
      <c r="DO316" s="131"/>
      <c r="DP316" s="131"/>
      <c r="DQ316" s="131"/>
      <c r="DR316" s="131"/>
      <c r="DS316" s="131"/>
      <c r="DT316" s="131"/>
      <c r="DU316" s="131"/>
      <c r="DV316" s="131"/>
      <c r="DW316" s="131"/>
      <c r="DX316" s="131"/>
      <c r="DY316" s="131"/>
      <c r="DZ316" s="131"/>
      <c r="EA316" s="131"/>
      <c r="EB316" s="131"/>
      <c r="EC316" s="131"/>
      <c r="ED316" s="131"/>
      <c r="EE316" s="131"/>
      <c r="EF316" s="131"/>
      <c r="EG316" s="131"/>
      <c r="EH316" s="131"/>
      <c r="EI316" s="131"/>
      <c r="EJ316" s="131"/>
      <c r="EK316" s="131"/>
      <c r="EL316" s="131"/>
      <c r="EM316" s="131"/>
      <c r="EN316" s="131"/>
      <c r="EO316" s="131"/>
      <c r="EP316" s="131"/>
      <c r="EQ316" s="131"/>
      <c r="ER316" s="131"/>
      <c r="ES316" s="131"/>
      <c r="ET316" s="131"/>
      <c r="EU316" s="131"/>
      <c r="EV316" s="131"/>
      <c r="EW316" s="131"/>
      <c r="EX316" s="131"/>
      <c r="EY316" s="131"/>
      <c r="EZ316" s="131"/>
      <c r="FA316" s="131"/>
      <c r="FB316" s="131"/>
      <c r="FC316" s="131"/>
      <c r="FD316" s="131"/>
      <c r="FE316" s="131"/>
      <c r="FF316" s="131"/>
      <c r="FG316" s="131"/>
      <c r="FH316" s="131"/>
      <c r="FI316" s="131"/>
      <c r="FJ316" s="131"/>
      <c r="FK316" s="131"/>
      <c r="FL316" s="131"/>
      <c r="FM316" s="131"/>
      <c r="FN316" s="131"/>
      <c r="FO316" s="131"/>
      <c r="FP316" s="131"/>
      <c r="FQ316" s="131"/>
      <c r="FR316" s="131"/>
      <c r="FS316" s="131"/>
      <c r="FT316" s="131"/>
      <c r="FU316" s="131"/>
      <c r="FV316" s="131"/>
      <c r="FW316" s="131"/>
      <c r="FX316" s="131"/>
      <c r="FY316" s="131"/>
      <c r="FZ316" s="131"/>
      <c r="GA316" s="131"/>
      <c r="GB316" s="131"/>
      <c r="GC316" s="131"/>
      <c r="GD316" s="131"/>
      <c r="GE316" s="131"/>
      <c r="GF316" s="131"/>
      <c r="GG316" s="131"/>
      <c r="GH316" s="131"/>
      <c r="GI316" s="131"/>
      <c r="GJ316" s="131"/>
      <c r="GK316" s="131"/>
      <c r="GL316" s="131"/>
      <c r="GM316" s="131"/>
      <c r="GN316" s="131"/>
      <c r="GO316" s="131"/>
      <c r="GP316" s="131"/>
      <c r="GQ316" s="131"/>
      <c r="GR316" s="131"/>
      <c r="GS316" s="131"/>
      <c r="GT316" s="131"/>
      <c r="GU316" s="131"/>
      <c r="GV316" s="131"/>
      <c r="GW316" s="131"/>
      <c r="GX316" s="131"/>
      <c r="GY316" s="131"/>
      <c r="GZ316" s="131"/>
      <c r="HA316" s="131"/>
      <c r="HB316" s="131"/>
      <c r="HC316" s="131"/>
      <c r="HD316" s="131"/>
      <c r="HE316" s="131"/>
      <c r="HF316" s="131"/>
      <c r="HG316" s="131"/>
      <c r="HH316" s="131"/>
      <c r="HI316" s="131"/>
      <c r="HJ316" s="131"/>
      <c r="HK316" s="131"/>
      <c r="HL316" s="131"/>
      <c r="HM316" s="131"/>
      <c r="HN316" s="131"/>
      <c r="HO316" s="131"/>
      <c r="HP316" s="131"/>
      <c r="HQ316" s="131"/>
      <c r="HR316" s="131"/>
      <c r="HS316" s="131"/>
      <c r="HT316" s="131"/>
      <c r="HU316" s="131"/>
      <c r="HV316" s="131"/>
      <c r="HW316" s="131"/>
      <c r="HX316" s="131"/>
      <c r="HY316" s="131"/>
      <c r="HZ316" s="131"/>
      <c r="IA316" s="131"/>
      <c r="IB316" s="131"/>
      <c r="IC316" s="131"/>
      <c r="ID316" s="131"/>
      <c r="IE316" s="131"/>
      <c r="IF316" s="131"/>
      <c r="IG316" s="131"/>
      <c r="IH316" s="131"/>
      <c r="II316" s="131"/>
      <c r="IJ316" s="131"/>
      <c r="IK316" s="131"/>
      <c r="IL316" s="131"/>
      <c r="IM316" s="131"/>
      <c r="IN316" s="131"/>
      <c r="IO316" s="131"/>
    </row>
    <row r="317" spans="1:249" s="131" customFormat="1" ht="13.5" customHeight="1">
      <c r="A317" s="182"/>
      <c r="B317" s="93" t="s">
        <v>1298</v>
      </c>
      <c r="C317" s="94" t="s">
        <v>1299</v>
      </c>
      <c r="D317" s="95">
        <v>198</v>
      </c>
      <c r="E317" s="96">
        <v>10</v>
      </c>
      <c r="F317" s="96">
        <f t="shared" si="8"/>
        <v>10</v>
      </c>
      <c r="G317" s="97">
        <f t="shared" si="9"/>
        <v>0</v>
      </c>
      <c r="H317" s="98">
        <v>628136649087</v>
      </c>
      <c r="I317" s="81"/>
      <c r="J317" s="100">
        <v>6</v>
      </c>
      <c r="K317" s="90">
        <v>289</v>
      </c>
      <c r="L317" s="130"/>
    </row>
    <row r="318" spans="1:249" ht="13.5" customHeight="1">
      <c r="A318" s="182"/>
      <c r="B318" s="93" t="s">
        <v>1545</v>
      </c>
      <c r="C318" s="105" t="s">
        <v>1546</v>
      </c>
      <c r="D318" s="95">
        <v>226</v>
      </c>
      <c r="E318" s="96">
        <v>10</v>
      </c>
      <c r="F318" s="96">
        <f t="shared" si="8"/>
        <v>10</v>
      </c>
      <c r="G318" s="97">
        <f t="shared" si="9"/>
        <v>0</v>
      </c>
      <c r="H318" s="98">
        <v>628136649537</v>
      </c>
      <c r="I318" s="81"/>
      <c r="J318" s="100">
        <v>6</v>
      </c>
      <c r="K318" s="90">
        <v>290</v>
      </c>
      <c r="L318" s="215"/>
      <c r="M318" s="197"/>
      <c r="N318" s="197"/>
      <c r="O318" s="197"/>
      <c r="P318" s="197"/>
      <c r="Q318" s="197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  <c r="AE318" s="197"/>
      <c r="AF318" s="197"/>
      <c r="AG318" s="197"/>
      <c r="AH318" s="197"/>
      <c r="AI318" s="197"/>
      <c r="AJ318" s="197"/>
      <c r="AK318" s="197"/>
      <c r="AL318" s="197"/>
      <c r="AM318" s="197"/>
      <c r="AN318" s="197"/>
      <c r="AO318" s="197"/>
      <c r="AP318" s="197"/>
      <c r="AQ318" s="197"/>
      <c r="AR318" s="197"/>
      <c r="AS318" s="197"/>
      <c r="AT318" s="197"/>
      <c r="AU318" s="197"/>
      <c r="AV318" s="197"/>
      <c r="AW318" s="197"/>
      <c r="AX318" s="197"/>
      <c r="AY318" s="197"/>
      <c r="AZ318" s="197"/>
      <c r="BA318" s="197"/>
      <c r="BB318" s="197"/>
      <c r="BC318" s="197"/>
      <c r="BD318" s="197"/>
      <c r="BE318" s="197"/>
      <c r="BF318" s="197"/>
      <c r="BG318" s="197"/>
      <c r="BH318" s="197"/>
      <c r="BI318" s="197"/>
      <c r="BJ318" s="197"/>
      <c r="BK318" s="197"/>
      <c r="BL318" s="197"/>
      <c r="BM318" s="197"/>
      <c r="BN318" s="197"/>
      <c r="BO318" s="197"/>
      <c r="BP318" s="197"/>
      <c r="BQ318" s="197"/>
      <c r="BR318" s="197"/>
      <c r="BS318" s="197"/>
      <c r="BT318" s="197"/>
      <c r="BU318" s="197"/>
      <c r="BV318" s="197"/>
      <c r="BW318" s="197"/>
      <c r="BX318" s="197"/>
      <c r="BY318" s="197"/>
      <c r="BZ318" s="197"/>
      <c r="CA318" s="197"/>
      <c r="CB318" s="197"/>
      <c r="CC318" s="197"/>
      <c r="CD318" s="197"/>
      <c r="CE318" s="197"/>
      <c r="CF318" s="197"/>
      <c r="CG318" s="197"/>
      <c r="CH318" s="197"/>
      <c r="CI318" s="197"/>
      <c r="CJ318" s="197"/>
      <c r="CK318" s="197"/>
      <c r="CL318" s="197"/>
      <c r="CM318" s="197"/>
      <c r="CN318" s="197"/>
      <c r="CO318" s="197"/>
      <c r="CP318" s="197"/>
      <c r="CQ318" s="197"/>
      <c r="CR318" s="197"/>
      <c r="CS318" s="197"/>
      <c r="CT318" s="197"/>
      <c r="CU318" s="197"/>
      <c r="CV318" s="197"/>
      <c r="CW318" s="197"/>
      <c r="CX318" s="197"/>
      <c r="CY318" s="197"/>
      <c r="CZ318" s="197"/>
      <c r="DA318" s="197"/>
      <c r="DB318" s="197"/>
      <c r="DC318" s="197"/>
      <c r="DD318" s="197"/>
      <c r="DE318" s="197"/>
      <c r="DF318" s="197"/>
      <c r="DG318" s="197"/>
      <c r="DH318" s="197"/>
      <c r="DI318" s="197"/>
      <c r="DJ318" s="197"/>
      <c r="DK318" s="197"/>
      <c r="DL318" s="197"/>
      <c r="DM318" s="197"/>
      <c r="DN318" s="197"/>
      <c r="DO318" s="197"/>
      <c r="DP318" s="197"/>
      <c r="DQ318" s="197"/>
      <c r="DR318" s="197"/>
      <c r="DS318" s="197"/>
      <c r="DT318" s="197"/>
      <c r="DU318" s="197"/>
      <c r="DV318" s="197"/>
      <c r="DW318" s="197"/>
      <c r="DX318" s="197"/>
      <c r="DY318" s="197"/>
      <c r="DZ318" s="197"/>
      <c r="EA318" s="197"/>
      <c r="EB318" s="197"/>
      <c r="EC318" s="197"/>
      <c r="ED318" s="197"/>
      <c r="EE318" s="197"/>
      <c r="EF318" s="197"/>
      <c r="EG318" s="197"/>
      <c r="EH318" s="197"/>
      <c r="EI318" s="197"/>
      <c r="EJ318" s="197"/>
      <c r="EK318" s="197"/>
      <c r="EL318" s="197"/>
      <c r="EM318" s="197"/>
      <c r="EN318" s="197"/>
      <c r="EO318" s="197"/>
      <c r="EP318" s="197"/>
      <c r="EQ318" s="197"/>
      <c r="ER318" s="197"/>
      <c r="ES318" s="197"/>
      <c r="ET318" s="197"/>
      <c r="EU318" s="197"/>
      <c r="EV318" s="197"/>
      <c r="EW318" s="197"/>
      <c r="EX318" s="197"/>
      <c r="EY318" s="197"/>
      <c r="EZ318" s="197"/>
      <c r="FA318" s="197"/>
      <c r="FB318" s="197"/>
      <c r="FC318" s="197"/>
      <c r="FD318" s="197"/>
      <c r="FE318" s="197"/>
      <c r="FF318" s="197"/>
      <c r="FG318" s="197"/>
      <c r="FH318" s="197"/>
      <c r="FI318" s="197"/>
      <c r="FJ318" s="197"/>
      <c r="FK318" s="197"/>
      <c r="FL318" s="197"/>
      <c r="FM318" s="197"/>
      <c r="FN318" s="197"/>
      <c r="FO318" s="197"/>
      <c r="FP318" s="197"/>
      <c r="FQ318" s="197"/>
      <c r="FR318" s="197"/>
      <c r="FS318" s="197"/>
      <c r="FT318" s="197"/>
      <c r="FU318" s="197"/>
      <c r="FV318" s="197"/>
      <c r="FW318" s="197"/>
      <c r="FX318" s="197"/>
      <c r="FY318" s="197"/>
      <c r="FZ318" s="197"/>
      <c r="GA318" s="197"/>
      <c r="GB318" s="197"/>
      <c r="GC318" s="197"/>
      <c r="GD318" s="197"/>
      <c r="GE318" s="197"/>
      <c r="GF318" s="197"/>
      <c r="GG318" s="197"/>
      <c r="GH318" s="197"/>
      <c r="GI318" s="197"/>
      <c r="GJ318" s="197"/>
      <c r="GK318" s="197"/>
      <c r="GL318" s="197"/>
      <c r="GM318" s="197"/>
      <c r="GN318" s="197"/>
      <c r="GO318" s="197"/>
      <c r="GP318" s="197"/>
      <c r="GQ318" s="197"/>
      <c r="GR318" s="197"/>
      <c r="GS318" s="197"/>
      <c r="GT318" s="197"/>
      <c r="GU318" s="197"/>
      <c r="GV318" s="197"/>
      <c r="GW318" s="197"/>
      <c r="GX318" s="197"/>
      <c r="GY318" s="197"/>
      <c r="GZ318" s="197"/>
      <c r="HA318" s="197"/>
      <c r="HB318" s="197"/>
      <c r="HC318" s="197"/>
      <c r="HD318" s="197"/>
      <c r="HE318" s="197"/>
      <c r="HF318" s="197"/>
      <c r="HG318" s="197"/>
      <c r="HH318" s="197"/>
      <c r="HI318" s="197"/>
      <c r="HJ318" s="197"/>
      <c r="HK318" s="197"/>
      <c r="HL318" s="197"/>
      <c r="HM318" s="197"/>
      <c r="HN318" s="197"/>
      <c r="HO318" s="197"/>
      <c r="HP318" s="197"/>
      <c r="HQ318" s="197"/>
      <c r="HR318" s="197"/>
      <c r="HS318" s="197"/>
      <c r="HT318" s="197"/>
      <c r="HU318" s="197"/>
      <c r="HV318" s="197"/>
      <c r="HW318" s="197"/>
      <c r="HX318" s="197"/>
      <c r="HY318" s="197"/>
      <c r="HZ318" s="197"/>
      <c r="IA318" s="197"/>
      <c r="IB318" s="197"/>
      <c r="IC318" s="197"/>
      <c r="ID318" s="197"/>
      <c r="IE318" s="197"/>
      <c r="IF318" s="197"/>
      <c r="IG318" s="197"/>
      <c r="IH318" s="197"/>
      <c r="II318" s="197"/>
      <c r="IJ318" s="197"/>
      <c r="IK318" s="197"/>
      <c r="IL318" s="197"/>
      <c r="IM318" s="197"/>
      <c r="IN318" s="197"/>
      <c r="IO318" s="197"/>
    </row>
    <row r="319" spans="1:249" ht="13.5" customHeight="1">
      <c r="A319" s="182"/>
      <c r="B319" s="93" t="s">
        <v>1501</v>
      </c>
      <c r="C319" s="105" t="s">
        <v>1502</v>
      </c>
      <c r="D319" s="95">
        <v>222</v>
      </c>
      <c r="E319" s="96">
        <v>10</v>
      </c>
      <c r="F319" s="101">
        <f t="shared" si="8"/>
        <v>10</v>
      </c>
      <c r="G319" s="109">
        <f t="shared" si="9"/>
        <v>0</v>
      </c>
      <c r="H319" s="98">
        <v>628136649568</v>
      </c>
      <c r="I319" s="81"/>
      <c r="J319" s="100">
        <v>6</v>
      </c>
      <c r="K319" s="90">
        <v>291</v>
      </c>
      <c r="L319" s="130"/>
      <c r="M319" s="131"/>
      <c r="N319" s="131"/>
      <c r="O319" s="131"/>
      <c r="P319" s="131"/>
      <c r="Q319" s="131"/>
      <c r="R319" s="131"/>
      <c r="S319" s="131"/>
      <c r="T319" s="131"/>
      <c r="U319" s="131"/>
      <c r="V319" s="131"/>
      <c r="W319" s="131"/>
      <c r="X319" s="131"/>
      <c r="Y319" s="131"/>
      <c r="Z319" s="131"/>
      <c r="AA319" s="131"/>
      <c r="AB319" s="131"/>
      <c r="AC319" s="131"/>
      <c r="AD319" s="131"/>
      <c r="AE319" s="131"/>
      <c r="AF319" s="131"/>
      <c r="AG319" s="131"/>
      <c r="AH319" s="131"/>
      <c r="AI319" s="131"/>
      <c r="AJ319" s="131"/>
      <c r="AK319" s="131"/>
      <c r="AL319" s="131"/>
      <c r="AM319" s="131"/>
      <c r="AN319" s="131"/>
      <c r="AO319" s="131"/>
      <c r="AP319" s="131"/>
      <c r="AQ319" s="131"/>
      <c r="AR319" s="131"/>
      <c r="AS319" s="131"/>
      <c r="AT319" s="131"/>
      <c r="AU319" s="131"/>
      <c r="AV319" s="131"/>
      <c r="AW319" s="131"/>
      <c r="AX319" s="131"/>
      <c r="AY319" s="131"/>
      <c r="AZ319" s="131"/>
      <c r="BA319" s="131"/>
      <c r="BB319" s="131"/>
      <c r="BC319" s="131"/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/>
      <c r="BV319" s="131"/>
      <c r="BW319" s="131"/>
      <c r="BX319" s="131"/>
      <c r="BY319" s="131"/>
      <c r="BZ319" s="131"/>
      <c r="CA319" s="131"/>
      <c r="CB319" s="131"/>
      <c r="CC319" s="131"/>
      <c r="CD319" s="131"/>
      <c r="CE319" s="131"/>
      <c r="CF319" s="131"/>
      <c r="CG319" s="131"/>
      <c r="CH319" s="131"/>
      <c r="CI319" s="131"/>
      <c r="CJ319" s="131"/>
      <c r="CK319" s="131"/>
      <c r="CL319" s="131"/>
      <c r="CM319" s="131"/>
      <c r="CN319" s="131"/>
      <c r="CO319" s="131"/>
      <c r="CP319" s="131"/>
      <c r="CQ319" s="131"/>
      <c r="CR319" s="131"/>
      <c r="CS319" s="131"/>
      <c r="CT319" s="131"/>
      <c r="CU319" s="131"/>
      <c r="CV319" s="131"/>
      <c r="CW319" s="131"/>
      <c r="CX319" s="131"/>
      <c r="CY319" s="131"/>
      <c r="CZ319" s="131"/>
      <c r="DA319" s="131"/>
      <c r="DB319" s="131"/>
      <c r="DC319" s="131"/>
      <c r="DD319" s="131"/>
      <c r="DE319" s="131"/>
      <c r="DF319" s="131"/>
      <c r="DG319" s="131"/>
      <c r="DH319" s="131"/>
      <c r="DI319" s="131"/>
      <c r="DJ319" s="131"/>
      <c r="DK319" s="131"/>
      <c r="DL319" s="131"/>
      <c r="DM319" s="131"/>
      <c r="DN319" s="131"/>
      <c r="DO319" s="131"/>
      <c r="DP319" s="131"/>
      <c r="DQ319" s="131"/>
      <c r="DR319" s="131"/>
      <c r="DS319" s="131"/>
      <c r="DT319" s="131"/>
      <c r="DU319" s="131"/>
      <c r="DV319" s="131"/>
      <c r="DW319" s="131"/>
      <c r="DX319" s="131"/>
      <c r="DY319" s="131"/>
      <c r="DZ319" s="131"/>
      <c r="EA319" s="131"/>
      <c r="EB319" s="131"/>
      <c r="EC319" s="131"/>
      <c r="ED319" s="131"/>
      <c r="EE319" s="131"/>
      <c r="EF319" s="131"/>
      <c r="EG319" s="131"/>
      <c r="EH319" s="131"/>
      <c r="EI319" s="131"/>
      <c r="EJ319" s="131"/>
      <c r="EK319" s="131"/>
      <c r="EL319" s="131"/>
      <c r="EM319" s="131"/>
      <c r="EN319" s="131"/>
      <c r="EO319" s="131"/>
      <c r="EP319" s="131"/>
      <c r="EQ319" s="131"/>
      <c r="ER319" s="131"/>
      <c r="ES319" s="131"/>
      <c r="ET319" s="131"/>
      <c r="EU319" s="131"/>
      <c r="EV319" s="131"/>
      <c r="EW319" s="131"/>
      <c r="EX319" s="131"/>
      <c r="EY319" s="131"/>
      <c r="EZ319" s="131"/>
      <c r="FA319" s="131"/>
      <c r="FB319" s="131"/>
      <c r="FC319" s="131"/>
      <c r="FD319" s="131"/>
      <c r="FE319" s="131"/>
      <c r="FF319" s="131"/>
      <c r="FG319" s="131"/>
      <c r="FH319" s="131"/>
      <c r="FI319" s="131"/>
      <c r="FJ319" s="131"/>
      <c r="FK319" s="131"/>
      <c r="FL319" s="131"/>
      <c r="FM319" s="131"/>
      <c r="FN319" s="131"/>
      <c r="FO319" s="131"/>
      <c r="FP319" s="131"/>
      <c r="FQ319" s="131"/>
      <c r="FR319" s="131"/>
      <c r="FS319" s="131"/>
      <c r="FT319" s="131"/>
      <c r="FU319" s="131"/>
      <c r="FV319" s="131"/>
      <c r="FW319" s="131"/>
      <c r="FX319" s="131"/>
      <c r="FY319" s="131"/>
      <c r="FZ319" s="131"/>
      <c r="GA319" s="131"/>
      <c r="GB319" s="131"/>
      <c r="GC319" s="131"/>
      <c r="GD319" s="131"/>
      <c r="GE319" s="131"/>
      <c r="GF319" s="131"/>
      <c r="GG319" s="131"/>
      <c r="GH319" s="131"/>
      <c r="GI319" s="131"/>
      <c r="GJ319" s="131"/>
      <c r="GK319" s="131"/>
      <c r="GL319" s="131"/>
      <c r="GM319" s="131"/>
      <c r="GN319" s="131"/>
      <c r="GO319" s="131"/>
      <c r="GP319" s="131"/>
      <c r="GQ319" s="131"/>
      <c r="GR319" s="131"/>
      <c r="GS319" s="131"/>
      <c r="GT319" s="131"/>
      <c r="GU319" s="131"/>
      <c r="GV319" s="131"/>
      <c r="GW319" s="131"/>
      <c r="GX319" s="131"/>
      <c r="GY319" s="131"/>
      <c r="GZ319" s="131"/>
      <c r="HA319" s="131"/>
      <c r="HB319" s="131"/>
      <c r="HC319" s="131"/>
      <c r="HD319" s="131"/>
      <c r="HE319" s="131"/>
      <c r="HF319" s="131"/>
      <c r="HG319" s="131"/>
      <c r="HH319" s="131"/>
      <c r="HI319" s="131"/>
      <c r="HJ319" s="131"/>
      <c r="HK319" s="131"/>
      <c r="HL319" s="131"/>
      <c r="HM319" s="131"/>
      <c r="HN319" s="131"/>
      <c r="HO319" s="131"/>
      <c r="HP319" s="131"/>
      <c r="HQ319" s="131"/>
      <c r="HR319" s="131"/>
      <c r="HS319" s="131"/>
      <c r="HT319" s="131"/>
      <c r="HU319" s="131"/>
      <c r="HV319" s="131"/>
      <c r="HW319" s="131"/>
      <c r="HX319" s="131"/>
      <c r="HY319" s="131"/>
      <c r="HZ319" s="131"/>
      <c r="IA319" s="131"/>
      <c r="IB319" s="131"/>
      <c r="IC319" s="131"/>
      <c r="ID319" s="131"/>
      <c r="IE319" s="131"/>
      <c r="IF319" s="131"/>
      <c r="IG319" s="131"/>
      <c r="IH319" s="131"/>
      <c r="II319" s="131"/>
      <c r="IJ319" s="131"/>
      <c r="IK319" s="131"/>
      <c r="IL319" s="131"/>
      <c r="IM319" s="131"/>
      <c r="IN319" s="131"/>
      <c r="IO319" s="131"/>
    </row>
    <row r="320" spans="1:249" s="200" customFormat="1" ht="13.5" customHeight="1">
      <c r="A320" s="182"/>
      <c r="B320" s="93" t="s">
        <v>1350</v>
      </c>
      <c r="C320" s="94" t="s">
        <v>1351</v>
      </c>
      <c r="D320" s="95">
        <v>204</v>
      </c>
      <c r="E320" s="96">
        <v>10</v>
      </c>
      <c r="F320" s="96">
        <f t="shared" si="8"/>
        <v>10</v>
      </c>
      <c r="G320" s="97">
        <f t="shared" si="9"/>
        <v>0</v>
      </c>
      <c r="H320" s="98">
        <v>628136650014</v>
      </c>
      <c r="I320" s="81"/>
      <c r="J320" s="100">
        <v>6</v>
      </c>
      <c r="K320" s="90">
        <v>292</v>
      </c>
      <c r="L320" s="130"/>
      <c r="M320" s="131"/>
      <c r="N320" s="131"/>
      <c r="O320" s="131"/>
      <c r="P320" s="131"/>
      <c r="Q320" s="131"/>
      <c r="R320" s="131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1"/>
      <c r="AC320" s="131"/>
      <c r="AD320" s="131"/>
      <c r="AE320" s="131"/>
      <c r="AF320" s="131"/>
      <c r="AG320" s="131"/>
      <c r="AH320" s="131"/>
      <c r="AI320" s="131"/>
      <c r="AJ320" s="131"/>
      <c r="AK320" s="131"/>
      <c r="AL320" s="131"/>
      <c r="AM320" s="131"/>
      <c r="AN320" s="131"/>
      <c r="AO320" s="131"/>
      <c r="AP320" s="131"/>
      <c r="AQ320" s="131"/>
      <c r="AR320" s="131"/>
      <c r="AS320" s="131"/>
      <c r="AT320" s="131"/>
      <c r="AU320" s="131"/>
      <c r="AV320" s="131"/>
      <c r="AW320" s="131"/>
      <c r="AX320" s="131"/>
      <c r="AY320" s="131"/>
      <c r="AZ320" s="131"/>
      <c r="BA320" s="131"/>
      <c r="BB320" s="131"/>
      <c r="BC320" s="131"/>
      <c r="BD320" s="131"/>
      <c r="BE320" s="131"/>
      <c r="BF320" s="131"/>
      <c r="BG320" s="131"/>
      <c r="BH320" s="131"/>
      <c r="BI320" s="131"/>
      <c r="BJ320" s="131"/>
      <c r="BK320" s="131"/>
      <c r="BL320" s="131"/>
      <c r="BM320" s="131"/>
      <c r="BN320" s="131"/>
      <c r="BO320" s="131"/>
      <c r="BP320" s="131"/>
      <c r="BQ320" s="131"/>
      <c r="BR320" s="131"/>
      <c r="BS320" s="131"/>
      <c r="BT320" s="131"/>
      <c r="BU320" s="131"/>
      <c r="BV320" s="131"/>
      <c r="BW320" s="131"/>
      <c r="BX320" s="131"/>
      <c r="BY320" s="131"/>
      <c r="BZ320" s="131"/>
      <c r="CA320" s="131"/>
      <c r="CB320" s="131"/>
      <c r="CC320" s="131"/>
      <c r="CD320" s="131"/>
      <c r="CE320" s="131"/>
      <c r="CF320" s="131"/>
      <c r="CG320" s="131"/>
      <c r="CH320" s="131"/>
      <c r="CI320" s="131"/>
      <c r="CJ320" s="131"/>
      <c r="CK320" s="131"/>
      <c r="CL320" s="131"/>
      <c r="CM320" s="131"/>
      <c r="CN320" s="131"/>
      <c r="CO320" s="131"/>
      <c r="CP320" s="131"/>
      <c r="CQ320" s="131"/>
      <c r="CR320" s="131"/>
      <c r="CS320" s="131"/>
      <c r="CT320" s="131"/>
      <c r="CU320" s="131"/>
      <c r="CV320" s="131"/>
      <c r="CW320" s="131"/>
      <c r="CX320" s="131"/>
      <c r="CY320" s="131"/>
      <c r="CZ320" s="131"/>
      <c r="DA320" s="131"/>
      <c r="DB320" s="131"/>
      <c r="DC320" s="131"/>
      <c r="DD320" s="131"/>
      <c r="DE320" s="131"/>
      <c r="DF320" s="131"/>
      <c r="DG320" s="131"/>
      <c r="DH320" s="131"/>
      <c r="DI320" s="131"/>
      <c r="DJ320" s="131"/>
      <c r="DK320" s="131"/>
      <c r="DL320" s="131"/>
      <c r="DM320" s="131"/>
      <c r="DN320" s="131"/>
      <c r="DO320" s="131"/>
      <c r="DP320" s="131"/>
      <c r="DQ320" s="131"/>
      <c r="DR320" s="131"/>
      <c r="DS320" s="131"/>
      <c r="DT320" s="131"/>
      <c r="DU320" s="131"/>
      <c r="DV320" s="131"/>
      <c r="DW320" s="131"/>
      <c r="DX320" s="131"/>
      <c r="DY320" s="131"/>
      <c r="DZ320" s="131"/>
      <c r="EA320" s="131"/>
      <c r="EB320" s="131"/>
      <c r="EC320" s="131"/>
      <c r="ED320" s="131"/>
      <c r="EE320" s="131"/>
      <c r="EF320" s="131"/>
      <c r="EG320" s="131"/>
      <c r="EH320" s="131"/>
      <c r="EI320" s="131"/>
      <c r="EJ320" s="131"/>
      <c r="EK320" s="131"/>
      <c r="EL320" s="131"/>
      <c r="EM320" s="131"/>
      <c r="EN320" s="131"/>
      <c r="EO320" s="131"/>
      <c r="EP320" s="131"/>
      <c r="EQ320" s="131"/>
      <c r="ER320" s="131"/>
      <c r="ES320" s="131"/>
      <c r="ET320" s="131"/>
      <c r="EU320" s="131"/>
      <c r="EV320" s="131"/>
      <c r="EW320" s="131"/>
      <c r="EX320" s="131"/>
      <c r="EY320" s="131"/>
      <c r="EZ320" s="131"/>
      <c r="FA320" s="131"/>
      <c r="FB320" s="131"/>
      <c r="FC320" s="131"/>
      <c r="FD320" s="131"/>
      <c r="FE320" s="131"/>
      <c r="FF320" s="131"/>
      <c r="FG320" s="131"/>
      <c r="FH320" s="131"/>
      <c r="FI320" s="131"/>
      <c r="FJ320" s="131"/>
      <c r="FK320" s="131"/>
      <c r="FL320" s="131"/>
      <c r="FM320" s="131"/>
      <c r="FN320" s="131"/>
      <c r="FO320" s="131"/>
      <c r="FP320" s="131"/>
      <c r="FQ320" s="131"/>
      <c r="FR320" s="131"/>
      <c r="FS320" s="131"/>
      <c r="FT320" s="131"/>
      <c r="FU320" s="131"/>
      <c r="FV320" s="131"/>
      <c r="FW320" s="131"/>
      <c r="FX320" s="131"/>
      <c r="FY320" s="131"/>
      <c r="FZ320" s="131"/>
      <c r="GA320" s="131"/>
      <c r="GB320" s="131"/>
      <c r="GC320" s="131"/>
      <c r="GD320" s="131"/>
      <c r="GE320" s="131"/>
      <c r="GF320" s="131"/>
      <c r="GG320" s="131"/>
      <c r="GH320" s="131"/>
      <c r="GI320" s="131"/>
      <c r="GJ320" s="131"/>
      <c r="GK320" s="131"/>
      <c r="GL320" s="131"/>
      <c r="GM320" s="131"/>
      <c r="GN320" s="131"/>
      <c r="GO320" s="131"/>
      <c r="GP320" s="131"/>
      <c r="GQ320" s="131"/>
      <c r="GR320" s="131"/>
      <c r="GS320" s="131"/>
      <c r="GT320" s="131"/>
      <c r="GU320" s="131"/>
      <c r="GV320" s="131"/>
      <c r="GW320" s="131"/>
      <c r="GX320" s="131"/>
      <c r="GY320" s="131"/>
      <c r="GZ320" s="131"/>
      <c r="HA320" s="131"/>
      <c r="HB320" s="131"/>
      <c r="HC320" s="131"/>
      <c r="HD320" s="131"/>
      <c r="HE320" s="131"/>
      <c r="HF320" s="131"/>
      <c r="HG320" s="131"/>
      <c r="HH320" s="131"/>
      <c r="HI320" s="131"/>
      <c r="HJ320" s="131"/>
      <c r="HK320" s="131"/>
      <c r="HL320" s="131"/>
      <c r="HM320" s="131"/>
      <c r="HN320" s="131"/>
      <c r="HO320" s="131"/>
      <c r="HP320" s="131"/>
      <c r="HQ320" s="131"/>
      <c r="HR320" s="131"/>
      <c r="HS320" s="131"/>
      <c r="HT320" s="131"/>
      <c r="HU320" s="131"/>
      <c r="HV320" s="131"/>
      <c r="HW320" s="131"/>
      <c r="HX320" s="131"/>
      <c r="HY320" s="131"/>
      <c r="HZ320" s="131"/>
      <c r="IA320" s="131"/>
      <c r="IB320" s="131"/>
      <c r="IC320" s="131"/>
      <c r="ID320" s="131"/>
      <c r="IE320" s="131"/>
      <c r="IF320" s="131"/>
      <c r="IG320" s="131"/>
      <c r="IH320" s="131"/>
      <c r="II320" s="131"/>
      <c r="IJ320" s="131"/>
      <c r="IK320" s="131"/>
      <c r="IL320" s="131"/>
      <c r="IM320" s="131"/>
      <c r="IN320" s="131"/>
      <c r="IO320" s="131"/>
    </row>
    <row r="321" spans="1:249" s="200" customFormat="1" ht="13.5" customHeight="1">
      <c r="A321" s="182"/>
      <c r="B321" s="93" t="s">
        <v>1354</v>
      </c>
      <c r="C321" s="94" t="s">
        <v>1355</v>
      </c>
      <c r="D321" s="95">
        <v>205</v>
      </c>
      <c r="E321" s="96">
        <v>10</v>
      </c>
      <c r="F321" s="96">
        <f t="shared" si="8"/>
        <v>10</v>
      </c>
      <c r="G321" s="97">
        <f t="shared" si="9"/>
        <v>0</v>
      </c>
      <c r="H321" s="98">
        <v>628136650984</v>
      </c>
      <c r="I321" s="81"/>
      <c r="J321" s="100">
        <v>6</v>
      </c>
      <c r="K321" s="90">
        <v>293</v>
      </c>
      <c r="L321" s="130"/>
      <c r="M321" s="131"/>
      <c r="N321" s="131"/>
      <c r="O321" s="131"/>
      <c r="P321" s="131"/>
      <c r="Q321" s="131"/>
      <c r="R321" s="131"/>
      <c r="S321" s="131"/>
      <c r="T321" s="131"/>
      <c r="U321" s="131"/>
      <c r="V321" s="131"/>
      <c r="W321" s="131"/>
      <c r="X321" s="131"/>
      <c r="Y321" s="131"/>
      <c r="Z321" s="131"/>
      <c r="AA321" s="131"/>
      <c r="AB321" s="131"/>
      <c r="AC321" s="131"/>
      <c r="AD321" s="131"/>
      <c r="AE321" s="131"/>
      <c r="AF321" s="131"/>
      <c r="AG321" s="131"/>
      <c r="AH321" s="131"/>
      <c r="AI321" s="131"/>
      <c r="AJ321" s="131"/>
      <c r="AK321" s="131"/>
      <c r="AL321" s="131"/>
      <c r="AM321" s="131"/>
      <c r="AN321" s="131"/>
      <c r="AO321" s="131"/>
      <c r="AP321" s="131"/>
      <c r="AQ321" s="131"/>
      <c r="AR321" s="131"/>
      <c r="AS321" s="131"/>
      <c r="AT321" s="131"/>
      <c r="AU321" s="131"/>
      <c r="AV321" s="131"/>
      <c r="AW321" s="131"/>
      <c r="AX321" s="131"/>
      <c r="AY321" s="131"/>
      <c r="AZ321" s="131"/>
      <c r="BA321" s="131"/>
      <c r="BB321" s="131"/>
      <c r="BC321" s="131"/>
      <c r="BD321" s="131"/>
      <c r="BE321" s="131"/>
      <c r="BF321" s="131"/>
      <c r="BG321" s="131"/>
      <c r="BH321" s="131"/>
      <c r="BI321" s="131"/>
      <c r="BJ321" s="131"/>
      <c r="BK321" s="131"/>
      <c r="BL321" s="131"/>
      <c r="BM321" s="131"/>
      <c r="BN321" s="131"/>
      <c r="BO321" s="131"/>
      <c r="BP321" s="131"/>
      <c r="BQ321" s="131"/>
      <c r="BR321" s="131"/>
      <c r="BS321" s="131"/>
      <c r="BT321" s="131"/>
      <c r="BU321" s="131"/>
      <c r="BV321" s="131"/>
      <c r="BW321" s="131"/>
      <c r="BX321" s="131"/>
      <c r="BY321" s="131"/>
      <c r="BZ321" s="131"/>
      <c r="CA321" s="131"/>
      <c r="CB321" s="131"/>
      <c r="CC321" s="131"/>
      <c r="CD321" s="131"/>
      <c r="CE321" s="131"/>
      <c r="CF321" s="131"/>
      <c r="CG321" s="131"/>
      <c r="CH321" s="131"/>
      <c r="CI321" s="131"/>
      <c r="CJ321" s="131"/>
      <c r="CK321" s="131"/>
      <c r="CL321" s="131"/>
      <c r="CM321" s="131"/>
      <c r="CN321" s="131"/>
      <c r="CO321" s="131"/>
      <c r="CP321" s="131"/>
      <c r="CQ321" s="131"/>
      <c r="CR321" s="131"/>
      <c r="CS321" s="131"/>
      <c r="CT321" s="131"/>
      <c r="CU321" s="131"/>
      <c r="CV321" s="131"/>
      <c r="CW321" s="131"/>
      <c r="CX321" s="131"/>
      <c r="CY321" s="131"/>
      <c r="CZ321" s="131"/>
      <c r="DA321" s="131"/>
      <c r="DB321" s="131"/>
      <c r="DC321" s="131"/>
      <c r="DD321" s="131"/>
      <c r="DE321" s="131"/>
      <c r="DF321" s="131"/>
      <c r="DG321" s="131"/>
      <c r="DH321" s="131"/>
      <c r="DI321" s="131"/>
      <c r="DJ321" s="131"/>
      <c r="DK321" s="131"/>
      <c r="DL321" s="131"/>
      <c r="DM321" s="131"/>
      <c r="DN321" s="131"/>
      <c r="DO321" s="131"/>
      <c r="DP321" s="131"/>
      <c r="DQ321" s="131"/>
      <c r="DR321" s="131"/>
      <c r="DS321" s="131"/>
      <c r="DT321" s="131"/>
      <c r="DU321" s="131"/>
      <c r="DV321" s="131"/>
      <c r="DW321" s="131"/>
      <c r="DX321" s="131"/>
      <c r="DY321" s="131"/>
      <c r="DZ321" s="131"/>
      <c r="EA321" s="131"/>
      <c r="EB321" s="131"/>
      <c r="EC321" s="131"/>
      <c r="ED321" s="131"/>
      <c r="EE321" s="131"/>
      <c r="EF321" s="131"/>
      <c r="EG321" s="131"/>
      <c r="EH321" s="131"/>
      <c r="EI321" s="131"/>
      <c r="EJ321" s="131"/>
      <c r="EK321" s="131"/>
      <c r="EL321" s="131"/>
      <c r="EM321" s="131"/>
      <c r="EN321" s="131"/>
      <c r="EO321" s="131"/>
      <c r="EP321" s="131"/>
      <c r="EQ321" s="131"/>
      <c r="ER321" s="131"/>
      <c r="ES321" s="131"/>
      <c r="ET321" s="131"/>
      <c r="EU321" s="131"/>
      <c r="EV321" s="131"/>
      <c r="EW321" s="131"/>
      <c r="EX321" s="131"/>
      <c r="EY321" s="131"/>
      <c r="EZ321" s="131"/>
      <c r="FA321" s="131"/>
      <c r="FB321" s="131"/>
      <c r="FC321" s="131"/>
      <c r="FD321" s="131"/>
      <c r="FE321" s="131"/>
      <c r="FF321" s="131"/>
      <c r="FG321" s="131"/>
      <c r="FH321" s="131"/>
      <c r="FI321" s="131"/>
      <c r="FJ321" s="131"/>
      <c r="FK321" s="131"/>
      <c r="FL321" s="131"/>
      <c r="FM321" s="131"/>
      <c r="FN321" s="131"/>
      <c r="FO321" s="131"/>
      <c r="FP321" s="131"/>
      <c r="FQ321" s="131"/>
      <c r="FR321" s="131"/>
      <c r="FS321" s="131"/>
      <c r="FT321" s="131"/>
      <c r="FU321" s="131"/>
      <c r="FV321" s="131"/>
      <c r="FW321" s="131"/>
      <c r="FX321" s="131"/>
      <c r="FY321" s="131"/>
      <c r="FZ321" s="131"/>
      <c r="GA321" s="131"/>
      <c r="GB321" s="131"/>
      <c r="GC321" s="131"/>
      <c r="GD321" s="131"/>
      <c r="GE321" s="131"/>
      <c r="GF321" s="131"/>
      <c r="GG321" s="131"/>
      <c r="GH321" s="131"/>
      <c r="GI321" s="131"/>
      <c r="GJ321" s="131"/>
      <c r="GK321" s="131"/>
      <c r="GL321" s="131"/>
      <c r="GM321" s="131"/>
      <c r="GN321" s="131"/>
      <c r="GO321" s="131"/>
      <c r="GP321" s="131"/>
      <c r="GQ321" s="131"/>
      <c r="GR321" s="131"/>
      <c r="GS321" s="131"/>
      <c r="GT321" s="131"/>
      <c r="GU321" s="131"/>
      <c r="GV321" s="131"/>
      <c r="GW321" s="131"/>
      <c r="GX321" s="131"/>
      <c r="GY321" s="131"/>
      <c r="GZ321" s="131"/>
      <c r="HA321" s="131"/>
      <c r="HB321" s="131"/>
      <c r="HC321" s="131"/>
      <c r="HD321" s="131"/>
      <c r="HE321" s="131"/>
      <c r="HF321" s="131"/>
      <c r="HG321" s="131"/>
      <c r="HH321" s="131"/>
      <c r="HI321" s="131"/>
      <c r="HJ321" s="131"/>
      <c r="HK321" s="131"/>
      <c r="HL321" s="131"/>
      <c r="HM321" s="131"/>
      <c r="HN321" s="131"/>
      <c r="HO321" s="131"/>
      <c r="HP321" s="131"/>
      <c r="HQ321" s="131"/>
      <c r="HR321" s="131"/>
      <c r="HS321" s="131"/>
      <c r="HT321" s="131"/>
      <c r="HU321" s="131"/>
      <c r="HV321" s="131"/>
      <c r="HW321" s="131"/>
      <c r="HX321" s="131"/>
      <c r="HY321" s="131"/>
      <c r="HZ321" s="131"/>
      <c r="IA321" s="131"/>
      <c r="IB321" s="131"/>
      <c r="IC321" s="131"/>
      <c r="ID321" s="131"/>
      <c r="IE321" s="131"/>
      <c r="IF321" s="131"/>
      <c r="IG321" s="131"/>
      <c r="IH321" s="131"/>
      <c r="II321" s="131"/>
      <c r="IJ321" s="131"/>
      <c r="IK321" s="131"/>
      <c r="IL321" s="131"/>
      <c r="IM321" s="131"/>
      <c r="IN321" s="131"/>
      <c r="IO321" s="131"/>
    </row>
    <row r="322" spans="1:249" ht="13.5" customHeight="1">
      <c r="A322" s="182"/>
      <c r="B322" s="93" t="s">
        <v>1367</v>
      </c>
      <c r="C322" s="94" t="s">
        <v>1368</v>
      </c>
      <c r="D322" s="95">
        <v>206</v>
      </c>
      <c r="E322" s="96">
        <v>10</v>
      </c>
      <c r="F322" s="96">
        <f t="shared" si="8"/>
        <v>10</v>
      </c>
      <c r="G322" s="97">
        <f t="shared" si="9"/>
        <v>0</v>
      </c>
      <c r="H322" s="98">
        <v>628136651585</v>
      </c>
      <c r="I322" s="81"/>
      <c r="J322" s="100">
        <v>6</v>
      </c>
      <c r="K322" s="90">
        <v>294</v>
      </c>
      <c r="L322" s="186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  <c r="AB322" s="187"/>
      <c r="AC322" s="187"/>
      <c r="AD322" s="187"/>
      <c r="AE322" s="187"/>
      <c r="AF322" s="187"/>
      <c r="AG322" s="187"/>
      <c r="AH322" s="187"/>
      <c r="AI322" s="187"/>
      <c r="AJ322" s="187"/>
      <c r="AK322" s="187"/>
      <c r="AL322" s="187"/>
      <c r="AM322" s="187"/>
      <c r="AN322" s="187"/>
      <c r="AO322" s="187"/>
      <c r="AP322" s="187"/>
      <c r="AQ322" s="187"/>
      <c r="AR322" s="187"/>
      <c r="AS322" s="187"/>
      <c r="AT322" s="187"/>
      <c r="AU322" s="187"/>
      <c r="AV322" s="187"/>
      <c r="AW322" s="187"/>
      <c r="AX322" s="187"/>
      <c r="AY322" s="187"/>
      <c r="AZ322" s="187"/>
      <c r="BA322" s="187"/>
      <c r="BB322" s="187"/>
      <c r="BC322" s="187"/>
      <c r="BD322" s="187"/>
      <c r="BE322" s="187"/>
      <c r="BF322" s="187"/>
      <c r="BG322" s="187"/>
      <c r="BH322" s="187"/>
      <c r="BI322" s="187"/>
      <c r="BJ322" s="187"/>
      <c r="BK322" s="187"/>
      <c r="BL322" s="187"/>
      <c r="BM322" s="187"/>
      <c r="BN322" s="187"/>
      <c r="BO322" s="187"/>
      <c r="BP322" s="187"/>
      <c r="BQ322" s="187"/>
      <c r="BR322" s="187"/>
      <c r="BS322" s="187"/>
      <c r="BT322" s="187"/>
      <c r="BU322" s="187"/>
      <c r="BV322" s="187"/>
      <c r="BW322" s="187"/>
      <c r="BX322" s="187"/>
      <c r="BY322" s="187"/>
      <c r="BZ322" s="187"/>
      <c r="CA322" s="187"/>
      <c r="CB322" s="187"/>
      <c r="CC322" s="187"/>
      <c r="CD322" s="187"/>
      <c r="CE322" s="187"/>
      <c r="CF322" s="187"/>
      <c r="CG322" s="187"/>
      <c r="CH322" s="187"/>
      <c r="CI322" s="187"/>
      <c r="CJ322" s="187"/>
      <c r="CK322" s="187"/>
      <c r="CL322" s="187"/>
      <c r="CM322" s="187"/>
      <c r="CN322" s="187"/>
      <c r="CO322" s="187"/>
      <c r="CP322" s="187"/>
      <c r="CQ322" s="187"/>
      <c r="CR322" s="187"/>
      <c r="CS322" s="187"/>
      <c r="CT322" s="187"/>
      <c r="CU322" s="187"/>
      <c r="CV322" s="187"/>
      <c r="CW322" s="187"/>
      <c r="CX322" s="187"/>
      <c r="CY322" s="187"/>
      <c r="CZ322" s="187"/>
      <c r="DA322" s="187"/>
      <c r="DB322" s="187"/>
      <c r="DC322" s="187"/>
      <c r="DD322" s="187"/>
      <c r="DE322" s="187"/>
      <c r="DF322" s="187"/>
      <c r="DG322" s="187"/>
      <c r="DH322" s="187"/>
      <c r="DI322" s="187"/>
      <c r="DJ322" s="187"/>
      <c r="DK322" s="187"/>
      <c r="DL322" s="187"/>
      <c r="DM322" s="187"/>
      <c r="DN322" s="187"/>
      <c r="DO322" s="187"/>
      <c r="DP322" s="187"/>
      <c r="DQ322" s="187"/>
      <c r="DR322" s="187"/>
      <c r="DS322" s="187"/>
      <c r="DT322" s="187"/>
      <c r="DU322" s="187"/>
      <c r="DV322" s="187"/>
      <c r="DW322" s="187"/>
      <c r="DX322" s="187"/>
      <c r="DY322" s="187"/>
      <c r="DZ322" s="187"/>
      <c r="EA322" s="187"/>
      <c r="EB322" s="187"/>
      <c r="EC322" s="187"/>
      <c r="ED322" s="187"/>
      <c r="EE322" s="187"/>
      <c r="EF322" s="187"/>
      <c r="EG322" s="187"/>
      <c r="EH322" s="187"/>
      <c r="EI322" s="187"/>
      <c r="EJ322" s="187"/>
      <c r="EK322" s="187"/>
      <c r="EL322" s="187"/>
      <c r="EM322" s="187"/>
      <c r="EN322" s="187"/>
      <c r="EO322" s="187"/>
      <c r="EP322" s="187"/>
      <c r="EQ322" s="187"/>
      <c r="ER322" s="187"/>
      <c r="ES322" s="187"/>
      <c r="ET322" s="187"/>
      <c r="EU322" s="187"/>
      <c r="EV322" s="187"/>
      <c r="EW322" s="187"/>
      <c r="EX322" s="187"/>
      <c r="EY322" s="187"/>
      <c r="EZ322" s="187"/>
      <c r="FA322" s="187"/>
      <c r="FB322" s="187"/>
      <c r="FC322" s="187"/>
      <c r="FD322" s="187"/>
      <c r="FE322" s="187"/>
      <c r="FF322" s="187"/>
      <c r="FG322" s="187"/>
      <c r="FH322" s="187"/>
      <c r="FI322" s="187"/>
      <c r="FJ322" s="187"/>
      <c r="FK322" s="187"/>
      <c r="FL322" s="187"/>
      <c r="FM322" s="187"/>
      <c r="FN322" s="187"/>
      <c r="FO322" s="187"/>
      <c r="FP322" s="187"/>
      <c r="FQ322" s="187"/>
      <c r="FR322" s="187"/>
      <c r="FS322" s="187"/>
      <c r="FT322" s="187"/>
      <c r="FU322" s="187"/>
      <c r="FV322" s="187"/>
      <c r="FW322" s="187"/>
      <c r="FX322" s="187"/>
      <c r="FY322" s="187"/>
      <c r="FZ322" s="187"/>
      <c r="GA322" s="187"/>
      <c r="GB322" s="187"/>
      <c r="GC322" s="187"/>
      <c r="GD322" s="187"/>
      <c r="GE322" s="187"/>
      <c r="GF322" s="187"/>
      <c r="GG322" s="187"/>
      <c r="GH322" s="187"/>
      <c r="GI322" s="187"/>
      <c r="GJ322" s="187"/>
      <c r="GK322" s="187"/>
      <c r="GL322" s="187"/>
      <c r="GM322" s="187"/>
      <c r="GN322" s="187"/>
      <c r="GO322" s="187"/>
      <c r="GP322" s="187"/>
      <c r="GQ322" s="187"/>
      <c r="GR322" s="187"/>
      <c r="GS322" s="187"/>
      <c r="GT322" s="187"/>
      <c r="GU322" s="187"/>
      <c r="GV322" s="187"/>
      <c r="GW322" s="187"/>
      <c r="GX322" s="187"/>
      <c r="GY322" s="187"/>
      <c r="GZ322" s="187"/>
      <c r="HA322" s="187"/>
      <c r="HB322" s="187"/>
      <c r="HC322" s="187"/>
      <c r="HD322" s="187"/>
      <c r="HE322" s="187"/>
      <c r="HF322" s="187"/>
      <c r="HG322" s="187"/>
      <c r="HH322" s="187"/>
      <c r="HI322" s="187"/>
      <c r="HJ322" s="187"/>
      <c r="HK322" s="187"/>
      <c r="HL322" s="187"/>
      <c r="HM322" s="187"/>
      <c r="HN322" s="187"/>
      <c r="HO322" s="187"/>
      <c r="HP322" s="187"/>
      <c r="HQ322" s="187"/>
      <c r="HR322" s="187"/>
      <c r="HS322" s="187"/>
      <c r="HT322" s="187"/>
      <c r="HU322" s="187"/>
      <c r="HV322" s="187"/>
      <c r="HW322" s="187"/>
      <c r="HX322" s="187"/>
      <c r="HY322" s="187"/>
      <c r="HZ322" s="187"/>
      <c r="IA322" s="187"/>
      <c r="IB322" s="187"/>
      <c r="IC322" s="187"/>
      <c r="ID322" s="187"/>
      <c r="IE322" s="187"/>
      <c r="IF322" s="187"/>
      <c r="IG322" s="187"/>
      <c r="IH322" s="187"/>
      <c r="II322" s="187"/>
      <c r="IJ322" s="187"/>
      <c r="IK322" s="187"/>
      <c r="IL322" s="187"/>
      <c r="IM322" s="187"/>
      <c r="IN322" s="187"/>
      <c r="IO322" s="187"/>
    </row>
    <row r="323" spans="1:249" ht="13.5" customHeight="1">
      <c r="A323" s="182"/>
      <c r="B323" s="93" t="s">
        <v>1111</v>
      </c>
      <c r="C323" s="105" t="s">
        <v>1112</v>
      </c>
      <c r="D323" s="95">
        <v>172</v>
      </c>
      <c r="E323" s="96">
        <v>10</v>
      </c>
      <c r="F323" s="96">
        <f t="shared" si="8"/>
        <v>10</v>
      </c>
      <c r="G323" s="97">
        <f t="shared" si="9"/>
        <v>0</v>
      </c>
      <c r="H323" s="98">
        <v>628136653053</v>
      </c>
      <c r="I323" s="99"/>
      <c r="J323" s="100">
        <v>6</v>
      </c>
      <c r="K323" s="90">
        <v>295</v>
      </c>
      <c r="L323" s="239"/>
      <c r="M323" s="231"/>
      <c r="N323" s="231"/>
      <c r="O323" s="231"/>
      <c r="P323" s="231"/>
      <c r="Q323" s="231"/>
      <c r="R323" s="231"/>
      <c r="S323" s="231"/>
      <c r="T323" s="231"/>
      <c r="U323" s="231"/>
      <c r="V323" s="231"/>
      <c r="W323" s="231"/>
      <c r="X323" s="231"/>
      <c r="Y323" s="231"/>
      <c r="Z323" s="231"/>
      <c r="AA323" s="231"/>
      <c r="AB323" s="231"/>
      <c r="AC323" s="231"/>
      <c r="AD323" s="231"/>
      <c r="AE323" s="231"/>
      <c r="AF323" s="231"/>
      <c r="AG323" s="231"/>
      <c r="AH323" s="231"/>
      <c r="AI323" s="231"/>
      <c r="AJ323" s="231"/>
      <c r="AK323" s="231"/>
      <c r="AL323" s="231"/>
      <c r="AM323" s="231"/>
      <c r="AN323" s="231"/>
      <c r="AO323" s="231"/>
      <c r="AP323" s="231"/>
      <c r="AQ323" s="231"/>
      <c r="AR323" s="231"/>
      <c r="AS323" s="231"/>
      <c r="AT323" s="231"/>
      <c r="AU323" s="231"/>
      <c r="AV323" s="231"/>
      <c r="AW323" s="231"/>
      <c r="AX323" s="231"/>
      <c r="AY323" s="231"/>
      <c r="AZ323" s="231"/>
      <c r="BA323" s="231"/>
      <c r="BB323" s="231"/>
      <c r="BC323" s="231"/>
      <c r="BD323" s="231"/>
      <c r="BE323" s="231"/>
      <c r="BF323" s="231"/>
      <c r="BG323" s="231"/>
      <c r="BH323" s="231"/>
      <c r="BI323" s="231"/>
      <c r="BJ323" s="231"/>
      <c r="BK323" s="231"/>
      <c r="BL323" s="231"/>
      <c r="BM323" s="231"/>
      <c r="BN323" s="231"/>
      <c r="BO323" s="231"/>
      <c r="BP323" s="231"/>
      <c r="BQ323" s="231"/>
      <c r="BR323" s="231"/>
      <c r="BS323" s="231"/>
      <c r="BT323" s="231"/>
      <c r="BU323" s="231"/>
      <c r="BV323" s="231"/>
      <c r="BW323" s="231"/>
      <c r="BX323" s="231"/>
      <c r="BY323" s="231"/>
      <c r="BZ323" s="231"/>
      <c r="CA323" s="231"/>
      <c r="CB323" s="231"/>
      <c r="CC323" s="231"/>
      <c r="CD323" s="231"/>
      <c r="CE323" s="231"/>
      <c r="CF323" s="231"/>
      <c r="CG323" s="231"/>
      <c r="CH323" s="231"/>
      <c r="CI323" s="231"/>
      <c r="CJ323" s="231"/>
      <c r="CK323" s="231"/>
      <c r="CL323" s="231"/>
      <c r="CM323" s="231"/>
      <c r="CN323" s="231"/>
      <c r="CO323" s="231"/>
      <c r="CP323" s="231"/>
      <c r="CQ323" s="231"/>
      <c r="CR323" s="231"/>
      <c r="CS323" s="231"/>
      <c r="CT323" s="231"/>
      <c r="CU323" s="231"/>
      <c r="CV323" s="231"/>
      <c r="CW323" s="231"/>
      <c r="CX323" s="231"/>
      <c r="CY323" s="231"/>
      <c r="CZ323" s="231"/>
      <c r="DA323" s="231"/>
      <c r="DB323" s="231"/>
      <c r="DC323" s="231"/>
      <c r="DD323" s="231"/>
      <c r="DE323" s="231"/>
      <c r="DF323" s="231"/>
      <c r="DG323" s="231"/>
      <c r="DH323" s="231"/>
      <c r="DI323" s="231"/>
      <c r="DJ323" s="231"/>
      <c r="DK323" s="231"/>
      <c r="DL323" s="231"/>
      <c r="DM323" s="231"/>
      <c r="DN323" s="231"/>
      <c r="DO323" s="231"/>
      <c r="DP323" s="231"/>
      <c r="DQ323" s="231"/>
      <c r="DR323" s="231"/>
      <c r="DS323" s="231"/>
      <c r="DT323" s="231"/>
      <c r="DU323" s="231"/>
      <c r="DV323" s="231"/>
      <c r="DW323" s="231"/>
      <c r="DX323" s="231"/>
      <c r="DY323" s="231"/>
      <c r="DZ323" s="231"/>
      <c r="EA323" s="231"/>
      <c r="EB323" s="231"/>
      <c r="EC323" s="231"/>
      <c r="ED323" s="231"/>
      <c r="EE323" s="231"/>
      <c r="EF323" s="231"/>
      <c r="EG323" s="231"/>
      <c r="EH323" s="231"/>
      <c r="EI323" s="231"/>
      <c r="EJ323" s="231"/>
      <c r="EK323" s="231"/>
      <c r="EL323" s="231"/>
      <c r="EM323" s="231"/>
      <c r="EN323" s="231"/>
      <c r="EO323" s="231"/>
      <c r="EP323" s="231"/>
      <c r="EQ323" s="231"/>
      <c r="ER323" s="231"/>
      <c r="ES323" s="231"/>
      <c r="ET323" s="231"/>
      <c r="EU323" s="231"/>
      <c r="EV323" s="231"/>
      <c r="EW323" s="231"/>
      <c r="EX323" s="231"/>
      <c r="EY323" s="231"/>
      <c r="EZ323" s="231"/>
      <c r="FA323" s="231"/>
      <c r="FB323" s="231"/>
      <c r="FC323" s="231"/>
      <c r="FD323" s="231"/>
      <c r="FE323" s="231"/>
      <c r="FF323" s="231"/>
      <c r="FG323" s="231"/>
      <c r="FH323" s="231"/>
      <c r="FI323" s="231"/>
      <c r="FJ323" s="231"/>
      <c r="FK323" s="231"/>
      <c r="FL323" s="231"/>
      <c r="FM323" s="231"/>
      <c r="FN323" s="231"/>
      <c r="FO323" s="231"/>
      <c r="FP323" s="231"/>
      <c r="FQ323" s="231"/>
      <c r="FR323" s="231"/>
      <c r="FS323" s="231"/>
      <c r="FT323" s="231"/>
      <c r="FU323" s="231"/>
      <c r="FV323" s="231"/>
      <c r="FW323" s="231"/>
      <c r="FX323" s="231"/>
      <c r="FY323" s="231"/>
      <c r="FZ323" s="231"/>
      <c r="GA323" s="231"/>
      <c r="GB323" s="231"/>
      <c r="GC323" s="231"/>
      <c r="GD323" s="231"/>
      <c r="GE323" s="231"/>
      <c r="GF323" s="231"/>
      <c r="GG323" s="231"/>
      <c r="GH323" s="231"/>
      <c r="GI323" s="231"/>
      <c r="GJ323" s="231"/>
      <c r="GK323" s="231"/>
      <c r="GL323" s="231"/>
      <c r="GM323" s="231"/>
      <c r="GN323" s="231"/>
      <c r="GO323" s="231"/>
      <c r="GP323" s="231"/>
      <c r="GQ323" s="231"/>
      <c r="GR323" s="231"/>
      <c r="GS323" s="231"/>
      <c r="GT323" s="231"/>
      <c r="GU323" s="231"/>
      <c r="GV323" s="231"/>
      <c r="GW323" s="231"/>
      <c r="GX323" s="231"/>
      <c r="GY323" s="231"/>
      <c r="GZ323" s="231"/>
      <c r="HA323" s="231"/>
      <c r="HB323" s="231"/>
      <c r="HC323" s="231"/>
      <c r="HD323" s="231"/>
      <c r="HE323" s="231"/>
      <c r="HF323" s="231"/>
      <c r="HG323" s="231"/>
      <c r="HH323" s="231"/>
      <c r="HI323" s="231"/>
      <c r="HJ323" s="231"/>
      <c r="HK323" s="231"/>
      <c r="HL323" s="231"/>
      <c r="HM323" s="231"/>
      <c r="HN323" s="231"/>
      <c r="HO323" s="231"/>
      <c r="HP323" s="231"/>
      <c r="HQ323" s="231"/>
      <c r="HR323" s="231"/>
      <c r="HS323" s="231"/>
      <c r="HT323" s="231"/>
      <c r="HU323" s="231"/>
      <c r="HV323" s="231"/>
      <c r="HW323" s="231"/>
      <c r="HX323" s="231"/>
      <c r="HY323" s="231"/>
      <c r="HZ323" s="231"/>
      <c r="IA323" s="231"/>
      <c r="IB323" s="231"/>
      <c r="IC323" s="231"/>
      <c r="ID323" s="231"/>
      <c r="IE323" s="231"/>
      <c r="IF323" s="231"/>
      <c r="IG323" s="231"/>
      <c r="IH323" s="231"/>
      <c r="II323" s="231"/>
      <c r="IJ323" s="231"/>
      <c r="IK323" s="231"/>
      <c r="IL323" s="231"/>
      <c r="IM323" s="231"/>
      <c r="IN323" s="231"/>
      <c r="IO323" s="231"/>
    </row>
    <row r="324" spans="1:249" ht="13.5" customHeight="1">
      <c r="A324" s="182"/>
      <c r="B324" s="139" t="s">
        <v>1109</v>
      </c>
      <c r="C324" s="140" t="s">
        <v>1110</v>
      </c>
      <c r="D324" s="141">
        <v>172</v>
      </c>
      <c r="E324" s="142">
        <v>10</v>
      </c>
      <c r="F324" s="142">
        <f t="shared" si="8"/>
        <v>10</v>
      </c>
      <c r="G324" s="142">
        <f t="shared" si="9"/>
        <v>0</v>
      </c>
      <c r="H324" s="143">
        <v>628136653060</v>
      </c>
      <c r="I324" s="144" t="s">
        <v>135</v>
      </c>
      <c r="J324" s="143">
        <v>6</v>
      </c>
      <c r="K324" s="90">
        <v>296</v>
      </c>
      <c r="L324" s="181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0"/>
      <c r="AT324" s="150"/>
      <c r="AU324" s="150"/>
      <c r="AV324" s="150"/>
      <c r="AW324" s="150"/>
      <c r="AX324" s="150"/>
      <c r="AY324" s="150"/>
      <c r="AZ324" s="150"/>
      <c r="BA324" s="150"/>
      <c r="BB324" s="150"/>
      <c r="BC324" s="150"/>
      <c r="BD324" s="150"/>
      <c r="BE324" s="150"/>
      <c r="BF324" s="150"/>
      <c r="BG324" s="150"/>
      <c r="BH324" s="150"/>
      <c r="BI324" s="150"/>
      <c r="BJ324" s="150"/>
      <c r="BK324" s="150"/>
      <c r="BL324" s="150"/>
      <c r="BM324" s="150"/>
      <c r="BN324" s="150"/>
      <c r="BO324" s="150"/>
      <c r="BP324" s="150"/>
      <c r="BQ324" s="150"/>
      <c r="BR324" s="150"/>
      <c r="BS324" s="150"/>
      <c r="BT324" s="150"/>
      <c r="BU324" s="150"/>
      <c r="BV324" s="150"/>
      <c r="BW324" s="150"/>
      <c r="BX324" s="150"/>
      <c r="BY324" s="150"/>
      <c r="BZ324" s="150"/>
      <c r="CA324" s="150"/>
      <c r="CB324" s="150"/>
      <c r="CC324" s="150"/>
      <c r="CD324" s="150"/>
      <c r="CE324" s="150"/>
      <c r="CF324" s="150"/>
      <c r="CG324" s="150"/>
      <c r="CH324" s="150"/>
      <c r="CI324" s="150"/>
      <c r="CJ324" s="150"/>
      <c r="CK324" s="150"/>
      <c r="CL324" s="150"/>
      <c r="CM324" s="150"/>
      <c r="CN324" s="150"/>
      <c r="CO324" s="150"/>
      <c r="CP324" s="150"/>
      <c r="CQ324" s="150"/>
      <c r="CR324" s="150"/>
      <c r="CS324" s="150"/>
      <c r="CT324" s="150"/>
      <c r="CU324" s="150"/>
      <c r="CV324" s="150"/>
      <c r="CW324" s="150"/>
      <c r="CX324" s="150"/>
      <c r="CY324" s="150"/>
      <c r="CZ324" s="150"/>
      <c r="DA324" s="150"/>
      <c r="DB324" s="150"/>
      <c r="DC324" s="150"/>
      <c r="DD324" s="150"/>
      <c r="DE324" s="150"/>
      <c r="DF324" s="150"/>
      <c r="DG324" s="150"/>
      <c r="DH324" s="150"/>
      <c r="DI324" s="150"/>
      <c r="DJ324" s="150"/>
      <c r="DK324" s="150"/>
      <c r="DL324" s="150"/>
      <c r="DM324" s="150"/>
      <c r="DN324" s="150"/>
      <c r="DO324" s="150"/>
      <c r="DP324" s="150"/>
      <c r="DQ324" s="150"/>
      <c r="DR324" s="150"/>
      <c r="DS324" s="150"/>
      <c r="DT324" s="150"/>
      <c r="DU324" s="150"/>
      <c r="DV324" s="150"/>
      <c r="DW324" s="150"/>
      <c r="DX324" s="150"/>
      <c r="DY324" s="150"/>
      <c r="DZ324" s="150"/>
      <c r="EA324" s="150"/>
      <c r="EB324" s="150"/>
      <c r="EC324" s="150"/>
      <c r="ED324" s="150"/>
      <c r="EE324" s="150"/>
      <c r="EF324" s="150"/>
      <c r="EG324" s="150"/>
      <c r="EH324" s="150"/>
      <c r="EI324" s="150"/>
      <c r="EJ324" s="150"/>
      <c r="EK324" s="150"/>
      <c r="EL324" s="150"/>
      <c r="EM324" s="150"/>
      <c r="EN324" s="150"/>
      <c r="EO324" s="150"/>
      <c r="EP324" s="150"/>
      <c r="EQ324" s="150"/>
      <c r="ER324" s="150"/>
      <c r="ES324" s="150"/>
      <c r="ET324" s="150"/>
      <c r="EU324" s="150"/>
      <c r="EV324" s="150"/>
      <c r="EW324" s="150"/>
      <c r="EX324" s="150"/>
      <c r="EY324" s="150"/>
      <c r="EZ324" s="150"/>
      <c r="FA324" s="150"/>
      <c r="FB324" s="150"/>
      <c r="FC324" s="150"/>
      <c r="FD324" s="150"/>
      <c r="FE324" s="150"/>
      <c r="FF324" s="150"/>
      <c r="FG324" s="150"/>
      <c r="FH324" s="150"/>
      <c r="FI324" s="150"/>
      <c r="FJ324" s="150"/>
      <c r="FK324" s="150"/>
      <c r="FL324" s="150"/>
      <c r="FM324" s="150"/>
      <c r="FN324" s="150"/>
      <c r="FO324" s="150"/>
      <c r="FP324" s="150"/>
      <c r="FQ324" s="150"/>
      <c r="FR324" s="150"/>
      <c r="FS324" s="150"/>
      <c r="FT324" s="150"/>
      <c r="FU324" s="150"/>
      <c r="FV324" s="150"/>
      <c r="FW324" s="150"/>
      <c r="FX324" s="150"/>
      <c r="FY324" s="150"/>
      <c r="FZ324" s="150"/>
      <c r="GA324" s="150"/>
      <c r="GB324" s="150"/>
      <c r="GC324" s="150"/>
      <c r="GD324" s="150"/>
      <c r="GE324" s="150"/>
      <c r="GF324" s="150"/>
      <c r="GG324" s="150"/>
      <c r="GH324" s="150"/>
      <c r="GI324" s="150"/>
      <c r="GJ324" s="150"/>
      <c r="GK324" s="150"/>
      <c r="GL324" s="150"/>
      <c r="GM324" s="150"/>
      <c r="GN324" s="150"/>
      <c r="GO324" s="150"/>
      <c r="GP324" s="150"/>
      <c r="GQ324" s="150"/>
      <c r="GR324" s="150"/>
      <c r="GS324" s="150"/>
      <c r="GT324" s="150"/>
      <c r="GU324" s="150"/>
      <c r="GV324" s="150"/>
      <c r="GW324" s="150"/>
      <c r="GX324" s="150"/>
      <c r="GY324" s="150"/>
      <c r="GZ324" s="150"/>
      <c r="HA324" s="150"/>
      <c r="HB324" s="150"/>
      <c r="HC324" s="150"/>
      <c r="HD324" s="150"/>
      <c r="HE324" s="150"/>
      <c r="HF324" s="150"/>
      <c r="HG324" s="150"/>
      <c r="HH324" s="150"/>
      <c r="HI324" s="150"/>
      <c r="HJ324" s="150"/>
      <c r="HK324" s="150"/>
      <c r="HL324" s="150"/>
      <c r="HM324" s="150"/>
      <c r="HN324" s="150"/>
      <c r="HO324" s="150"/>
      <c r="HP324" s="150"/>
      <c r="HQ324" s="150"/>
      <c r="HR324" s="150"/>
      <c r="HS324" s="150"/>
      <c r="HT324" s="150"/>
      <c r="HU324" s="150"/>
      <c r="HV324" s="150"/>
      <c r="HW324" s="150"/>
      <c r="HX324" s="150"/>
      <c r="HY324" s="150"/>
      <c r="HZ324" s="150"/>
      <c r="IA324" s="150"/>
      <c r="IB324" s="150"/>
      <c r="IC324" s="150"/>
      <c r="ID324" s="150"/>
      <c r="IE324" s="150"/>
      <c r="IF324" s="150"/>
      <c r="IG324" s="150"/>
      <c r="IH324" s="150"/>
      <c r="II324" s="150"/>
      <c r="IJ324" s="150"/>
      <c r="IK324" s="150"/>
      <c r="IL324" s="150"/>
      <c r="IM324" s="150"/>
      <c r="IN324" s="150"/>
      <c r="IO324" s="150"/>
    </row>
    <row r="325" spans="1:249" ht="13.5" customHeight="1">
      <c r="A325" s="182"/>
      <c r="B325" s="93" t="s">
        <v>1321</v>
      </c>
      <c r="C325" s="94" t="s">
        <v>1322</v>
      </c>
      <c r="D325" s="108">
        <v>200</v>
      </c>
      <c r="E325" s="96">
        <v>10</v>
      </c>
      <c r="F325" s="96">
        <f t="shared" si="8"/>
        <v>10</v>
      </c>
      <c r="G325" s="97">
        <f t="shared" si="9"/>
        <v>0</v>
      </c>
      <c r="H325" s="98">
        <v>628136653077</v>
      </c>
      <c r="I325" s="99"/>
      <c r="J325" s="100">
        <v>6</v>
      </c>
      <c r="K325" s="90">
        <v>297</v>
      </c>
    </row>
    <row r="326" spans="1:249" ht="13.5" customHeight="1">
      <c r="A326" s="182"/>
      <c r="B326" s="93" t="s">
        <v>1315</v>
      </c>
      <c r="C326" s="105" t="s">
        <v>1316</v>
      </c>
      <c r="D326" s="95">
        <v>199</v>
      </c>
      <c r="E326" s="96">
        <v>10</v>
      </c>
      <c r="F326" s="96">
        <f t="shared" si="8"/>
        <v>10</v>
      </c>
      <c r="G326" s="97">
        <f t="shared" si="9"/>
        <v>0</v>
      </c>
      <c r="H326" s="98">
        <v>628136653084</v>
      </c>
      <c r="I326" s="99"/>
      <c r="J326" s="100">
        <v>6</v>
      </c>
      <c r="K326" s="90">
        <v>298</v>
      </c>
      <c r="L326" s="186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  <c r="AT326" s="187"/>
      <c r="AU326" s="187"/>
      <c r="AV326" s="187"/>
      <c r="AW326" s="187"/>
      <c r="AX326" s="187"/>
      <c r="AY326" s="187"/>
      <c r="AZ326" s="187"/>
      <c r="BA326" s="187"/>
      <c r="BB326" s="187"/>
      <c r="BC326" s="187"/>
      <c r="BD326" s="187"/>
      <c r="BE326" s="187"/>
      <c r="BF326" s="187"/>
      <c r="BG326" s="187"/>
      <c r="BH326" s="187"/>
      <c r="BI326" s="187"/>
      <c r="BJ326" s="187"/>
      <c r="BK326" s="187"/>
      <c r="BL326" s="187"/>
      <c r="BM326" s="187"/>
      <c r="BN326" s="187"/>
      <c r="BO326" s="187"/>
      <c r="BP326" s="187"/>
      <c r="BQ326" s="187"/>
      <c r="BR326" s="187"/>
      <c r="BS326" s="187"/>
      <c r="BT326" s="187"/>
      <c r="BU326" s="187"/>
      <c r="BV326" s="187"/>
      <c r="BW326" s="187"/>
      <c r="BX326" s="187"/>
      <c r="BY326" s="187"/>
      <c r="BZ326" s="187"/>
      <c r="CA326" s="187"/>
      <c r="CB326" s="187"/>
      <c r="CC326" s="187"/>
      <c r="CD326" s="187"/>
      <c r="CE326" s="187"/>
      <c r="CF326" s="187"/>
      <c r="CG326" s="187"/>
      <c r="CH326" s="187"/>
      <c r="CI326" s="187"/>
      <c r="CJ326" s="187"/>
      <c r="CK326" s="187"/>
      <c r="CL326" s="187"/>
      <c r="CM326" s="187"/>
      <c r="CN326" s="187"/>
      <c r="CO326" s="187"/>
      <c r="CP326" s="187"/>
      <c r="CQ326" s="187"/>
      <c r="CR326" s="187"/>
      <c r="CS326" s="187"/>
      <c r="CT326" s="187"/>
      <c r="CU326" s="187"/>
      <c r="CV326" s="187"/>
      <c r="CW326" s="187"/>
      <c r="CX326" s="187"/>
      <c r="CY326" s="187"/>
      <c r="CZ326" s="187"/>
      <c r="DA326" s="187"/>
      <c r="DB326" s="187"/>
      <c r="DC326" s="187"/>
      <c r="DD326" s="187"/>
      <c r="DE326" s="187"/>
      <c r="DF326" s="187"/>
      <c r="DG326" s="187"/>
      <c r="DH326" s="187"/>
      <c r="DI326" s="187"/>
      <c r="DJ326" s="187"/>
      <c r="DK326" s="187"/>
      <c r="DL326" s="187"/>
      <c r="DM326" s="187"/>
      <c r="DN326" s="187"/>
      <c r="DO326" s="187"/>
      <c r="DP326" s="187"/>
      <c r="DQ326" s="187"/>
      <c r="DR326" s="187"/>
      <c r="DS326" s="187"/>
      <c r="DT326" s="187"/>
      <c r="DU326" s="187"/>
      <c r="DV326" s="187"/>
      <c r="DW326" s="187"/>
      <c r="DX326" s="187"/>
      <c r="DY326" s="187"/>
      <c r="DZ326" s="187"/>
      <c r="EA326" s="187"/>
      <c r="EB326" s="187"/>
      <c r="EC326" s="187"/>
      <c r="ED326" s="187"/>
      <c r="EE326" s="187"/>
      <c r="EF326" s="187"/>
      <c r="EG326" s="187"/>
      <c r="EH326" s="187"/>
      <c r="EI326" s="187"/>
      <c r="EJ326" s="187"/>
      <c r="EK326" s="187"/>
      <c r="EL326" s="187"/>
      <c r="EM326" s="187"/>
      <c r="EN326" s="187"/>
      <c r="EO326" s="187"/>
      <c r="EP326" s="187"/>
      <c r="EQ326" s="187"/>
      <c r="ER326" s="187"/>
      <c r="ES326" s="187"/>
      <c r="ET326" s="187"/>
      <c r="EU326" s="187"/>
      <c r="EV326" s="187"/>
      <c r="EW326" s="187"/>
      <c r="EX326" s="187"/>
      <c r="EY326" s="187"/>
      <c r="EZ326" s="187"/>
      <c r="FA326" s="187"/>
      <c r="FB326" s="187"/>
      <c r="FC326" s="187"/>
      <c r="FD326" s="187"/>
      <c r="FE326" s="187"/>
      <c r="FF326" s="187"/>
      <c r="FG326" s="187"/>
      <c r="FH326" s="187"/>
      <c r="FI326" s="187"/>
      <c r="FJ326" s="187"/>
      <c r="FK326" s="187"/>
      <c r="FL326" s="187"/>
      <c r="FM326" s="187"/>
      <c r="FN326" s="187"/>
      <c r="FO326" s="187"/>
      <c r="FP326" s="187"/>
      <c r="FQ326" s="187"/>
      <c r="FR326" s="187"/>
      <c r="FS326" s="187"/>
      <c r="FT326" s="187"/>
      <c r="FU326" s="187"/>
      <c r="FV326" s="187"/>
      <c r="FW326" s="187"/>
      <c r="FX326" s="187"/>
      <c r="FY326" s="187"/>
      <c r="FZ326" s="187"/>
      <c r="GA326" s="187"/>
      <c r="GB326" s="187"/>
      <c r="GC326" s="187"/>
      <c r="GD326" s="187"/>
      <c r="GE326" s="187"/>
      <c r="GF326" s="187"/>
      <c r="GG326" s="187"/>
      <c r="GH326" s="187"/>
      <c r="GI326" s="187"/>
      <c r="GJ326" s="187"/>
      <c r="GK326" s="187"/>
      <c r="GL326" s="187"/>
      <c r="GM326" s="187"/>
      <c r="GN326" s="187"/>
      <c r="GO326" s="187"/>
      <c r="GP326" s="187"/>
      <c r="GQ326" s="187"/>
      <c r="GR326" s="187"/>
      <c r="GS326" s="187"/>
      <c r="GT326" s="187"/>
      <c r="GU326" s="187"/>
      <c r="GV326" s="187"/>
      <c r="GW326" s="187"/>
      <c r="GX326" s="187"/>
      <c r="GY326" s="187"/>
      <c r="GZ326" s="187"/>
      <c r="HA326" s="187"/>
      <c r="HB326" s="187"/>
      <c r="HC326" s="187"/>
      <c r="HD326" s="187"/>
      <c r="HE326" s="187"/>
      <c r="HF326" s="187"/>
      <c r="HG326" s="187"/>
      <c r="HH326" s="187"/>
      <c r="HI326" s="187"/>
      <c r="HJ326" s="187"/>
      <c r="HK326" s="187"/>
      <c r="HL326" s="187"/>
      <c r="HM326" s="187"/>
      <c r="HN326" s="187"/>
      <c r="HO326" s="187"/>
      <c r="HP326" s="187"/>
      <c r="HQ326" s="187"/>
      <c r="HR326" s="187"/>
      <c r="HS326" s="187"/>
      <c r="HT326" s="187"/>
      <c r="HU326" s="187"/>
      <c r="HV326" s="187"/>
      <c r="HW326" s="187"/>
      <c r="HX326" s="187"/>
      <c r="HY326" s="187"/>
      <c r="HZ326" s="187"/>
      <c r="IA326" s="187"/>
      <c r="IB326" s="187"/>
      <c r="IC326" s="187"/>
      <c r="ID326" s="187"/>
      <c r="IE326" s="187"/>
      <c r="IF326" s="187"/>
      <c r="IG326" s="187"/>
      <c r="IH326" s="187"/>
      <c r="II326" s="187"/>
      <c r="IJ326" s="187"/>
      <c r="IK326" s="187"/>
      <c r="IL326" s="187"/>
      <c r="IM326" s="187"/>
      <c r="IN326" s="187"/>
      <c r="IO326" s="187"/>
    </row>
    <row r="327" spans="1:249" s="131" customFormat="1" ht="13.5" customHeight="1">
      <c r="A327" s="182"/>
      <c r="B327" s="93" t="s">
        <v>1011</v>
      </c>
      <c r="C327" s="94" t="s">
        <v>1012</v>
      </c>
      <c r="D327" s="95">
        <v>156</v>
      </c>
      <c r="E327" s="96">
        <v>10</v>
      </c>
      <c r="F327" s="96">
        <f t="shared" si="8"/>
        <v>10</v>
      </c>
      <c r="G327" s="97">
        <f t="shared" si="9"/>
        <v>0</v>
      </c>
      <c r="H327" s="98">
        <v>628136653107</v>
      </c>
      <c r="I327" s="99"/>
      <c r="J327" s="100">
        <v>6</v>
      </c>
      <c r="K327" s="90">
        <v>299</v>
      </c>
      <c r="L327" s="13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</row>
    <row r="328" spans="1:249" ht="13.5" customHeight="1">
      <c r="A328" s="182"/>
      <c r="B328" s="93" t="s">
        <v>1123</v>
      </c>
      <c r="C328" s="94" t="s">
        <v>1124</v>
      </c>
      <c r="D328" s="95">
        <v>174</v>
      </c>
      <c r="E328" s="96">
        <v>10</v>
      </c>
      <c r="F328" s="96">
        <f t="shared" si="8"/>
        <v>10</v>
      </c>
      <c r="G328" s="97">
        <f t="shared" si="9"/>
        <v>0</v>
      </c>
      <c r="H328" s="98">
        <v>628136653145</v>
      </c>
      <c r="I328" s="99"/>
      <c r="J328" s="100">
        <v>6</v>
      </c>
      <c r="K328" s="90">
        <v>300</v>
      </c>
      <c r="L328" s="130"/>
      <c r="M328" s="131"/>
      <c r="N328" s="131"/>
      <c r="O328" s="131"/>
      <c r="P328" s="131"/>
      <c r="Q328" s="131"/>
      <c r="R328" s="131"/>
      <c r="S328" s="131"/>
      <c r="T328" s="131"/>
      <c r="U328" s="131"/>
      <c r="V328" s="131"/>
      <c r="W328" s="131"/>
      <c r="X328" s="131"/>
      <c r="Y328" s="131"/>
      <c r="Z328" s="131"/>
      <c r="AA328" s="131"/>
      <c r="AB328" s="131"/>
      <c r="AC328" s="131"/>
      <c r="AD328" s="131"/>
      <c r="AE328" s="131"/>
      <c r="AF328" s="131"/>
      <c r="AG328" s="131"/>
      <c r="AH328" s="131"/>
      <c r="AI328" s="131"/>
      <c r="AJ328" s="131"/>
      <c r="AK328" s="131"/>
      <c r="AL328" s="131"/>
      <c r="AM328" s="131"/>
      <c r="AN328" s="131"/>
      <c r="AO328" s="131"/>
      <c r="AP328" s="131"/>
      <c r="AQ328" s="131"/>
      <c r="AR328" s="131"/>
      <c r="AS328" s="131"/>
      <c r="AT328" s="131"/>
      <c r="AU328" s="131"/>
      <c r="AV328" s="131"/>
      <c r="AW328" s="131"/>
      <c r="AX328" s="131"/>
      <c r="AY328" s="131"/>
      <c r="AZ328" s="131"/>
      <c r="BA328" s="131"/>
      <c r="BB328" s="131"/>
      <c r="BC328" s="131"/>
      <c r="BD328" s="131"/>
      <c r="BE328" s="131"/>
      <c r="BF328" s="131"/>
      <c r="BG328" s="131"/>
      <c r="BH328" s="131"/>
      <c r="BI328" s="131"/>
      <c r="BJ328" s="131"/>
      <c r="BK328" s="131"/>
      <c r="BL328" s="131"/>
      <c r="BM328" s="131"/>
      <c r="BN328" s="131"/>
      <c r="BO328" s="131"/>
      <c r="BP328" s="131"/>
      <c r="BQ328" s="131"/>
      <c r="BR328" s="131"/>
      <c r="BS328" s="131"/>
      <c r="BT328" s="131"/>
      <c r="BU328" s="131"/>
      <c r="BV328" s="131"/>
      <c r="BW328" s="131"/>
      <c r="BX328" s="131"/>
      <c r="BY328" s="131"/>
      <c r="BZ328" s="131"/>
      <c r="CA328" s="131"/>
      <c r="CB328" s="131"/>
      <c r="CC328" s="131"/>
      <c r="CD328" s="131"/>
      <c r="CE328" s="131"/>
      <c r="CF328" s="131"/>
      <c r="CG328" s="131"/>
      <c r="CH328" s="131"/>
      <c r="CI328" s="131"/>
      <c r="CJ328" s="131"/>
      <c r="CK328" s="131"/>
      <c r="CL328" s="131"/>
      <c r="CM328" s="131"/>
      <c r="CN328" s="131"/>
      <c r="CO328" s="131"/>
      <c r="CP328" s="131"/>
      <c r="CQ328" s="131"/>
      <c r="CR328" s="131"/>
      <c r="CS328" s="131"/>
      <c r="CT328" s="131"/>
      <c r="CU328" s="131"/>
      <c r="CV328" s="131"/>
      <c r="CW328" s="131"/>
      <c r="CX328" s="131"/>
      <c r="CY328" s="131"/>
      <c r="CZ328" s="131"/>
      <c r="DA328" s="131"/>
      <c r="DB328" s="131"/>
      <c r="DC328" s="131"/>
      <c r="DD328" s="131"/>
      <c r="DE328" s="131"/>
      <c r="DF328" s="131"/>
      <c r="DG328" s="131"/>
      <c r="DH328" s="131"/>
      <c r="DI328" s="131"/>
      <c r="DJ328" s="131"/>
      <c r="DK328" s="131"/>
      <c r="DL328" s="131"/>
      <c r="DM328" s="131"/>
      <c r="DN328" s="131"/>
      <c r="DO328" s="131"/>
      <c r="DP328" s="131"/>
      <c r="DQ328" s="131"/>
      <c r="DR328" s="131"/>
      <c r="DS328" s="131"/>
      <c r="DT328" s="131"/>
      <c r="DU328" s="131"/>
      <c r="DV328" s="131"/>
      <c r="DW328" s="131"/>
      <c r="DX328" s="131"/>
      <c r="DY328" s="131"/>
      <c r="DZ328" s="131"/>
      <c r="EA328" s="131"/>
      <c r="EB328" s="131"/>
      <c r="EC328" s="131"/>
      <c r="ED328" s="131"/>
      <c r="EE328" s="131"/>
      <c r="EF328" s="131"/>
      <c r="EG328" s="131"/>
      <c r="EH328" s="131"/>
      <c r="EI328" s="131"/>
      <c r="EJ328" s="131"/>
      <c r="EK328" s="131"/>
      <c r="EL328" s="131"/>
      <c r="EM328" s="131"/>
      <c r="EN328" s="131"/>
      <c r="EO328" s="131"/>
      <c r="EP328" s="131"/>
      <c r="EQ328" s="131"/>
      <c r="ER328" s="131"/>
      <c r="ES328" s="131"/>
      <c r="ET328" s="131"/>
      <c r="EU328" s="131"/>
      <c r="EV328" s="131"/>
      <c r="EW328" s="131"/>
      <c r="EX328" s="131"/>
      <c r="EY328" s="131"/>
      <c r="EZ328" s="131"/>
      <c r="FA328" s="131"/>
      <c r="FB328" s="131"/>
      <c r="FC328" s="131"/>
      <c r="FD328" s="131"/>
      <c r="FE328" s="131"/>
      <c r="FF328" s="131"/>
      <c r="FG328" s="131"/>
      <c r="FH328" s="131"/>
      <c r="FI328" s="131"/>
      <c r="FJ328" s="131"/>
      <c r="FK328" s="131"/>
      <c r="FL328" s="131"/>
      <c r="FM328" s="131"/>
      <c r="FN328" s="131"/>
      <c r="FO328" s="131"/>
      <c r="FP328" s="131"/>
      <c r="FQ328" s="131"/>
      <c r="FR328" s="131"/>
      <c r="FS328" s="131"/>
      <c r="FT328" s="131"/>
      <c r="FU328" s="131"/>
      <c r="FV328" s="131"/>
      <c r="FW328" s="131"/>
      <c r="FX328" s="131"/>
      <c r="FY328" s="131"/>
      <c r="FZ328" s="131"/>
      <c r="GA328" s="131"/>
      <c r="GB328" s="131"/>
      <c r="GC328" s="131"/>
      <c r="GD328" s="131"/>
      <c r="GE328" s="131"/>
      <c r="GF328" s="131"/>
      <c r="GG328" s="131"/>
      <c r="GH328" s="131"/>
      <c r="GI328" s="131"/>
      <c r="GJ328" s="131"/>
      <c r="GK328" s="131"/>
      <c r="GL328" s="131"/>
      <c r="GM328" s="131"/>
      <c r="GN328" s="131"/>
      <c r="GO328" s="131"/>
      <c r="GP328" s="131"/>
      <c r="GQ328" s="131"/>
      <c r="GR328" s="131"/>
      <c r="GS328" s="131"/>
      <c r="GT328" s="131"/>
      <c r="GU328" s="131"/>
      <c r="GV328" s="131"/>
      <c r="GW328" s="131"/>
      <c r="GX328" s="131"/>
      <c r="GY328" s="131"/>
      <c r="GZ328" s="131"/>
      <c r="HA328" s="131"/>
      <c r="HB328" s="131"/>
      <c r="HC328" s="131"/>
      <c r="HD328" s="131"/>
      <c r="HE328" s="131"/>
      <c r="HF328" s="131"/>
      <c r="HG328" s="131"/>
      <c r="HH328" s="131"/>
      <c r="HI328" s="131"/>
      <c r="HJ328" s="131"/>
      <c r="HK328" s="131"/>
      <c r="HL328" s="131"/>
      <c r="HM328" s="131"/>
      <c r="HN328" s="131"/>
      <c r="HO328" s="131"/>
      <c r="HP328" s="131"/>
      <c r="HQ328" s="131"/>
      <c r="HR328" s="131"/>
      <c r="HS328" s="131"/>
      <c r="HT328" s="131"/>
      <c r="HU328" s="131"/>
      <c r="HV328" s="131"/>
      <c r="HW328" s="131"/>
      <c r="HX328" s="131"/>
      <c r="HY328" s="131"/>
      <c r="HZ328" s="131"/>
      <c r="IA328" s="131"/>
      <c r="IB328" s="131"/>
      <c r="IC328" s="131"/>
      <c r="ID328" s="131"/>
      <c r="IE328" s="131"/>
      <c r="IF328" s="131"/>
      <c r="IG328" s="131"/>
      <c r="IH328" s="131"/>
      <c r="II328" s="131"/>
      <c r="IJ328" s="131"/>
      <c r="IK328" s="131"/>
      <c r="IL328" s="131"/>
      <c r="IM328" s="131"/>
      <c r="IN328" s="131"/>
      <c r="IO328" s="131"/>
    </row>
    <row r="329" spans="1:249" ht="13.5" customHeight="1">
      <c r="A329" s="182"/>
      <c r="B329" s="93" t="s">
        <v>1125</v>
      </c>
      <c r="C329" s="94" t="s">
        <v>1126</v>
      </c>
      <c r="D329" s="95">
        <v>174</v>
      </c>
      <c r="E329" s="96">
        <v>10</v>
      </c>
      <c r="F329" s="96">
        <f t="shared" si="8"/>
        <v>10</v>
      </c>
      <c r="G329" s="97">
        <f t="shared" si="9"/>
        <v>0</v>
      </c>
      <c r="H329" s="98">
        <v>628136653152</v>
      </c>
      <c r="I329" s="99"/>
      <c r="J329" s="100">
        <v>6</v>
      </c>
      <c r="K329" s="90">
        <v>301</v>
      </c>
      <c r="L329" s="188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  <c r="AC329" s="189"/>
      <c r="AD329" s="189"/>
      <c r="AE329" s="189"/>
      <c r="AF329" s="189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  <c r="BA329" s="189"/>
      <c r="BB329" s="189"/>
      <c r="BC329" s="189"/>
      <c r="BD329" s="189"/>
      <c r="BE329" s="189"/>
      <c r="BF329" s="189"/>
      <c r="BG329" s="189"/>
      <c r="BH329" s="189"/>
      <c r="BI329" s="189"/>
      <c r="BJ329" s="189"/>
      <c r="BK329" s="189"/>
      <c r="BL329" s="189"/>
      <c r="BM329" s="189"/>
      <c r="BN329" s="189"/>
      <c r="BO329" s="189"/>
      <c r="BP329" s="189"/>
      <c r="BQ329" s="189"/>
      <c r="BR329" s="189"/>
      <c r="BS329" s="189"/>
      <c r="BT329" s="189"/>
      <c r="BU329" s="189"/>
      <c r="BV329" s="189"/>
      <c r="BW329" s="189"/>
      <c r="BX329" s="189"/>
      <c r="BY329" s="189"/>
      <c r="BZ329" s="189"/>
      <c r="CA329" s="189"/>
      <c r="CB329" s="189"/>
      <c r="CC329" s="189"/>
      <c r="CD329" s="189"/>
      <c r="CE329" s="189"/>
      <c r="CF329" s="189"/>
      <c r="CG329" s="189"/>
      <c r="CH329" s="189"/>
      <c r="CI329" s="189"/>
      <c r="CJ329" s="189"/>
      <c r="CK329" s="189"/>
      <c r="CL329" s="189"/>
      <c r="CM329" s="189"/>
      <c r="CN329" s="189"/>
      <c r="CO329" s="189"/>
      <c r="CP329" s="189"/>
      <c r="CQ329" s="189"/>
      <c r="CR329" s="189"/>
      <c r="CS329" s="189"/>
      <c r="CT329" s="189"/>
      <c r="CU329" s="189"/>
      <c r="CV329" s="189"/>
      <c r="CW329" s="189"/>
      <c r="CX329" s="189"/>
      <c r="CY329" s="189"/>
      <c r="CZ329" s="189"/>
      <c r="DA329" s="189"/>
      <c r="DB329" s="189"/>
      <c r="DC329" s="189"/>
      <c r="DD329" s="189"/>
      <c r="DE329" s="189"/>
      <c r="DF329" s="189"/>
      <c r="DG329" s="189"/>
      <c r="DH329" s="189"/>
      <c r="DI329" s="189"/>
      <c r="DJ329" s="189"/>
      <c r="DK329" s="189"/>
      <c r="DL329" s="189"/>
      <c r="DM329" s="189"/>
      <c r="DN329" s="189"/>
      <c r="DO329" s="189"/>
      <c r="DP329" s="189"/>
      <c r="DQ329" s="189"/>
      <c r="DR329" s="189"/>
      <c r="DS329" s="189"/>
      <c r="DT329" s="189"/>
      <c r="DU329" s="189"/>
      <c r="DV329" s="189"/>
      <c r="DW329" s="189"/>
      <c r="DX329" s="189"/>
      <c r="DY329" s="189"/>
      <c r="DZ329" s="189"/>
      <c r="EA329" s="189"/>
      <c r="EB329" s="189"/>
      <c r="EC329" s="189"/>
      <c r="ED329" s="189"/>
      <c r="EE329" s="189"/>
      <c r="EF329" s="189"/>
      <c r="EG329" s="189"/>
      <c r="EH329" s="189"/>
      <c r="EI329" s="189"/>
      <c r="EJ329" s="189"/>
      <c r="EK329" s="189"/>
      <c r="EL329" s="189"/>
      <c r="EM329" s="189"/>
      <c r="EN329" s="189"/>
      <c r="EO329" s="189"/>
      <c r="EP329" s="189"/>
      <c r="EQ329" s="189"/>
      <c r="ER329" s="189"/>
      <c r="ES329" s="189"/>
      <c r="ET329" s="189"/>
      <c r="EU329" s="189"/>
      <c r="EV329" s="189"/>
      <c r="EW329" s="189"/>
      <c r="EX329" s="189"/>
      <c r="EY329" s="189"/>
      <c r="EZ329" s="189"/>
      <c r="FA329" s="189"/>
      <c r="FB329" s="189"/>
      <c r="FC329" s="189"/>
      <c r="FD329" s="189"/>
      <c r="FE329" s="189"/>
      <c r="FF329" s="189"/>
      <c r="FG329" s="189"/>
      <c r="FH329" s="189"/>
      <c r="FI329" s="189"/>
      <c r="FJ329" s="189"/>
      <c r="FK329" s="189"/>
      <c r="FL329" s="189"/>
      <c r="FM329" s="189"/>
      <c r="FN329" s="189"/>
      <c r="FO329" s="189"/>
      <c r="FP329" s="189"/>
      <c r="FQ329" s="189"/>
      <c r="FR329" s="189"/>
      <c r="FS329" s="189"/>
      <c r="FT329" s="189"/>
      <c r="FU329" s="189"/>
      <c r="FV329" s="189"/>
      <c r="FW329" s="189"/>
      <c r="FX329" s="189"/>
      <c r="FY329" s="189"/>
      <c r="FZ329" s="189"/>
      <c r="GA329" s="189"/>
      <c r="GB329" s="189"/>
      <c r="GC329" s="189"/>
      <c r="GD329" s="189"/>
      <c r="GE329" s="189"/>
      <c r="GF329" s="189"/>
      <c r="GG329" s="189"/>
      <c r="GH329" s="189"/>
      <c r="GI329" s="189"/>
      <c r="GJ329" s="189"/>
      <c r="GK329" s="189"/>
      <c r="GL329" s="189"/>
      <c r="GM329" s="189"/>
      <c r="GN329" s="189"/>
      <c r="GO329" s="189"/>
      <c r="GP329" s="189"/>
      <c r="GQ329" s="189"/>
      <c r="GR329" s="189"/>
      <c r="GS329" s="189"/>
      <c r="GT329" s="189"/>
      <c r="GU329" s="189"/>
      <c r="GV329" s="189"/>
      <c r="GW329" s="189"/>
      <c r="GX329" s="189"/>
      <c r="GY329" s="189"/>
      <c r="GZ329" s="189"/>
      <c r="HA329" s="189"/>
      <c r="HB329" s="189"/>
      <c r="HC329" s="189"/>
      <c r="HD329" s="189"/>
      <c r="HE329" s="189"/>
      <c r="HF329" s="189"/>
      <c r="HG329" s="189"/>
      <c r="HH329" s="189"/>
      <c r="HI329" s="189"/>
      <c r="HJ329" s="189"/>
      <c r="HK329" s="189"/>
      <c r="HL329" s="189"/>
      <c r="HM329" s="189"/>
      <c r="HN329" s="189"/>
      <c r="HO329" s="189"/>
      <c r="HP329" s="189"/>
      <c r="HQ329" s="189"/>
      <c r="HR329" s="189"/>
      <c r="HS329" s="189"/>
      <c r="HT329" s="189"/>
      <c r="HU329" s="189"/>
      <c r="HV329" s="189"/>
      <c r="HW329" s="189"/>
      <c r="HX329" s="189"/>
      <c r="HY329" s="189"/>
      <c r="HZ329" s="189"/>
      <c r="IA329" s="189"/>
      <c r="IB329" s="189"/>
      <c r="IC329" s="189"/>
      <c r="ID329" s="189"/>
      <c r="IE329" s="189"/>
      <c r="IF329" s="189"/>
      <c r="IG329" s="189"/>
      <c r="IH329" s="189"/>
      <c r="II329" s="189"/>
      <c r="IJ329" s="189"/>
      <c r="IK329" s="189"/>
      <c r="IL329" s="189"/>
      <c r="IM329" s="189"/>
      <c r="IN329" s="189"/>
      <c r="IO329" s="189"/>
    </row>
    <row r="330" spans="1:249" ht="13.5" customHeight="1">
      <c r="A330" s="182"/>
      <c r="B330" s="93" t="s">
        <v>561</v>
      </c>
      <c r="C330" s="105" t="s">
        <v>562</v>
      </c>
      <c r="D330" s="226">
        <v>84</v>
      </c>
      <c r="E330" s="96">
        <v>10</v>
      </c>
      <c r="F330" s="96">
        <f t="shared" si="8"/>
        <v>10</v>
      </c>
      <c r="G330" s="97">
        <f t="shared" si="9"/>
        <v>0</v>
      </c>
      <c r="H330" s="98">
        <v>628136653169</v>
      </c>
      <c r="I330" s="99"/>
      <c r="J330" s="100">
        <v>6</v>
      </c>
      <c r="K330" s="90">
        <v>302</v>
      </c>
    </row>
    <row r="331" spans="1:249" s="200" customFormat="1" ht="13.5" customHeight="1">
      <c r="A331" s="182"/>
      <c r="B331" s="93" t="s">
        <v>571</v>
      </c>
      <c r="C331" s="94" t="s">
        <v>572</v>
      </c>
      <c r="D331" s="226">
        <v>86</v>
      </c>
      <c r="E331" s="96">
        <v>10</v>
      </c>
      <c r="F331" s="96">
        <f t="shared" si="8"/>
        <v>10</v>
      </c>
      <c r="G331" s="97">
        <f t="shared" si="9"/>
        <v>0</v>
      </c>
      <c r="H331" s="98">
        <v>628136653176</v>
      </c>
      <c r="I331" s="99"/>
      <c r="J331" s="100">
        <v>6</v>
      </c>
      <c r="K331" s="90">
        <v>303</v>
      </c>
      <c r="L331" s="13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</row>
    <row r="332" spans="1:249" ht="13.5" customHeight="1">
      <c r="A332" s="182"/>
      <c r="B332" s="93" t="s">
        <v>671</v>
      </c>
      <c r="C332" s="94" t="s">
        <v>672</v>
      </c>
      <c r="D332" s="95">
        <v>102</v>
      </c>
      <c r="E332" s="96">
        <v>10</v>
      </c>
      <c r="F332" s="96">
        <f t="shared" si="8"/>
        <v>10</v>
      </c>
      <c r="G332" s="97">
        <f t="shared" si="9"/>
        <v>0</v>
      </c>
      <c r="H332" s="98">
        <v>628136653268</v>
      </c>
      <c r="I332" s="99"/>
      <c r="J332" s="100">
        <v>6</v>
      </c>
      <c r="K332" s="90">
        <v>304</v>
      </c>
      <c r="L332" s="199"/>
      <c r="M332" s="200"/>
      <c r="N332" s="200"/>
      <c r="O332" s="200"/>
      <c r="P332" s="200"/>
      <c r="Q332" s="200"/>
      <c r="R332" s="200"/>
      <c r="S332" s="200"/>
      <c r="T332" s="200"/>
      <c r="U332" s="200"/>
      <c r="V332" s="200"/>
      <c r="W332" s="200"/>
      <c r="X332" s="200"/>
      <c r="Y332" s="200"/>
      <c r="Z332" s="200"/>
      <c r="AA332" s="200"/>
      <c r="AB332" s="200"/>
      <c r="AC332" s="200"/>
      <c r="AD332" s="200"/>
      <c r="AE332" s="200"/>
      <c r="AF332" s="200"/>
      <c r="AG332" s="200"/>
      <c r="AH332" s="200"/>
      <c r="AI332" s="200"/>
      <c r="AJ332" s="200"/>
      <c r="AK332" s="200"/>
      <c r="AL332" s="200"/>
      <c r="AM332" s="200"/>
      <c r="AN332" s="200"/>
      <c r="AO332" s="200"/>
      <c r="AP332" s="200"/>
      <c r="AQ332" s="200"/>
      <c r="AR332" s="200"/>
      <c r="AS332" s="200"/>
      <c r="AT332" s="200"/>
      <c r="AU332" s="200"/>
      <c r="AV332" s="200"/>
      <c r="AW332" s="200"/>
      <c r="AX332" s="200"/>
      <c r="AY332" s="200"/>
      <c r="AZ332" s="200"/>
      <c r="BA332" s="200"/>
      <c r="BB332" s="200"/>
      <c r="BC332" s="200"/>
      <c r="BD332" s="200"/>
      <c r="BE332" s="200"/>
      <c r="BF332" s="200"/>
      <c r="BG332" s="200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  <c r="CG332" s="200"/>
      <c r="CH332" s="200"/>
      <c r="CI332" s="200"/>
      <c r="CJ332" s="200"/>
      <c r="CK332" s="200"/>
      <c r="CL332" s="200"/>
      <c r="CM332" s="200"/>
      <c r="CN332" s="200"/>
      <c r="CO332" s="200"/>
      <c r="CP332" s="200"/>
      <c r="CQ332" s="200"/>
      <c r="CR332" s="200"/>
      <c r="CS332" s="200"/>
      <c r="CT332" s="200"/>
      <c r="CU332" s="200"/>
      <c r="CV332" s="200"/>
      <c r="CW332" s="200"/>
      <c r="CX332" s="200"/>
      <c r="CY332" s="200"/>
      <c r="CZ332" s="200"/>
      <c r="DA332" s="200"/>
      <c r="DB332" s="200"/>
      <c r="DC332" s="200"/>
      <c r="DD332" s="200"/>
      <c r="DE332" s="200"/>
      <c r="DF332" s="200"/>
      <c r="DG332" s="200"/>
      <c r="DH332" s="200"/>
      <c r="DI332" s="200"/>
      <c r="DJ332" s="200"/>
      <c r="DK332" s="200"/>
      <c r="DL332" s="200"/>
      <c r="DM332" s="200"/>
      <c r="DN332" s="200"/>
      <c r="DO332" s="200"/>
      <c r="DP332" s="200"/>
      <c r="DQ332" s="200"/>
      <c r="DR332" s="200"/>
      <c r="DS332" s="200"/>
      <c r="DT332" s="200"/>
      <c r="DU332" s="200"/>
      <c r="DV332" s="200"/>
      <c r="DW332" s="200"/>
      <c r="DX332" s="200"/>
      <c r="DY332" s="200"/>
      <c r="DZ332" s="200"/>
      <c r="EA332" s="200"/>
      <c r="EB332" s="200"/>
      <c r="EC332" s="200"/>
      <c r="ED332" s="200"/>
      <c r="EE332" s="200"/>
      <c r="EF332" s="200"/>
      <c r="EG332" s="200"/>
      <c r="EH332" s="200"/>
      <c r="EI332" s="200"/>
      <c r="EJ332" s="200"/>
      <c r="EK332" s="200"/>
      <c r="EL332" s="200"/>
      <c r="EM332" s="200"/>
      <c r="EN332" s="200"/>
      <c r="EO332" s="200"/>
      <c r="EP332" s="200"/>
      <c r="EQ332" s="200"/>
      <c r="ER332" s="200"/>
      <c r="ES332" s="200"/>
      <c r="ET332" s="200"/>
      <c r="EU332" s="200"/>
      <c r="EV332" s="200"/>
      <c r="EW332" s="200"/>
      <c r="EX332" s="200"/>
      <c r="EY332" s="200"/>
      <c r="EZ332" s="200"/>
      <c r="FA332" s="200"/>
      <c r="FB332" s="200"/>
      <c r="FC332" s="200"/>
      <c r="FD332" s="200"/>
      <c r="FE332" s="200"/>
      <c r="FF332" s="200"/>
      <c r="FG332" s="200"/>
      <c r="FH332" s="200"/>
      <c r="FI332" s="200"/>
      <c r="FJ332" s="200"/>
      <c r="FK332" s="200"/>
      <c r="FL332" s="200"/>
      <c r="FM332" s="200"/>
      <c r="FN332" s="200"/>
      <c r="FO332" s="200"/>
      <c r="FP332" s="200"/>
      <c r="FQ332" s="200"/>
      <c r="FR332" s="200"/>
      <c r="FS332" s="200"/>
      <c r="FT332" s="200"/>
      <c r="FU332" s="200"/>
      <c r="FV332" s="200"/>
      <c r="FW332" s="200"/>
      <c r="FX332" s="200"/>
      <c r="FY332" s="200"/>
      <c r="FZ332" s="200"/>
      <c r="GA332" s="200"/>
      <c r="GB332" s="200"/>
      <c r="GC332" s="200"/>
      <c r="GD332" s="200"/>
      <c r="GE332" s="200"/>
      <c r="GF332" s="200"/>
      <c r="GG332" s="200"/>
      <c r="GH332" s="200"/>
      <c r="GI332" s="200"/>
      <c r="GJ332" s="200"/>
      <c r="GK332" s="200"/>
      <c r="GL332" s="200"/>
      <c r="GM332" s="200"/>
      <c r="GN332" s="200"/>
      <c r="GO332" s="200"/>
      <c r="GP332" s="200"/>
      <c r="GQ332" s="200"/>
      <c r="GR332" s="200"/>
      <c r="GS332" s="200"/>
      <c r="GT332" s="200"/>
      <c r="GU332" s="200"/>
      <c r="GV332" s="200"/>
      <c r="GW332" s="200"/>
      <c r="GX332" s="200"/>
      <c r="GY332" s="200"/>
      <c r="GZ332" s="200"/>
      <c r="HA332" s="200"/>
      <c r="HB332" s="200"/>
      <c r="HC332" s="200"/>
      <c r="HD332" s="200"/>
      <c r="HE332" s="200"/>
      <c r="HF332" s="200"/>
      <c r="HG332" s="200"/>
      <c r="HH332" s="200"/>
      <c r="HI332" s="200"/>
      <c r="HJ332" s="200"/>
      <c r="HK332" s="200"/>
      <c r="HL332" s="200"/>
      <c r="HM332" s="200"/>
      <c r="HN332" s="200"/>
      <c r="HO332" s="200"/>
      <c r="HP332" s="200"/>
      <c r="HQ332" s="200"/>
      <c r="HR332" s="200"/>
      <c r="HS332" s="200"/>
      <c r="HT332" s="200"/>
      <c r="HU332" s="200"/>
      <c r="HV332" s="200"/>
      <c r="HW332" s="200"/>
      <c r="HX332" s="200"/>
      <c r="HY332" s="200"/>
      <c r="HZ332" s="200"/>
      <c r="IA332" s="200"/>
      <c r="IB332" s="200"/>
      <c r="IC332" s="200"/>
      <c r="ID332" s="200"/>
      <c r="IE332" s="200"/>
      <c r="IF332" s="200"/>
      <c r="IG332" s="200"/>
      <c r="IH332" s="200"/>
      <c r="II332" s="200"/>
      <c r="IJ332" s="200"/>
      <c r="IK332" s="200"/>
      <c r="IL332" s="200"/>
      <c r="IM332" s="200"/>
      <c r="IN332" s="200"/>
      <c r="IO332" s="200"/>
    </row>
    <row r="333" spans="1:249" s="131" customFormat="1" ht="13.5" customHeight="1">
      <c r="A333" s="182"/>
      <c r="B333" s="93" t="s">
        <v>1461</v>
      </c>
      <c r="C333" s="94" t="s">
        <v>1462</v>
      </c>
      <c r="D333" s="95">
        <v>218</v>
      </c>
      <c r="E333" s="96">
        <v>10</v>
      </c>
      <c r="F333" s="96">
        <f t="shared" si="8"/>
        <v>10</v>
      </c>
      <c r="G333" s="97">
        <f t="shared" si="9"/>
        <v>0</v>
      </c>
      <c r="H333" s="98">
        <v>628136653275</v>
      </c>
      <c r="I333" s="99"/>
      <c r="J333" s="100">
        <v>6</v>
      </c>
      <c r="K333" s="90">
        <v>305</v>
      </c>
      <c r="L333" s="1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</row>
    <row r="334" spans="1:249" s="131" customFormat="1" ht="13.5" customHeight="1">
      <c r="A334" s="182"/>
      <c r="B334" s="93" t="s">
        <v>769</v>
      </c>
      <c r="C334" s="105" t="s">
        <v>770</v>
      </c>
      <c r="D334" s="95">
        <v>116</v>
      </c>
      <c r="E334" s="96">
        <v>10</v>
      </c>
      <c r="F334" s="96">
        <f t="shared" si="8"/>
        <v>10</v>
      </c>
      <c r="G334" s="97">
        <f t="shared" si="9"/>
        <v>0</v>
      </c>
      <c r="H334" s="98">
        <v>628136653282</v>
      </c>
      <c r="I334" s="99"/>
      <c r="J334" s="100">
        <v>6</v>
      </c>
      <c r="K334" s="90">
        <v>306</v>
      </c>
      <c r="L334" s="199"/>
      <c r="M334" s="200"/>
      <c r="N334" s="200"/>
      <c r="O334" s="200"/>
      <c r="P334" s="200"/>
      <c r="Q334" s="200"/>
      <c r="R334" s="200"/>
      <c r="S334" s="200"/>
      <c r="T334" s="200"/>
      <c r="U334" s="200"/>
      <c r="V334" s="200"/>
      <c r="W334" s="200"/>
      <c r="X334" s="200"/>
      <c r="Y334" s="200"/>
      <c r="Z334" s="200"/>
      <c r="AA334" s="200"/>
      <c r="AB334" s="200"/>
      <c r="AC334" s="200"/>
      <c r="AD334" s="200"/>
      <c r="AE334" s="200"/>
      <c r="AF334" s="200"/>
      <c r="AG334" s="200"/>
      <c r="AH334" s="200"/>
      <c r="AI334" s="200"/>
      <c r="AJ334" s="200"/>
      <c r="AK334" s="200"/>
      <c r="AL334" s="200"/>
      <c r="AM334" s="200"/>
      <c r="AN334" s="200"/>
      <c r="AO334" s="200"/>
      <c r="AP334" s="200"/>
      <c r="AQ334" s="200"/>
      <c r="AR334" s="200"/>
      <c r="AS334" s="200"/>
      <c r="AT334" s="200"/>
      <c r="AU334" s="200"/>
      <c r="AV334" s="200"/>
      <c r="AW334" s="200"/>
      <c r="AX334" s="200"/>
      <c r="AY334" s="200"/>
      <c r="AZ334" s="200"/>
      <c r="BA334" s="200"/>
      <c r="BB334" s="200"/>
      <c r="BC334" s="200"/>
      <c r="BD334" s="200"/>
      <c r="BE334" s="200"/>
      <c r="BF334" s="200"/>
      <c r="BG334" s="200"/>
      <c r="BH334" s="200"/>
      <c r="BI334" s="200"/>
      <c r="BJ334" s="200"/>
      <c r="BK334" s="200"/>
      <c r="BL334" s="200"/>
      <c r="BM334" s="200"/>
      <c r="BN334" s="200"/>
      <c r="BO334" s="200"/>
      <c r="BP334" s="200"/>
      <c r="BQ334" s="200"/>
      <c r="BR334" s="200"/>
      <c r="BS334" s="200"/>
      <c r="BT334" s="200"/>
      <c r="BU334" s="200"/>
      <c r="BV334" s="200"/>
      <c r="BW334" s="200"/>
      <c r="BX334" s="200"/>
      <c r="BY334" s="200"/>
      <c r="BZ334" s="200"/>
      <c r="CA334" s="200"/>
      <c r="CB334" s="200"/>
      <c r="CC334" s="200"/>
      <c r="CD334" s="200"/>
      <c r="CE334" s="200"/>
      <c r="CF334" s="200"/>
      <c r="CG334" s="200"/>
      <c r="CH334" s="200"/>
      <c r="CI334" s="200"/>
      <c r="CJ334" s="200"/>
      <c r="CK334" s="200"/>
      <c r="CL334" s="200"/>
      <c r="CM334" s="200"/>
      <c r="CN334" s="200"/>
      <c r="CO334" s="200"/>
      <c r="CP334" s="200"/>
      <c r="CQ334" s="200"/>
      <c r="CR334" s="200"/>
      <c r="CS334" s="200"/>
      <c r="CT334" s="200"/>
      <c r="CU334" s="200"/>
      <c r="CV334" s="200"/>
      <c r="CW334" s="200"/>
      <c r="CX334" s="200"/>
      <c r="CY334" s="200"/>
      <c r="CZ334" s="200"/>
      <c r="DA334" s="200"/>
      <c r="DB334" s="200"/>
      <c r="DC334" s="200"/>
      <c r="DD334" s="200"/>
      <c r="DE334" s="200"/>
      <c r="DF334" s="200"/>
      <c r="DG334" s="200"/>
      <c r="DH334" s="200"/>
      <c r="DI334" s="200"/>
      <c r="DJ334" s="200"/>
      <c r="DK334" s="200"/>
      <c r="DL334" s="200"/>
      <c r="DM334" s="200"/>
      <c r="DN334" s="200"/>
      <c r="DO334" s="200"/>
      <c r="DP334" s="200"/>
      <c r="DQ334" s="200"/>
      <c r="DR334" s="200"/>
      <c r="DS334" s="200"/>
      <c r="DT334" s="200"/>
      <c r="DU334" s="200"/>
      <c r="DV334" s="200"/>
      <c r="DW334" s="200"/>
      <c r="DX334" s="200"/>
      <c r="DY334" s="200"/>
      <c r="DZ334" s="200"/>
      <c r="EA334" s="200"/>
      <c r="EB334" s="200"/>
      <c r="EC334" s="200"/>
      <c r="ED334" s="200"/>
      <c r="EE334" s="200"/>
      <c r="EF334" s="200"/>
      <c r="EG334" s="200"/>
      <c r="EH334" s="200"/>
      <c r="EI334" s="200"/>
      <c r="EJ334" s="200"/>
      <c r="EK334" s="200"/>
      <c r="EL334" s="200"/>
      <c r="EM334" s="200"/>
      <c r="EN334" s="200"/>
      <c r="EO334" s="200"/>
      <c r="EP334" s="200"/>
      <c r="EQ334" s="200"/>
      <c r="ER334" s="200"/>
      <c r="ES334" s="200"/>
      <c r="ET334" s="200"/>
      <c r="EU334" s="200"/>
      <c r="EV334" s="200"/>
      <c r="EW334" s="200"/>
      <c r="EX334" s="200"/>
      <c r="EY334" s="200"/>
      <c r="EZ334" s="200"/>
      <c r="FA334" s="200"/>
      <c r="FB334" s="200"/>
      <c r="FC334" s="200"/>
      <c r="FD334" s="200"/>
      <c r="FE334" s="200"/>
      <c r="FF334" s="200"/>
      <c r="FG334" s="200"/>
      <c r="FH334" s="200"/>
      <c r="FI334" s="200"/>
      <c r="FJ334" s="200"/>
      <c r="FK334" s="200"/>
      <c r="FL334" s="200"/>
      <c r="FM334" s="200"/>
      <c r="FN334" s="200"/>
      <c r="FO334" s="200"/>
      <c r="FP334" s="200"/>
      <c r="FQ334" s="200"/>
      <c r="FR334" s="200"/>
      <c r="FS334" s="200"/>
      <c r="FT334" s="200"/>
      <c r="FU334" s="200"/>
      <c r="FV334" s="200"/>
      <c r="FW334" s="200"/>
      <c r="FX334" s="200"/>
      <c r="FY334" s="200"/>
      <c r="FZ334" s="200"/>
      <c r="GA334" s="200"/>
      <c r="GB334" s="200"/>
      <c r="GC334" s="200"/>
      <c r="GD334" s="200"/>
      <c r="GE334" s="200"/>
      <c r="GF334" s="200"/>
      <c r="GG334" s="200"/>
      <c r="GH334" s="200"/>
      <c r="GI334" s="200"/>
      <c r="GJ334" s="200"/>
      <c r="GK334" s="200"/>
      <c r="GL334" s="200"/>
      <c r="GM334" s="200"/>
      <c r="GN334" s="200"/>
      <c r="GO334" s="200"/>
      <c r="GP334" s="200"/>
      <c r="GQ334" s="200"/>
      <c r="GR334" s="200"/>
      <c r="GS334" s="200"/>
      <c r="GT334" s="200"/>
      <c r="GU334" s="200"/>
      <c r="GV334" s="200"/>
      <c r="GW334" s="200"/>
      <c r="GX334" s="200"/>
      <c r="GY334" s="200"/>
      <c r="GZ334" s="200"/>
      <c r="HA334" s="200"/>
      <c r="HB334" s="200"/>
      <c r="HC334" s="200"/>
      <c r="HD334" s="200"/>
      <c r="HE334" s="200"/>
      <c r="HF334" s="200"/>
      <c r="HG334" s="200"/>
      <c r="HH334" s="200"/>
      <c r="HI334" s="200"/>
      <c r="HJ334" s="200"/>
      <c r="HK334" s="200"/>
      <c r="HL334" s="200"/>
      <c r="HM334" s="200"/>
      <c r="HN334" s="200"/>
      <c r="HO334" s="200"/>
      <c r="HP334" s="200"/>
      <c r="HQ334" s="200"/>
      <c r="HR334" s="200"/>
      <c r="HS334" s="200"/>
      <c r="HT334" s="200"/>
      <c r="HU334" s="200"/>
      <c r="HV334" s="200"/>
      <c r="HW334" s="200"/>
      <c r="HX334" s="200"/>
      <c r="HY334" s="200"/>
      <c r="HZ334" s="200"/>
      <c r="IA334" s="200"/>
      <c r="IB334" s="200"/>
      <c r="IC334" s="200"/>
      <c r="ID334" s="200"/>
      <c r="IE334" s="200"/>
      <c r="IF334" s="200"/>
      <c r="IG334" s="200"/>
      <c r="IH334" s="200"/>
      <c r="II334" s="200"/>
      <c r="IJ334" s="200"/>
      <c r="IK334" s="200"/>
      <c r="IL334" s="200"/>
      <c r="IM334" s="200"/>
      <c r="IN334" s="200"/>
      <c r="IO334" s="200"/>
    </row>
    <row r="335" spans="1:249" s="131" customFormat="1" ht="13.5" customHeight="1">
      <c r="A335" s="182"/>
      <c r="B335" s="93" t="s">
        <v>1382</v>
      </c>
      <c r="C335" s="94" t="s">
        <v>1383</v>
      </c>
      <c r="D335" s="95">
        <v>207</v>
      </c>
      <c r="E335" s="96">
        <v>10</v>
      </c>
      <c r="F335" s="96">
        <f t="shared" si="8"/>
        <v>10</v>
      </c>
      <c r="G335" s="97">
        <f t="shared" si="9"/>
        <v>0</v>
      </c>
      <c r="H335" s="98">
        <v>628136653299</v>
      </c>
      <c r="I335" s="99"/>
      <c r="J335" s="100">
        <v>6</v>
      </c>
      <c r="K335" s="90">
        <v>307</v>
      </c>
      <c r="L335" s="130"/>
    </row>
    <row r="336" spans="1:249" s="131" customFormat="1" ht="13.5" customHeight="1">
      <c r="A336" s="182"/>
      <c r="B336" s="139" t="s">
        <v>1380</v>
      </c>
      <c r="C336" s="140" t="s">
        <v>1381</v>
      </c>
      <c r="D336" s="141">
        <v>207</v>
      </c>
      <c r="E336" s="142">
        <v>10</v>
      </c>
      <c r="F336" s="142">
        <f t="shared" si="8"/>
        <v>10</v>
      </c>
      <c r="G336" s="142">
        <f t="shared" si="9"/>
        <v>0</v>
      </c>
      <c r="H336" s="143">
        <v>628136653305</v>
      </c>
      <c r="I336" s="144" t="s">
        <v>135</v>
      </c>
      <c r="J336" s="143">
        <v>6</v>
      </c>
      <c r="K336" s="90">
        <v>308</v>
      </c>
      <c r="L336" s="148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  <c r="W336" s="149"/>
      <c r="X336" s="149"/>
      <c r="Y336" s="149"/>
      <c r="Z336" s="149"/>
      <c r="AA336" s="149"/>
      <c r="AB336" s="149"/>
      <c r="AC336" s="149"/>
      <c r="AD336" s="149"/>
      <c r="AE336" s="149"/>
      <c r="AF336" s="149"/>
      <c r="AG336" s="149"/>
      <c r="AH336" s="149"/>
      <c r="AI336" s="149"/>
      <c r="AJ336" s="149"/>
      <c r="AK336" s="149"/>
      <c r="AL336" s="149"/>
      <c r="AM336" s="149"/>
      <c r="AN336" s="149"/>
      <c r="AO336" s="149"/>
      <c r="AP336" s="149"/>
      <c r="AQ336" s="149"/>
      <c r="AR336" s="149"/>
      <c r="AS336" s="149"/>
      <c r="AT336" s="149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49"/>
      <c r="BH336" s="149"/>
      <c r="BI336" s="149"/>
      <c r="BJ336" s="149"/>
      <c r="BK336" s="149"/>
      <c r="BL336" s="149"/>
      <c r="BM336" s="149"/>
      <c r="BN336" s="149"/>
      <c r="BO336" s="149"/>
      <c r="BP336" s="149"/>
      <c r="BQ336" s="149"/>
      <c r="BR336" s="149"/>
      <c r="BS336" s="149"/>
      <c r="BT336" s="149"/>
      <c r="BU336" s="149"/>
      <c r="BV336" s="149"/>
      <c r="BW336" s="149"/>
      <c r="BX336" s="149"/>
      <c r="BY336" s="149"/>
      <c r="BZ336" s="149"/>
      <c r="CA336" s="149"/>
      <c r="CB336" s="149"/>
      <c r="CC336" s="149"/>
      <c r="CD336" s="149"/>
      <c r="CE336" s="149"/>
      <c r="CF336" s="149"/>
      <c r="CG336" s="149"/>
      <c r="CH336" s="149"/>
      <c r="CI336" s="149"/>
      <c r="CJ336" s="149"/>
      <c r="CK336" s="149"/>
      <c r="CL336" s="149"/>
      <c r="CM336" s="149"/>
      <c r="CN336" s="149"/>
      <c r="CO336" s="149"/>
      <c r="CP336" s="149"/>
      <c r="CQ336" s="149"/>
      <c r="CR336" s="149"/>
      <c r="CS336" s="149"/>
      <c r="CT336" s="149"/>
      <c r="CU336" s="149"/>
      <c r="CV336" s="149"/>
      <c r="CW336" s="149"/>
      <c r="CX336" s="149"/>
      <c r="CY336" s="149"/>
      <c r="CZ336" s="149"/>
      <c r="DA336" s="149"/>
      <c r="DB336" s="149"/>
      <c r="DC336" s="149"/>
      <c r="DD336" s="149"/>
      <c r="DE336" s="149"/>
      <c r="DF336" s="149"/>
      <c r="DG336" s="149"/>
      <c r="DH336" s="149"/>
      <c r="DI336" s="149"/>
      <c r="DJ336" s="149"/>
      <c r="DK336" s="149"/>
      <c r="DL336" s="149"/>
      <c r="DM336" s="149"/>
      <c r="DN336" s="149"/>
      <c r="DO336" s="149"/>
      <c r="DP336" s="149"/>
      <c r="DQ336" s="149"/>
      <c r="DR336" s="149"/>
      <c r="DS336" s="149"/>
      <c r="DT336" s="149"/>
      <c r="DU336" s="149"/>
      <c r="DV336" s="149"/>
      <c r="DW336" s="149"/>
      <c r="DX336" s="149"/>
      <c r="DY336" s="149"/>
      <c r="DZ336" s="149"/>
      <c r="EA336" s="149"/>
      <c r="EB336" s="149"/>
      <c r="EC336" s="149"/>
      <c r="ED336" s="149"/>
      <c r="EE336" s="149"/>
      <c r="EF336" s="149"/>
      <c r="EG336" s="149"/>
      <c r="EH336" s="149"/>
      <c r="EI336" s="149"/>
      <c r="EJ336" s="149"/>
      <c r="EK336" s="149"/>
      <c r="EL336" s="149"/>
      <c r="EM336" s="149"/>
      <c r="EN336" s="149"/>
      <c r="EO336" s="149"/>
      <c r="EP336" s="149"/>
      <c r="EQ336" s="149"/>
      <c r="ER336" s="149"/>
      <c r="ES336" s="149"/>
      <c r="ET336" s="149"/>
      <c r="EU336" s="149"/>
      <c r="EV336" s="149"/>
      <c r="EW336" s="149"/>
      <c r="EX336" s="149"/>
      <c r="EY336" s="149"/>
      <c r="EZ336" s="149"/>
      <c r="FA336" s="149"/>
      <c r="FB336" s="149"/>
      <c r="FC336" s="149"/>
      <c r="FD336" s="149"/>
      <c r="FE336" s="149"/>
      <c r="FF336" s="149"/>
      <c r="FG336" s="149"/>
      <c r="FH336" s="149"/>
      <c r="FI336" s="149"/>
      <c r="FJ336" s="149"/>
      <c r="FK336" s="149"/>
      <c r="FL336" s="149"/>
      <c r="FM336" s="149"/>
      <c r="FN336" s="149"/>
      <c r="FO336" s="149"/>
      <c r="FP336" s="149"/>
      <c r="FQ336" s="149"/>
      <c r="FR336" s="149"/>
      <c r="FS336" s="149"/>
      <c r="FT336" s="149"/>
      <c r="FU336" s="149"/>
      <c r="FV336" s="149"/>
      <c r="FW336" s="149"/>
      <c r="FX336" s="149"/>
      <c r="FY336" s="149"/>
      <c r="FZ336" s="149"/>
      <c r="GA336" s="149"/>
      <c r="GB336" s="149"/>
      <c r="GC336" s="149"/>
      <c r="GD336" s="149"/>
      <c r="GE336" s="149"/>
      <c r="GF336" s="149"/>
      <c r="GG336" s="149"/>
      <c r="GH336" s="149"/>
      <c r="GI336" s="149"/>
      <c r="GJ336" s="149"/>
      <c r="GK336" s="149"/>
      <c r="GL336" s="149"/>
      <c r="GM336" s="149"/>
      <c r="GN336" s="149"/>
      <c r="GO336" s="149"/>
      <c r="GP336" s="149"/>
      <c r="GQ336" s="149"/>
      <c r="GR336" s="149"/>
      <c r="GS336" s="149"/>
      <c r="GT336" s="149"/>
      <c r="GU336" s="149"/>
      <c r="GV336" s="149"/>
      <c r="GW336" s="149"/>
      <c r="GX336" s="149"/>
      <c r="GY336" s="149"/>
      <c r="GZ336" s="149"/>
      <c r="HA336" s="149"/>
      <c r="HB336" s="149"/>
      <c r="HC336" s="149"/>
      <c r="HD336" s="149"/>
      <c r="HE336" s="149"/>
      <c r="HF336" s="149"/>
      <c r="HG336" s="149"/>
      <c r="HH336" s="149"/>
      <c r="HI336" s="149"/>
      <c r="HJ336" s="149"/>
      <c r="HK336" s="149"/>
      <c r="HL336" s="149"/>
      <c r="HM336" s="149"/>
      <c r="HN336" s="149"/>
      <c r="HO336" s="149"/>
      <c r="HP336" s="149"/>
      <c r="HQ336" s="149"/>
      <c r="HR336" s="149"/>
      <c r="HS336" s="149"/>
      <c r="HT336" s="149"/>
      <c r="HU336" s="149"/>
      <c r="HV336" s="149"/>
      <c r="HW336" s="149"/>
      <c r="HX336" s="149"/>
      <c r="HY336" s="149"/>
      <c r="HZ336" s="149"/>
      <c r="IA336" s="149"/>
      <c r="IB336" s="149"/>
      <c r="IC336" s="149"/>
      <c r="ID336" s="149"/>
      <c r="IE336" s="149"/>
      <c r="IF336" s="149"/>
      <c r="IG336" s="149"/>
      <c r="IH336" s="149"/>
      <c r="II336" s="149"/>
      <c r="IJ336" s="149"/>
      <c r="IK336" s="149"/>
      <c r="IL336" s="149"/>
      <c r="IM336" s="149"/>
      <c r="IN336" s="149"/>
      <c r="IO336" s="149"/>
    </row>
    <row r="337" spans="1:249" s="150" customFormat="1" ht="13.5" customHeight="1">
      <c r="A337" s="182"/>
      <c r="B337" s="139" t="s">
        <v>964</v>
      </c>
      <c r="C337" s="140" t="s">
        <v>965</v>
      </c>
      <c r="D337" s="141">
        <v>149</v>
      </c>
      <c r="E337" s="142">
        <v>10</v>
      </c>
      <c r="F337" s="142">
        <f t="shared" si="8"/>
        <v>10</v>
      </c>
      <c r="G337" s="142">
        <f t="shared" si="9"/>
        <v>0</v>
      </c>
      <c r="H337" s="143">
        <v>628136653329</v>
      </c>
      <c r="I337" s="144" t="s">
        <v>135</v>
      </c>
      <c r="J337" s="143">
        <v>6</v>
      </c>
      <c r="K337" s="90">
        <v>309</v>
      </c>
      <c r="L337" s="145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  <c r="W337" s="146"/>
      <c r="X337" s="146"/>
      <c r="Y337" s="146"/>
      <c r="Z337" s="146"/>
      <c r="AA337" s="146"/>
      <c r="AB337" s="146"/>
      <c r="AC337" s="146"/>
      <c r="AD337" s="146"/>
      <c r="AE337" s="146"/>
      <c r="AF337" s="146"/>
      <c r="AG337" s="146"/>
      <c r="AH337" s="146"/>
      <c r="AI337" s="146"/>
      <c r="AJ337" s="146"/>
      <c r="AK337" s="146"/>
      <c r="AL337" s="146"/>
      <c r="AM337" s="146"/>
      <c r="AN337" s="146"/>
      <c r="AO337" s="146"/>
      <c r="AP337" s="146"/>
      <c r="AQ337" s="146"/>
      <c r="AR337" s="146"/>
      <c r="AS337" s="146"/>
      <c r="AT337" s="146"/>
      <c r="AU337" s="146"/>
      <c r="AV337" s="146"/>
      <c r="AW337" s="146"/>
      <c r="AX337" s="146"/>
      <c r="AY337" s="146"/>
      <c r="AZ337" s="146"/>
      <c r="BA337" s="146"/>
      <c r="BB337" s="146"/>
      <c r="BC337" s="146"/>
      <c r="BD337" s="146"/>
      <c r="BE337" s="146"/>
      <c r="BF337" s="146"/>
      <c r="BG337" s="146"/>
      <c r="BH337" s="146"/>
      <c r="BI337" s="146"/>
      <c r="BJ337" s="146"/>
      <c r="BK337" s="146"/>
      <c r="BL337" s="146"/>
      <c r="BM337" s="146"/>
      <c r="BN337" s="146"/>
      <c r="BO337" s="146"/>
      <c r="BP337" s="146"/>
      <c r="BQ337" s="146"/>
      <c r="BR337" s="146"/>
      <c r="BS337" s="146"/>
      <c r="BT337" s="146"/>
      <c r="BU337" s="146"/>
      <c r="BV337" s="146"/>
      <c r="BW337" s="146"/>
      <c r="BX337" s="146"/>
      <c r="BY337" s="146"/>
      <c r="BZ337" s="146"/>
      <c r="CA337" s="146"/>
      <c r="CB337" s="146"/>
      <c r="CC337" s="146"/>
      <c r="CD337" s="146"/>
      <c r="CE337" s="146"/>
      <c r="CF337" s="146"/>
      <c r="CG337" s="146"/>
      <c r="CH337" s="146"/>
      <c r="CI337" s="146"/>
      <c r="CJ337" s="146"/>
      <c r="CK337" s="146"/>
      <c r="CL337" s="146"/>
      <c r="CM337" s="146"/>
      <c r="CN337" s="146"/>
      <c r="CO337" s="146"/>
      <c r="CP337" s="146"/>
      <c r="CQ337" s="146"/>
      <c r="CR337" s="146"/>
      <c r="CS337" s="146"/>
      <c r="CT337" s="146"/>
      <c r="CU337" s="146"/>
      <c r="CV337" s="146"/>
      <c r="CW337" s="146"/>
      <c r="CX337" s="146"/>
      <c r="CY337" s="146"/>
      <c r="CZ337" s="146"/>
      <c r="DA337" s="146"/>
      <c r="DB337" s="146"/>
      <c r="DC337" s="146"/>
      <c r="DD337" s="146"/>
      <c r="DE337" s="146"/>
      <c r="DF337" s="146"/>
      <c r="DG337" s="146"/>
      <c r="DH337" s="146"/>
      <c r="DI337" s="146"/>
      <c r="DJ337" s="146"/>
      <c r="DK337" s="146"/>
      <c r="DL337" s="146"/>
      <c r="DM337" s="146"/>
      <c r="DN337" s="146"/>
      <c r="DO337" s="146"/>
      <c r="DP337" s="146"/>
      <c r="DQ337" s="146"/>
      <c r="DR337" s="146"/>
      <c r="DS337" s="146"/>
      <c r="DT337" s="146"/>
      <c r="DU337" s="146"/>
      <c r="DV337" s="146"/>
      <c r="DW337" s="146"/>
      <c r="DX337" s="146"/>
      <c r="DY337" s="146"/>
      <c r="DZ337" s="146"/>
      <c r="EA337" s="146"/>
      <c r="EB337" s="146"/>
      <c r="EC337" s="146"/>
      <c r="ED337" s="146"/>
      <c r="EE337" s="146"/>
      <c r="EF337" s="146"/>
      <c r="EG337" s="146"/>
      <c r="EH337" s="146"/>
      <c r="EI337" s="146"/>
      <c r="EJ337" s="146"/>
      <c r="EK337" s="146"/>
      <c r="EL337" s="146"/>
      <c r="EM337" s="146"/>
      <c r="EN337" s="146"/>
      <c r="EO337" s="146"/>
      <c r="EP337" s="146"/>
      <c r="EQ337" s="146"/>
      <c r="ER337" s="146"/>
      <c r="ES337" s="146"/>
      <c r="ET337" s="146"/>
      <c r="EU337" s="146"/>
      <c r="EV337" s="146"/>
      <c r="EW337" s="146"/>
      <c r="EX337" s="146"/>
      <c r="EY337" s="146"/>
      <c r="EZ337" s="146"/>
      <c r="FA337" s="146"/>
      <c r="FB337" s="146"/>
      <c r="FC337" s="146"/>
      <c r="FD337" s="146"/>
      <c r="FE337" s="146"/>
      <c r="FF337" s="146"/>
      <c r="FG337" s="146"/>
      <c r="FH337" s="146"/>
      <c r="FI337" s="146"/>
      <c r="FJ337" s="146"/>
      <c r="FK337" s="146"/>
      <c r="FL337" s="146"/>
      <c r="FM337" s="146"/>
      <c r="FN337" s="146"/>
      <c r="FO337" s="146"/>
      <c r="FP337" s="146"/>
      <c r="FQ337" s="146"/>
      <c r="FR337" s="146"/>
      <c r="FS337" s="146"/>
      <c r="FT337" s="146"/>
      <c r="FU337" s="146"/>
      <c r="FV337" s="146"/>
      <c r="FW337" s="146"/>
      <c r="FX337" s="146"/>
      <c r="FY337" s="146"/>
      <c r="FZ337" s="146"/>
      <c r="GA337" s="146"/>
      <c r="GB337" s="146"/>
      <c r="GC337" s="146"/>
      <c r="GD337" s="146"/>
      <c r="GE337" s="146"/>
      <c r="GF337" s="146"/>
      <c r="GG337" s="146"/>
      <c r="GH337" s="146"/>
      <c r="GI337" s="146"/>
      <c r="GJ337" s="146"/>
      <c r="GK337" s="146"/>
      <c r="GL337" s="146"/>
      <c r="GM337" s="146"/>
      <c r="GN337" s="146"/>
      <c r="GO337" s="146"/>
      <c r="GP337" s="146"/>
      <c r="GQ337" s="146"/>
      <c r="GR337" s="146"/>
      <c r="GS337" s="146"/>
      <c r="GT337" s="146"/>
      <c r="GU337" s="146"/>
      <c r="GV337" s="146"/>
      <c r="GW337" s="146"/>
      <c r="GX337" s="146"/>
      <c r="GY337" s="146"/>
      <c r="GZ337" s="146"/>
      <c r="HA337" s="146"/>
      <c r="HB337" s="146"/>
      <c r="HC337" s="146"/>
      <c r="HD337" s="146"/>
      <c r="HE337" s="146"/>
      <c r="HF337" s="146"/>
      <c r="HG337" s="146"/>
      <c r="HH337" s="146"/>
      <c r="HI337" s="146"/>
      <c r="HJ337" s="146"/>
      <c r="HK337" s="146"/>
      <c r="HL337" s="146"/>
      <c r="HM337" s="146"/>
      <c r="HN337" s="146"/>
      <c r="HO337" s="146"/>
      <c r="HP337" s="146"/>
      <c r="HQ337" s="146"/>
      <c r="HR337" s="146"/>
      <c r="HS337" s="146"/>
      <c r="HT337" s="146"/>
      <c r="HU337" s="146"/>
      <c r="HV337" s="146"/>
      <c r="HW337" s="146"/>
      <c r="HX337" s="146"/>
      <c r="HY337" s="146"/>
      <c r="HZ337" s="146"/>
      <c r="IA337" s="146"/>
      <c r="IB337" s="146"/>
      <c r="IC337" s="146"/>
      <c r="ID337" s="146"/>
      <c r="IE337" s="146"/>
      <c r="IF337" s="146"/>
      <c r="IG337" s="146"/>
      <c r="IH337" s="146"/>
      <c r="II337" s="146"/>
      <c r="IJ337" s="146"/>
      <c r="IK337" s="146"/>
      <c r="IL337" s="146"/>
      <c r="IM337" s="146"/>
      <c r="IN337" s="146"/>
      <c r="IO337" s="146"/>
    </row>
    <row r="338" spans="1:249" s="131" customFormat="1" ht="13.5" customHeight="1">
      <c r="A338" s="182"/>
      <c r="B338" s="93" t="s">
        <v>962</v>
      </c>
      <c r="C338" s="94" t="s">
        <v>963</v>
      </c>
      <c r="D338" s="95">
        <v>148</v>
      </c>
      <c r="E338" s="96">
        <v>10</v>
      </c>
      <c r="F338" s="96">
        <f t="shared" si="8"/>
        <v>10</v>
      </c>
      <c r="G338" s="97">
        <f t="shared" si="9"/>
        <v>0</v>
      </c>
      <c r="H338" s="98">
        <v>628136653343</v>
      </c>
      <c r="I338" s="99"/>
      <c r="J338" s="100">
        <v>6</v>
      </c>
      <c r="K338" s="90">
        <v>310</v>
      </c>
      <c r="L338" s="13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</row>
    <row r="339" spans="1:249" s="131" customFormat="1" ht="13.5" customHeight="1">
      <c r="A339" s="182"/>
      <c r="B339" s="93" t="s">
        <v>960</v>
      </c>
      <c r="C339" s="105" t="s">
        <v>961</v>
      </c>
      <c r="D339" s="95">
        <v>148</v>
      </c>
      <c r="E339" s="96">
        <v>10</v>
      </c>
      <c r="F339" s="96">
        <f t="shared" si="8"/>
        <v>10</v>
      </c>
      <c r="G339" s="97">
        <f t="shared" si="9"/>
        <v>0</v>
      </c>
      <c r="H339" s="98">
        <v>628136653350</v>
      </c>
      <c r="I339" s="99"/>
      <c r="J339" s="100">
        <v>6</v>
      </c>
      <c r="K339" s="90">
        <v>311</v>
      </c>
      <c r="L339" s="130"/>
    </row>
    <row r="340" spans="1:249" s="231" customFormat="1" ht="13.5" customHeight="1">
      <c r="A340" s="182"/>
      <c r="B340" s="93" t="s">
        <v>1021</v>
      </c>
      <c r="C340" s="94" t="s">
        <v>1022</v>
      </c>
      <c r="D340" s="95">
        <v>158</v>
      </c>
      <c r="E340" s="96">
        <v>10</v>
      </c>
      <c r="F340" s="96">
        <f t="shared" si="8"/>
        <v>10</v>
      </c>
      <c r="G340" s="97">
        <f t="shared" si="9"/>
        <v>0</v>
      </c>
      <c r="H340" s="98">
        <v>628136653374</v>
      </c>
      <c r="I340" s="99"/>
      <c r="J340" s="100">
        <v>6</v>
      </c>
      <c r="K340" s="90">
        <v>312</v>
      </c>
      <c r="L340" s="130"/>
      <c r="M340" s="131"/>
      <c r="N340" s="131"/>
      <c r="O340" s="131"/>
      <c r="P340" s="131"/>
      <c r="Q340" s="131"/>
      <c r="R340" s="131"/>
      <c r="S340" s="131"/>
      <c r="T340" s="131"/>
      <c r="U340" s="131"/>
      <c r="V340" s="131"/>
      <c r="W340" s="131"/>
      <c r="X340" s="131"/>
      <c r="Y340" s="131"/>
      <c r="Z340" s="131"/>
      <c r="AA340" s="131"/>
      <c r="AB340" s="131"/>
      <c r="AC340" s="131"/>
      <c r="AD340" s="131"/>
      <c r="AE340" s="131"/>
      <c r="AF340" s="131"/>
      <c r="AG340" s="131"/>
      <c r="AH340" s="131"/>
      <c r="AI340" s="131"/>
      <c r="AJ340" s="131"/>
      <c r="AK340" s="131"/>
      <c r="AL340" s="131"/>
      <c r="AM340" s="131"/>
      <c r="AN340" s="131"/>
      <c r="AO340" s="131"/>
      <c r="AP340" s="131"/>
      <c r="AQ340" s="131"/>
      <c r="AR340" s="131"/>
      <c r="AS340" s="131"/>
      <c r="AT340" s="131"/>
      <c r="AU340" s="131"/>
      <c r="AV340" s="131"/>
      <c r="AW340" s="131"/>
      <c r="AX340" s="131"/>
      <c r="AY340" s="131"/>
      <c r="AZ340" s="131"/>
      <c r="BA340" s="131"/>
      <c r="BB340" s="131"/>
      <c r="BC340" s="131"/>
      <c r="BD340" s="131"/>
      <c r="BE340" s="131"/>
      <c r="BF340" s="131"/>
      <c r="BG340" s="131"/>
      <c r="BH340" s="131"/>
      <c r="BI340" s="131"/>
      <c r="BJ340" s="131"/>
      <c r="BK340" s="131"/>
      <c r="BL340" s="131"/>
      <c r="BM340" s="131"/>
      <c r="BN340" s="131"/>
      <c r="BO340" s="131"/>
      <c r="BP340" s="131"/>
      <c r="BQ340" s="131"/>
      <c r="BR340" s="131"/>
      <c r="BS340" s="131"/>
      <c r="BT340" s="131"/>
      <c r="BU340" s="131"/>
      <c r="BV340" s="131"/>
      <c r="BW340" s="131"/>
      <c r="BX340" s="131"/>
      <c r="BY340" s="131"/>
      <c r="BZ340" s="131"/>
      <c r="CA340" s="131"/>
      <c r="CB340" s="131"/>
      <c r="CC340" s="131"/>
      <c r="CD340" s="131"/>
      <c r="CE340" s="131"/>
      <c r="CF340" s="131"/>
      <c r="CG340" s="131"/>
      <c r="CH340" s="131"/>
      <c r="CI340" s="131"/>
      <c r="CJ340" s="131"/>
      <c r="CK340" s="131"/>
      <c r="CL340" s="131"/>
      <c r="CM340" s="131"/>
      <c r="CN340" s="131"/>
      <c r="CO340" s="131"/>
      <c r="CP340" s="131"/>
      <c r="CQ340" s="131"/>
      <c r="CR340" s="131"/>
      <c r="CS340" s="131"/>
      <c r="CT340" s="131"/>
      <c r="CU340" s="131"/>
      <c r="CV340" s="131"/>
      <c r="CW340" s="131"/>
      <c r="CX340" s="131"/>
      <c r="CY340" s="131"/>
      <c r="CZ340" s="131"/>
      <c r="DA340" s="131"/>
      <c r="DB340" s="131"/>
      <c r="DC340" s="131"/>
      <c r="DD340" s="131"/>
      <c r="DE340" s="131"/>
      <c r="DF340" s="131"/>
      <c r="DG340" s="131"/>
      <c r="DH340" s="131"/>
      <c r="DI340" s="131"/>
      <c r="DJ340" s="131"/>
      <c r="DK340" s="131"/>
      <c r="DL340" s="131"/>
      <c r="DM340" s="131"/>
      <c r="DN340" s="131"/>
      <c r="DO340" s="131"/>
      <c r="DP340" s="131"/>
      <c r="DQ340" s="131"/>
      <c r="DR340" s="131"/>
      <c r="DS340" s="131"/>
      <c r="DT340" s="131"/>
      <c r="DU340" s="131"/>
      <c r="DV340" s="131"/>
      <c r="DW340" s="131"/>
      <c r="DX340" s="131"/>
      <c r="DY340" s="131"/>
      <c r="DZ340" s="131"/>
      <c r="EA340" s="131"/>
      <c r="EB340" s="131"/>
      <c r="EC340" s="131"/>
      <c r="ED340" s="131"/>
      <c r="EE340" s="131"/>
      <c r="EF340" s="131"/>
      <c r="EG340" s="131"/>
      <c r="EH340" s="131"/>
      <c r="EI340" s="131"/>
      <c r="EJ340" s="131"/>
      <c r="EK340" s="131"/>
      <c r="EL340" s="131"/>
      <c r="EM340" s="131"/>
      <c r="EN340" s="131"/>
      <c r="EO340" s="131"/>
      <c r="EP340" s="131"/>
      <c r="EQ340" s="131"/>
      <c r="ER340" s="131"/>
      <c r="ES340" s="131"/>
      <c r="ET340" s="131"/>
      <c r="EU340" s="131"/>
      <c r="EV340" s="131"/>
      <c r="EW340" s="131"/>
      <c r="EX340" s="131"/>
      <c r="EY340" s="131"/>
      <c r="EZ340" s="131"/>
      <c r="FA340" s="131"/>
      <c r="FB340" s="131"/>
      <c r="FC340" s="131"/>
      <c r="FD340" s="131"/>
      <c r="FE340" s="131"/>
      <c r="FF340" s="131"/>
      <c r="FG340" s="131"/>
      <c r="FH340" s="131"/>
      <c r="FI340" s="131"/>
      <c r="FJ340" s="131"/>
      <c r="FK340" s="131"/>
      <c r="FL340" s="131"/>
      <c r="FM340" s="131"/>
      <c r="FN340" s="131"/>
      <c r="FO340" s="131"/>
      <c r="FP340" s="131"/>
      <c r="FQ340" s="131"/>
      <c r="FR340" s="131"/>
      <c r="FS340" s="131"/>
      <c r="FT340" s="131"/>
      <c r="FU340" s="131"/>
      <c r="FV340" s="131"/>
      <c r="FW340" s="131"/>
      <c r="FX340" s="131"/>
      <c r="FY340" s="131"/>
      <c r="FZ340" s="131"/>
      <c r="GA340" s="131"/>
      <c r="GB340" s="131"/>
      <c r="GC340" s="131"/>
      <c r="GD340" s="131"/>
      <c r="GE340" s="131"/>
      <c r="GF340" s="131"/>
      <c r="GG340" s="131"/>
      <c r="GH340" s="131"/>
      <c r="GI340" s="131"/>
      <c r="GJ340" s="131"/>
      <c r="GK340" s="131"/>
      <c r="GL340" s="131"/>
      <c r="GM340" s="131"/>
      <c r="GN340" s="131"/>
      <c r="GO340" s="131"/>
      <c r="GP340" s="131"/>
      <c r="GQ340" s="131"/>
      <c r="GR340" s="131"/>
      <c r="GS340" s="131"/>
      <c r="GT340" s="131"/>
      <c r="GU340" s="131"/>
      <c r="GV340" s="131"/>
      <c r="GW340" s="131"/>
      <c r="GX340" s="131"/>
      <c r="GY340" s="131"/>
      <c r="GZ340" s="131"/>
      <c r="HA340" s="131"/>
      <c r="HB340" s="131"/>
      <c r="HC340" s="131"/>
      <c r="HD340" s="131"/>
      <c r="HE340" s="131"/>
      <c r="HF340" s="131"/>
      <c r="HG340" s="131"/>
      <c r="HH340" s="131"/>
      <c r="HI340" s="131"/>
      <c r="HJ340" s="131"/>
      <c r="HK340" s="131"/>
      <c r="HL340" s="131"/>
      <c r="HM340" s="131"/>
      <c r="HN340" s="131"/>
      <c r="HO340" s="131"/>
      <c r="HP340" s="131"/>
      <c r="HQ340" s="131"/>
      <c r="HR340" s="131"/>
      <c r="HS340" s="131"/>
      <c r="HT340" s="131"/>
      <c r="HU340" s="131"/>
      <c r="HV340" s="131"/>
      <c r="HW340" s="131"/>
      <c r="HX340" s="131"/>
      <c r="HY340" s="131"/>
      <c r="HZ340" s="131"/>
      <c r="IA340" s="131"/>
      <c r="IB340" s="131"/>
      <c r="IC340" s="131"/>
      <c r="ID340" s="131"/>
      <c r="IE340" s="131"/>
      <c r="IF340" s="131"/>
      <c r="IG340" s="131"/>
      <c r="IH340" s="131"/>
      <c r="II340" s="131"/>
      <c r="IJ340" s="131"/>
      <c r="IK340" s="131"/>
      <c r="IL340" s="131"/>
      <c r="IM340" s="131"/>
      <c r="IN340" s="131"/>
      <c r="IO340" s="131"/>
    </row>
    <row r="341" spans="1:249" s="131" customFormat="1" ht="13.5" customHeight="1">
      <c r="A341" s="182"/>
      <c r="B341" s="93" t="s">
        <v>1127</v>
      </c>
      <c r="C341" s="94" t="s">
        <v>1128</v>
      </c>
      <c r="D341" s="95">
        <v>174</v>
      </c>
      <c r="E341" s="96">
        <v>10</v>
      </c>
      <c r="F341" s="96">
        <f t="shared" si="8"/>
        <v>10</v>
      </c>
      <c r="G341" s="97">
        <f t="shared" si="9"/>
        <v>0</v>
      </c>
      <c r="H341" s="98">
        <v>628136653411</v>
      </c>
      <c r="I341" s="227"/>
      <c r="J341" s="100">
        <v>6</v>
      </c>
      <c r="K341" s="90">
        <v>313</v>
      </c>
      <c r="L341" s="130"/>
    </row>
    <row r="342" spans="1:249" s="131" customFormat="1" ht="13.5" customHeight="1">
      <c r="A342" s="182"/>
      <c r="B342" s="93" t="s">
        <v>1131</v>
      </c>
      <c r="C342" s="94" t="s">
        <v>1132</v>
      </c>
      <c r="D342" s="95">
        <v>175</v>
      </c>
      <c r="E342" s="96">
        <v>10</v>
      </c>
      <c r="F342" s="96">
        <f t="shared" si="8"/>
        <v>10</v>
      </c>
      <c r="G342" s="97">
        <f t="shared" si="9"/>
        <v>0</v>
      </c>
      <c r="H342" s="98">
        <v>628136653428</v>
      </c>
      <c r="I342" s="99"/>
      <c r="J342" s="100">
        <v>6</v>
      </c>
      <c r="K342" s="90">
        <v>314</v>
      </c>
      <c r="L342" s="13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</row>
    <row r="343" spans="1:249" s="131" customFormat="1" ht="13.5" customHeight="1">
      <c r="A343" s="182"/>
      <c r="B343" s="93" t="s">
        <v>759</v>
      </c>
      <c r="C343" s="94" t="s">
        <v>760</v>
      </c>
      <c r="D343" s="95">
        <v>114</v>
      </c>
      <c r="E343" s="96">
        <v>10</v>
      </c>
      <c r="F343" s="96">
        <f t="shared" si="8"/>
        <v>10</v>
      </c>
      <c r="G343" s="97">
        <f t="shared" si="9"/>
        <v>0</v>
      </c>
      <c r="H343" s="98">
        <v>628136653459</v>
      </c>
      <c r="I343" s="99"/>
      <c r="J343" s="100">
        <v>6</v>
      </c>
      <c r="K343" s="90">
        <v>315</v>
      </c>
      <c r="L343" s="1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</row>
    <row r="344" spans="1:249" s="131" customFormat="1" ht="13.5" customHeight="1">
      <c r="A344" s="182"/>
      <c r="B344" s="93" t="s">
        <v>773</v>
      </c>
      <c r="C344" s="94" t="s">
        <v>774</v>
      </c>
      <c r="D344" s="95">
        <v>116</v>
      </c>
      <c r="E344" s="96">
        <v>10</v>
      </c>
      <c r="F344" s="96">
        <f t="shared" si="8"/>
        <v>10</v>
      </c>
      <c r="G344" s="97">
        <f t="shared" si="9"/>
        <v>0</v>
      </c>
      <c r="H344" s="98">
        <v>628136653466</v>
      </c>
      <c r="I344" s="99"/>
      <c r="J344" s="100">
        <v>6</v>
      </c>
      <c r="K344" s="90">
        <v>316</v>
      </c>
      <c r="L344" s="13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</row>
    <row r="345" spans="1:249">
      <c r="A345" s="182"/>
      <c r="B345" s="93" t="s">
        <v>852</v>
      </c>
      <c r="C345" s="94" t="s">
        <v>853</v>
      </c>
      <c r="D345" s="95">
        <v>130</v>
      </c>
      <c r="E345" s="96">
        <v>10</v>
      </c>
      <c r="F345" s="96">
        <f t="shared" si="8"/>
        <v>10</v>
      </c>
      <c r="G345" s="97">
        <f t="shared" si="9"/>
        <v>0</v>
      </c>
      <c r="H345" s="98">
        <v>628136653473</v>
      </c>
      <c r="I345" s="99"/>
      <c r="J345" s="100">
        <v>6</v>
      </c>
      <c r="K345" s="90">
        <v>317</v>
      </c>
    </row>
    <row r="346" spans="1:249" s="131" customFormat="1" ht="13.5" customHeight="1">
      <c r="A346" s="182"/>
      <c r="B346" s="93" t="s">
        <v>856</v>
      </c>
      <c r="C346" s="94" t="s">
        <v>857</v>
      </c>
      <c r="D346" s="95">
        <v>131</v>
      </c>
      <c r="E346" s="96">
        <v>10</v>
      </c>
      <c r="F346" s="96">
        <f t="shared" si="8"/>
        <v>10</v>
      </c>
      <c r="G346" s="97">
        <f t="shared" si="9"/>
        <v>0</v>
      </c>
      <c r="H346" s="98">
        <v>628136653480</v>
      </c>
      <c r="I346" s="99"/>
      <c r="J346" s="100">
        <v>6</v>
      </c>
      <c r="K346" s="90">
        <v>318</v>
      </c>
      <c r="L346" s="130"/>
    </row>
    <row r="347" spans="1:249" ht="13.5" customHeight="1">
      <c r="A347" s="182"/>
      <c r="B347" s="93" t="s">
        <v>575</v>
      </c>
      <c r="C347" s="94" t="s">
        <v>576</v>
      </c>
      <c r="D347" s="95">
        <v>86</v>
      </c>
      <c r="E347" s="96">
        <v>10</v>
      </c>
      <c r="F347" s="96">
        <f t="shared" si="8"/>
        <v>10</v>
      </c>
      <c r="G347" s="97">
        <f t="shared" si="9"/>
        <v>0</v>
      </c>
      <c r="H347" s="98">
        <v>628136653497</v>
      </c>
      <c r="I347" s="99"/>
      <c r="J347" s="100">
        <v>6</v>
      </c>
      <c r="K347" s="90">
        <v>319</v>
      </c>
    </row>
    <row r="348" spans="1:249" ht="13.5" customHeight="1">
      <c r="A348" s="182"/>
      <c r="B348" s="93" t="s">
        <v>581</v>
      </c>
      <c r="C348" s="94" t="s">
        <v>582</v>
      </c>
      <c r="D348" s="95">
        <v>87</v>
      </c>
      <c r="E348" s="96">
        <v>10</v>
      </c>
      <c r="F348" s="96">
        <f t="shared" ref="F348:F411" si="10">E348*(1-F$26)</f>
        <v>10</v>
      </c>
      <c r="G348" s="97">
        <f t="shared" ref="G348:G411" si="11">A348*F348</f>
        <v>0</v>
      </c>
      <c r="H348" s="98">
        <v>628136653503</v>
      </c>
      <c r="I348" s="99"/>
      <c r="J348" s="100">
        <v>6</v>
      </c>
      <c r="K348" s="90">
        <v>320</v>
      </c>
    </row>
    <row r="349" spans="1:249" s="131" customFormat="1" ht="13.5" customHeight="1">
      <c r="A349" s="182"/>
      <c r="B349" s="93" t="s">
        <v>840</v>
      </c>
      <c r="C349" s="107" t="s">
        <v>841</v>
      </c>
      <c r="D349" s="95">
        <v>128</v>
      </c>
      <c r="E349" s="96">
        <v>10</v>
      </c>
      <c r="F349" s="96">
        <f t="shared" si="10"/>
        <v>10</v>
      </c>
      <c r="G349" s="97">
        <f t="shared" si="11"/>
        <v>0</v>
      </c>
      <c r="H349" s="100">
        <v>628136653510</v>
      </c>
      <c r="I349" s="251"/>
      <c r="J349" s="100">
        <v>6</v>
      </c>
      <c r="K349" s="90">
        <v>321</v>
      </c>
      <c r="L349" s="130"/>
    </row>
    <row r="350" spans="1:249" s="197" customFormat="1" ht="13.5" customHeight="1">
      <c r="A350" s="182"/>
      <c r="B350" s="139" t="s">
        <v>1180</v>
      </c>
      <c r="C350" s="140" t="s">
        <v>1181</v>
      </c>
      <c r="D350" s="141">
        <v>182</v>
      </c>
      <c r="E350" s="142">
        <v>10</v>
      </c>
      <c r="F350" s="142">
        <f t="shared" si="10"/>
        <v>10</v>
      </c>
      <c r="G350" s="142">
        <f t="shared" si="11"/>
        <v>0</v>
      </c>
      <c r="H350" s="143">
        <v>628136653527</v>
      </c>
      <c r="I350" s="144" t="s">
        <v>135</v>
      </c>
      <c r="J350" s="143">
        <v>6</v>
      </c>
      <c r="K350" s="90">
        <v>322</v>
      </c>
      <c r="L350" s="148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  <c r="AF350" s="149"/>
      <c r="AG350" s="149"/>
      <c r="AH350" s="149"/>
      <c r="AI350" s="149"/>
      <c r="AJ350" s="149"/>
      <c r="AK350" s="149"/>
      <c r="AL350" s="149"/>
      <c r="AM350" s="149"/>
      <c r="AN350" s="149"/>
      <c r="AO350" s="149"/>
      <c r="AP350" s="149"/>
      <c r="AQ350" s="149"/>
      <c r="AR350" s="149"/>
      <c r="AS350" s="149"/>
      <c r="AT350" s="149"/>
      <c r="AU350" s="149"/>
      <c r="AV350" s="149"/>
      <c r="AW350" s="149"/>
      <c r="AX350" s="149"/>
      <c r="AY350" s="149"/>
      <c r="AZ350" s="149"/>
      <c r="BA350" s="149"/>
      <c r="BB350" s="149"/>
      <c r="BC350" s="149"/>
      <c r="BD350" s="149"/>
      <c r="BE350" s="149"/>
      <c r="BF350" s="149"/>
      <c r="BG350" s="149"/>
      <c r="BH350" s="149"/>
      <c r="BI350" s="149"/>
      <c r="BJ350" s="149"/>
      <c r="BK350" s="149"/>
      <c r="BL350" s="149"/>
      <c r="BM350" s="149"/>
      <c r="BN350" s="149"/>
      <c r="BO350" s="149"/>
      <c r="BP350" s="149"/>
      <c r="BQ350" s="149"/>
      <c r="BR350" s="149"/>
      <c r="BS350" s="149"/>
      <c r="BT350" s="149"/>
      <c r="BU350" s="149"/>
      <c r="BV350" s="149"/>
      <c r="BW350" s="149"/>
      <c r="BX350" s="149"/>
      <c r="BY350" s="149"/>
      <c r="BZ350" s="149"/>
      <c r="CA350" s="149"/>
      <c r="CB350" s="149"/>
      <c r="CC350" s="149"/>
      <c r="CD350" s="149"/>
      <c r="CE350" s="149"/>
      <c r="CF350" s="149"/>
      <c r="CG350" s="149"/>
      <c r="CH350" s="149"/>
      <c r="CI350" s="149"/>
      <c r="CJ350" s="149"/>
      <c r="CK350" s="149"/>
      <c r="CL350" s="149"/>
      <c r="CM350" s="149"/>
      <c r="CN350" s="149"/>
      <c r="CO350" s="149"/>
      <c r="CP350" s="149"/>
      <c r="CQ350" s="149"/>
      <c r="CR350" s="149"/>
      <c r="CS350" s="149"/>
      <c r="CT350" s="149"/>
      <c r="CU350" s="149"/>
      <c r="CV350" s="149"/>
      <c r="CW350" s="149"/>
      <c r="CX350" s="149"/>
      <c r="CY350" s="149"/>
      <c r="CZ350" s="149"/>
      <c r="DA350" s="149"/>
      <c r="DB350" s="149"/>
      <c r="DC350" s="149"/>
      <c r="DD350" s="149"/>
      <c r="DE350" s="149"/>
      <c r="DF350" s="149"/>
      <c r="DG350" s="149"/>
      <c r="DH350" s="149"/>
      <c r="DI350" s="149"/>
      <c r="DJ350" s="149"/>
      <c r="DK350" s="149"/>
      <c r="DL350" s="149"/>
      <c r="DM350" s="149"/>
      <c r="DN350" s="149"/>
      <c r="DO350" s="149"/>
      <c r="DP350" s="149"/>
      <c r="DQ350" s="149"/>
      <c r="DR350" s="149"/>
      <c r="DS350" s="149"/>
      <c r="DT350" s="149"/>
      <c r="DU350" s="149"/>
      <c r="DV350" s="149"/>
      <c r="DW350" s="149"/>
      <c r="DX350" s="149"/>
      <c r="DY350" s="149"/>
      <c r="DZ350" s="149"/>
      <c r="EA350" s="149"/>
      <c r="EB350" s="149"/>
      <c r="EC350" s="149"/>
      <c r="ED350" s="149"/>
      <c r="EE350" s="149"/>
      <c r="EF350" s="149"/>
      <c r="EG350" s="149"/>
      <c r="EH350" s="149"/>
      <c r="EI350" s="149"/>
      <c r="EJ350" s="149"/>
      <c r="EK350" s="149"/>
      <c r="EL350" s="149"/>
      <c r="EM350" s="149"/>
      <c r="EN350" s="149"/>
      <c r="EO350" s="149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  <c r="FH350" s="149"/>
      <c r="FI350" s="149"/>
      <c r="FJ350" s="149"/>
      <c r="FK350" s="149"/>
      <c r="FL350" s="149"/>
      <c r="FM350" s="149"/>
      <c r="FN350" s="149"/>
      <c r="FO350" s="149"/>
      <c r="FP350" s="149"/>
      <c r="FQ350" s="149"/>
      <c r="FR350" s="149"/>
      <c r="FS350" s="149"/>
      <c r="FT350" s="149"/>
      <c r="FU350" s="149"/>
      <c r="FV350" s="149"/>
      <c r="FW350" s="149"/>
      <c r="FX350" s="149"/>
      <c r="FY350" s="149"/>
      <c r="FZ350" s="149"/>
      <c r="GA350" s="149"/>
      <c r="GB350" s="149"/>
      <c r="GC350" s="149"/>
      <c r="GD350" s="149"/>
      <c r="GE350" s="149"/>
      <c r="GF350" s="149"/>
      <c r="GG350" s="149"/>
      <c r="GH350" s="149"/>
      <c r="GI350" s="149"/>
      <c r="GJ350" s="149"/>
      <c r="GK350" s="149"/>
      <c r="GL350" s="149"/>
      <c r="GM350" s="149"/>
      <c r="GN350" s="149"/>
      <c r="GO350" s="149"/>
      <c r="GP350" s="149"/>
      <c r="GQ350" s="149"/>
      <c r="GR350" s="149"/>
      <c r="GS350" s="149"/>
      <c r="GT350" s="149"/>
      <c r="GU350" s="149"/>
      <c r="GV350" s="149"/>
      <c r="GW350" s="149"/>
      <c r="GX350" s="149"/>
      <c r="GY350" s="149"/>
      <c r="GZ350" s="149"/>
      <c r="HA350" s="149"/>
      <c r="HB350" s="149"/>
      <c r="HC350" s="149"/>
      <c r="HD350" s="149"/>
      <c r="HE350" s="149"/>
      <c r="HF350" s="149"/>
      <c r="HG350" s="149"/>
      <c r="HH350" s="149"/>
      <c r="HI350" s="149"/>
      <c r="HJ350" s="149"/>
      <c r="HK350" s="149"/>
      <c r="HL350" s="149"/>
      <c r="HM350" s="149"/>
      <c r="HN350" s="149"/>
      <c r="HO350" s="149"/>
      <c r="HP350" s="149"/>
      <c r="HQ350" s="149"/>
      <c r="HR350" s="149"/>
      <c r="HS350" s="149"/>
      <c r="HT350" s="149"/>
      <c r="HU350" s="149"/>
      <c r="HV350" s="149"/>
      <c r="HW350" s="149"/>
      <c r="HX350" s="149"/>
      <c r="HY350" s="149"/>
      <c r="HZ350" s="149"/>
      <c r="IA350" s="149"/>
      <c r="IB350" s="149"/>
      <c r="IC350" s="149"/>
      <c r="ID350" s="149"/>
      <c r="IE350" s="149"/>
      <c r="IF350" s="149"/>
      <c r="IG350" s="149"/>
      <c r="IH350" s="149"/>
      <c r="II350" s="149"/>
      <c r="IJ350" s="149"/>
      <c r="IK350" s="149"/>
      <c r="IL350" s="149"/>
      <c r="IM350" s="149"/>
      <c r="IN350" s="149"/>
      <c r="IO350" s="149"/>
    </row>
    <row r="351" spans="1:249" s="150" customFormat="1" ht="13.5" customHeight="1">
      <c r="A351" s="182"/>
      <c r="B351" s="93" t="s">
        <v>921</v>
      </c>
      <c r="C351" s="105" t="s">
        <v>922</v>
      </c>
      <c r="D351" s="95">
        <v>143</v>
      </c>
      <c r="E351" s="96">
        <v>10</v>
      </c>
      <c r="F351" s="96">
        <f t="shared" si="10"/>
        <v>10</v>
      </c>
      <c r="G351" s="97">
        <f t="shared" si="11"/>
        <v>0</v>
      </c>
      <c r="H351" s="98">
        <v>628136653534</v>
      </c>
      <c r="I351" s="99"/>
      <c r="J351" s="100">
        <v>6</v>
      </c>
      <c r="K351" s="90">
        <v>323</v>
      </c>
      <c r="L351" s="13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</row>
    <row r="352" spans="1:249" s="238" customFormat="1" ht="13.5" customHeight="1">
      <c r="A352" s="182"/>
      <c r="B352" s="93" t="s">
        <v>665</v>
      </c>
      <c r="C352" s="94" t="s">
        <v>666</v>
      </c>
      <c r="D352" s="95">
        <v>101</v>
      </c>
      <c r="E352" s="96">
        <v>10</v>
      </c>
      <c r="F352" s="96">
        <f t="shared" si="10"/>
        <v>10</v>
      </c>
      <c r="G352" s="97">
        <f t="shared" si="11"/>
        <v>0</v>
      </c>
      <c r="H352" s="98">
        <v>628136653756</v>
      </c>
      <c r="I352" s="99"/>
      <c r="J352" s="100">
        <v>6</v>
      </c>
      <c r="K352" s="90">
        <v>324</v>
      </c>
      <c r="L352" s="13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</row>
    <row r="353" spans="1:249" s="231" customFormat="1" ht="13.5" customHeight="1">
      <c r="A353" s="182"/>
      <c r="B353" s="93" t="s">
        <v>878</v>
      </c>
      <c r="C353" s="105" t="s">
        <v>879</v>
      </c>
      <c r="D353" s="95">
        <v>136</v>
      </c>
      <c r="E353" s="96">
        <v>10</v>
      </c>
      <c r="F353" s="96">
        <f t="shared" si="10"/>
        <v>10</v>
      </c>
      <c r="G353" s="97">
        <f t="shared" si="11"/>
        <v>0</v>
      </c>
      <c r="H353" s="98">
        <v>628136653763</v>
      </c>
      <c r="I353" s="99"/>
      <c r="J353" s="100">
        <v>6</v>
      </c>
      <c r="K353" s="90">
        <v>325</v>
      </c>
      <c r="L353" s="215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  <c r="AN353" s="197"/>
      <c r="AO353" s="197"/>
      <c r="AP353" s="197"/>
      <c r="AQ353" s="197"/>
      <c r="AR353" s="197"/>
      <c r="AS353" s="197"/>
      <c r="AT353" s="197"/>
      <c r="AU353" s="197"/>
      <c r="AV353" s="197"/>
      <c r="AW353" s="197"/>
      <c r="AX353" s="197"/>
      <c r="AY353" s="197"/>
      <c r="AZ353" s="197"/>
      <c r="BA353" s="197"/>
      <c r="BB353" s="197"/>
      <c r="BC353" s="197"/>
      <c r="BD353" s="197"/>
      <c r="BE353" s="197"/>
      <c r="BF353" s="197"/>
      <c r="BG353" s="197"/>
      <c r="BH353" s="197"/>
      <c r="BI353" s="197"/>
      <c r="BJ353" s="197"/>
      <c r="BK353" s="197"/>
      <c r="BL353" s="197"/>
      <c r="BM353" s="197"/>
      <c r="BN353" s="197"/>
      <c r="BO353" s="197"/>
      <c r="BP353" s="197"/>
      <c r="BQ353" s="197"/>
      <c r="BR353" s="197"/>
      <c r="BS353" s="197"/>
      <c r="BT353" s="197"/>
      <c r="BU353" s="197"/>
      <c r="BV353" s="197"/>
      <c r="BW353" s="197"/>
      <c r="BX353" s="197"/>
      <c r="BY353" s="197"/>
      <c r="BZ353" s="197"/>
      <c r="CA353" s="197"/>
      <c r="CB353" s="197"/>
      <c r="CC353" s="197"/>
      <c r="CD353" s="197"/>
      <c r="CE353" s="197"/>
      <c r="CF353" s="197"/>
      <c r="CG353" s="197"/>
      <c r="CH353" s="197"/>
      <c r="CI353" s="197"/>
      <c r="CJ353" s="197"/>
      <c r="CK353" s="197"/>
      <c r="CL353" s="197"/>
      <c r="CM353" s="197"/>
      <c r="CN353" s="197"/>
      <c r="CO353" s="197"/>
      <c r="CP353" s="197"/>
      <c r="CQ353" s="197"/>
      <c r="CR353" s="197"/>
      <c r="CS353" s="197"/>
      <c r="CT353" s="197"/>
      <c r="CU353" s="197"/>
      <c r="CV353" s="197"/>
      <c r="CW353" s="197"/>
      <c r="CX353" s="197"/>
      <c r="CY353" s="197"/>
      <c r="CZ353" s="197"/>
      <c r="DA353" s="197"/>
      <c r="DB353" s="197"/>
      <c r="DC353" s="197"/>
      <c r="DD353" s="197"/>
      <c r="DE353" s="197"/>
      <c r="DF353" s="197"/>
      <c r="DG353" s="197"/>
      <c r="DH353" s="197"/>
      <c r="DI353" s="197"/>
      <c r="DJ353" s="197"/>
      <c r="DK353" s="197"/>
      <c r="DL353" s="197"/>
      <c r="DM353" s="197"/>
      <c r="DN353" s="197"/>
      <c r="DO353" s="197"/>
      <c r="DP353" s="197"/>
      <c r="DQ353" s="197"/>
      <c r="DR353" s="197"/>
      <c r="DS353" s="197"/>
      <c r="DT353" s="197"/>
      <c r="DU353" s="197"/>
      <c r="DV353" s="197"/>
      <c r="DW353" s="197"/>
      <c r="DX353" s="197"/>
      <c r="DY353" s="197"/>
      <c r="DZ353" s="197"/>
      <c r="EA353" s="197"/>
      <c r="EB353" s="197"/>
      <c r="EC353" s="197"/>
      <c r="ED353" s="197"/>
      <c r="EE353" s="197"/>
      <c r="EF353" s="197"/>
      <c r="EG353" s="197"/>
      <c r="EH353" s="197"/>
      <c r="EI353" s="197"/>
      <c r="EJ353" s="197"/>
      <c r="EK353" s="197"/>
      <c r="EL353" s="197"/>
      <c r="EM353" s="197"/>
      <c r="EN353" s="197"/>
      <c r="EO353" s="197"/>
      <c r="EP353" s="197"/>
      <c r="EQ353" s="197"/>
      <c r="ER353" s="197"/>
      <c r="ES353" s="197"/>
      <c r="ET353" s="197"/>
      <c r="EU353" s="197"/>
      <c r="EV353" s="197"/>
      <c r="EW353" s="197"/>
      <c r="EX353" s="197"/>
      <c r="EY353" s="197"/>
      <c r="EZ353" s="197"/>
      <c r="FA353" s="197"/>
      <c r="FB353" s="197"/>
      <c r="FC353" s="197"/>
      <c r="FD353" s="197"/>
      <c r="FE353" s="197"/>
      <c r="FF353" s="197"/>
      <c r="FG353" s="197"/>
      <c r="FH353" s="197"/>
      <c r="FI353" s="197"/>
      <c r="FJ353" s="197"/>
      <c r="FK353" s="197"/>
      <c r="FL353" s="197"/>
      <c r="FM353" s="197"/>
      <c r="FN353" s="197"/>
      <c r="FO353" s="197"/>
      <c r="FP353" s="197"/>
      <c r="FQ353" s="197"/>
      <c r="FR353" s="197"/>
      <c r="FS353" s="197"/>
      <c r="FT353" s="197"/>
      <c r="FU353" s="197"/>
      <c r="FV353" s="197"/>
      <c r="FW353" s="197"/>
      <c r="FX353" s="197"/>
      <c r="FY353" s="197"/>
      <c r="FZ353" s="197"/>
      <c r="GA353" s="197"/>
      <c r="GB353" s="197"/>
      <c r="GC353" s="197"/>
      <c r="GD353" s="197"/>
      <c r="GE353" s="197"/>
      <c r="GF353" s="197"/>
      <c r="GG353" s="197"/>
      <c r="GH353" s="197"/>
      <c r="GI353" s="197"/>
      <c r="GJ353" s="197"/>
      <c r="GK353" s="197"/>
      <c r="GL353" s="197"/>
      <c r="GM353" s="197"/>
      <c r="GN353" s="197"/>
      <c r="GO353" s="197"/>
      <c r="GP353" s="197"/>
      <c r="GQ353" s="197"/>
      <c r="GR353" s="197"/>
      <c r="GS353" s="197"/>
      <c r="GT353" s="197"/>
      <c r="GU353" s="197"/>
      <c r="GV353" s="197"/>
      <c r="GW353" s="197"/>
      <c r="GX353" s="197"/>
      <c r="GY353" s="197"/>
      <c r="GZ353" s="197"/>
      <c r="HA353" s="197"/>
      <c r="HB353" s="197"/>
      <c r="HC353" s="197"/>
      <c r="HD353" s="197"/>
      <c r="HE353" s="197"/>
      <c r="HF353" s="197"/>
      <c r="HG353" s="197"/>
      <c r="HH353" s="197"/>
      <c r="HI353" s="197"/>
      <c r="HJ353" s="197"/>
      <c r="HK353" s="197"/>
      <c r="HL353" s="197"/>
      <c r="HM353" s="197"/>
      <c r="HN353" s="197"/>
      <c r="HO353" s="197"/>
      <c r="HP353" s="197"/>
      <c r="HQ353" s="197"/>
      <c r="HR353" s="197"/>
      <c r="HS353" s="197"/>
      <c r="HT353" s="197"/>
      <c r="HU353" s="197"/>
      <c r="HV353" s="197"/>
      <c r="HW353" s="197"/>
      <c r="HX353" s="197"/>
      <c r="HY353" s="197"/>
      <c r="HZ353" s="197"/>
      <c r="IA353" s="197"/>
      <c r="IB353" s="197"/>
      <c r="IC353" s="197"/>
      <c r="ID353" s="197"/>
      <c r="IE353" s="197"/>
      <c r="IF353" s="197"/>
      <c r="IG353" s="197"/>
      <c r="IH353" s="197"/>
      <c r="II353" s="197"/>
      <c r="IJ353" s="197"/>
      <c r="IK353" s="197"/>
      <c r="IL353" s="197"/>
      <c r="IM353" s="197"/>
      <c r="IN353" s="197"/>
      <c r="IO353" s="197"/>
    </row>
    <row r="354" spans="1:249" s="131" customFormat="1" ht="13.5" customHeight="1">
      <c r="A354" s="182"/>
      <c r="B354" s="93" t="s">
        <v>906</v>
      </c>
      <c r="C354" s="94" t="s">
        <v>907</v>
      </c>
      <c r="D354" s="252">
        <v>141</v>
      </c>
      <c r="E354" s="96">
        <v>10</v>
      </c>
      <c r="F354" s="96">
        <f t="shared" si="10"/>
        <v>10</v>
      </c>
      <c r="G354" s="97">
        <f t="shared" si="11"/>
        <v>0</v>
      </c>
      <c r="H354" s="98">
        <v>628136653770</v>
      </c>
      <c r="I354" s="99"/>
      <c r="J354" s="100">
        <v>6</v>
      </c>
      <c r="K354" s="90">
        <v>326</v>
      </c>
      <c r="L354" s="13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</row>
    <row r="355" spans="1:249" s="197" customFormat="1" ht="13.5" customHeight="1">
      <c r="A355" s="182"/>
      <c r="B355" s="93" t="s">
        <v>771</v>
      </c>
      <c r="C355" s="94" t="s">
        <v>772</v>
      </c>
      <c r="D355" s="95">
        <v>116</v>
      </c>
      <c r="E355" s="96">
        <v>10</v>
      </c>
      <c r="F355" s="96">
        <f t="shared" si="10"/>
        <v>10</v>
      </c>
      <c r="G355" s="97">
        <f t="shared" si="11"/>
        <v>0</v>
      </c>
      <c r="H355" s="98">
        <v>628136653916</v>
      </c>
      <c r="I355" s="99"/>
      <c r="J355" s="100">
        <v>6</v>
      </c>
      <c r="K355" s="90">
        <v>327</v>
      </c>
      <c r="L355" s="13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</row>
    <row r="356" spans="1:249" s="197" customFormat="1" ht="13.5" customHeight="1">
      <c r="A356" s="182"/>
      <c r="B356" s="93" t="s">
        <v>850</v>
      </c>
      <c r="C356" s="94" t="s">
        <v>851</v>
      </c>
      <c r="D356" s="95">
        <v>130</v>
      </c>
      <c r="E356" s="96">
        <v>10</v>
      </c>
      <c r="F356" s="96">
        <f t="shared" si="10"/>
        <v>10</v>
      </c>
      <c r="G356" s="97">
        <f t="shared" si="11"/>
        <v>0</v>
      </c>
      <c r="H356" s="98">
        <v>628136654050</v>
      </c>
      <c r="I356" s="99"/>
      <c r="J356" s="100">
        <v>6</v>
      </c>
      <c r="K356" s="90">
        <v>328</v>
      </c>
      <c r="L356" s="13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</row>
    <row r="357" spans="1:249" s="150" customFormat="1" ht="13.5" customHeight="1">
      <c r="A357" s="182"/>
      <c r="B357" s="93" t="s">
        <v>842</v>
      </c>
      <c r="C357" s="105" t="s">
        <v>843</v>
      </c>
      <c r="D357" s="95">
        <v>128</v>
      </c>
      <c r="E357" s="96">
        <v>10</v>
      </c>
      <c r="F357" s="96">
        <f t="shared" si="10"/>
        <v>10</v>
      </c>
      <c r="G357" s="97">
        <f t="shared" si="11"/>
        <v>0</v>
      </c>
      <c r="H357" s="98">
        <v>628136654067</v>
      </c>
      <c r="I357" s="99"/>
      <c r="J357" s="100">
        <v>6</v>
      </c>
      <c r="K357" s="90">
        <v>329</v>
      </c>
      <c r="L357" s="13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</row>
    <row r="358" spans="1:249" s="197" customFormat="1" ht="13.5" customHeight="1">
      <c r="A358" s="182"/>
      <c r="B358" s="93" t="s">
        <v>1448</v>
      </c>
      <c r="C358" s="94" t="s">
        <v>1449</v>
      </c>
      <c r="D358" s="95">
        <v>216</v>
      </c>
      <c r="E358" s="96">
        <v>10</v>
      </c>
      <c r="F358" s="96">
        <f t="shared" si="10"/>
        <v>10</v>
      </c>
      <c r="G358" s="97">
        <f t="shared" si="11"/>
        <v>0</v>
      </c>
      <c r="H358" s="98">
        <v>628136654166</v>
      </c>
      <c r="I358" s="99"/>
      <c r="J358" s="100">
        <v>6</v>
      </c>
      <c r="K358" s="90">
        <v>330</v>
      </c>
      <c r="L358" s="130"/>
      <c r="M358" s="131"/>
      <c r="N358" s="131"/>
      <c r="O358" s="131"/>
      <c r="P358" s="131"/>
      <c r="Q358" s="131"/>
      <c r="R358" s="131"/>
      <c r="S358" s="131"/>
      <c r="T358" s="131"/>
      <c r="U358" s="131"/>
      <c r="V358" s="131"/>
      <c r="W358" s="131"/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  <c r="AL358" s="131"/>
      <c r="AM358" s="131"/>
      <c r="AN358" s="131"/>
      <c r="AO358" s="131"/>
      <c r="AP358" s="131"/>
      <c r="AQ358" s="131"/>
      <c r="AR358" s="131"/>
      <c r="AS358" s="131"/>
      <c r="AT358" s="131"/>
      <c r="AU358" s="131"/>
      <c r="AV358" s="131"/>
      <c r="AW358" s="131"/>
      <c r="AX358" s="131"/>
      <c r="AY358" s="131"/>
      <c r="AZ358" s="131"/>
      <c r="BA358" s="131"/>
      <c r="BB358" s="131"/>
      <c r="BC358" s="131"/>
      <c r="BD358" s="131"/>
      <c r="BE358" s="131"/>
      <c r="BF358" s="131"/>
      <c r="BG358" s="131"/>
      <c r="BH358" s="131"/>
      <c r="BI358" s="131"/>
      <c r="BJ358" s="131"/>
      <c r="BK358" s="131"/>
      <c r="BL358" s="131"/>
      <c r="BM358" s="131"/>
      <c r="BN358" s="131"/>
      <c r="BO358" s="131"/>
      <c r="BP358" s="131"/>
      <c r="BQ358" s="131"/>
      <c r="BR358" s="131"/>
      <c r="BS358" s="131"/>
      <c r="BT358" s="131"/>
      <c r="BU358" s="131"/>
      <c r="BV358" s="131"/>
      <c r="BW358" s="131"/>
      <c r="BX358" s="131"/>
      <c r="BY358" s="131"/>
      <c r="BZ358" s="131"/>
      <c r="CA358" s="131"/>
      <c r="CB358" s="131"/>
      <c r="CC358" s="131"/>
      <c r="CD358" s="131"/>
      <c r="CE358" s="131"/>
      <c r="CF358" s="131"/>
      <c r="CG358" s="131"/>
      <c r="CH358" s="131"/>
      <c r="CI358" s="131"/>
      <c r="CJ358" s="131"/>
      <c r="CK358" s="131"/>
      <c r="CL358" s="131"/>
      <c r="CM358" s="131"/>
      <c r="CN358" s="131"/>
      <c r="CO358" s="131"/>
      <c r="CP358" s="131"/>
      <c r="CQ358" s="131"/>
      <c r="CR358" s="131"/>
      <c r="CS358" s="131"/>
      <c r="CT358" s="131"/>
      <c r="CU358" s="131"/>
      <c r="CV358" s="131"/>
      <c r="CW358" s="131"/>
      <c r="CX358" s="131"/>
      <c r="CY358" s="131"/>
      <c r="CZ358" s="131"/>
      <c r="DA358" s="131"/>
      <c r="DB358" s="131"/>
      <c r="DC358" s="131"/>
      <c r="DD358" s="131"/>
      <c r="DE358" s="131"/>
      <c r="DF358" s="131"/>
      <c r="DG358" s="131"/>
      <c r="DH358" s="131"/>
      <c r="DI358" s="131"/>
      <c r="DJ358" s="131"/>
      <c r="DK358" s="131"/>
      <c r="DL358" s="131"/>
      <c r="DM358" s="131"/>
      <c r="DN358" s="131"/>
      <c r="DO358" s="131"/>
      <c r="DP358" s="131"/>
      <c r="DQ358" s="131"/>
      <c r="DR358" s="131"/>
      <c r="DS358" s="131"/>
      <c r="DT358" s="131"/>
      <c r="DU358" s="131"/>
      <c r="DV358" s="131"/>
      <c r="DW358" s="131"/>
      <c r="DX358" s="131"/>
      <c r="DY358" s="131"/>
      <c r="DZ358" s="131"/>
      <c r="EA358" s="131"/>
      <c r="EB358" s="131"/>
      <c r="EC358" s="131"/>
      <c r="ED358" s="131"/>
      <c r="EE358" s="131"/>
      <c r="EF358" s="131"/>
      <c r="EG358" s="131"/>
      <c r="EH358" s="131"/>
      <c r="EI358" s="131"/>
      <c r="EJ358" s="131"/>
      <c r="EK358" s="131"/>
      <c r="EL358" s="131"/>
      <c r="EM358" s="131"/>
      <c r="EN358" s="131"/>
      <c r="EO358" s="131"/>
      <c r="EP358" s="131"/>
      <c r="EQ358" s="131"/>
      <c r="ER358" s="131"/>
      <c r="ES358" s="131"/>
      <c r="ET358" s="131"/>
      <c r="EU358" s="131"/>
      <c r="EV358" s="131"/>
      <c r="EW358" s="131"/>
      <c r="EX358" s="131"/>
      <c r="EY358" s="131"/>
      <c r="EZ358" s="131"/>
      <c r="FA358" s="131"/>
      <c r="FB358" s="131"/>
      <c r="FC358" s="131"/>
      <c r="FD358" s="131"/>
      <c r="FE358" s="131"/>
      <c r="FF358" s="131"/>
      <c r="FG358" s="131"/>
      <c r="FH358" s="131"/>
      <c r="FI358" s="131"/>
      <c r="FJ358" s="131"/>
      <c r="FK358" s="131"/>
      <c r="FL358" s="131"/>
      <c r="FM358" s="131"/>
      <c r="FN358" s="131"/>
      <c r="FO358" s="131"/>
      <c r="FP358" s="131"/>
      <c r="FQ358" s="131"/>
      <c r="FR358" s="131"/>
      <c r="FS358" s="131"/>
      <c r="FT358" s="131"/>
      <c r="FU358" s="131"/>
      <c r="FV358" s="131"/>
      <c r="FW358" s="131"/>
      <c r="FX358" s="131"/>
      <c r="FY358" s="131"/>
      <c r="FZ358" s="131"/>
      <c r="GA358" s="131"/>
      <c r="GB358" s="131"/>
      <c r="GC358" s="131"/>
      <c r="GD358" s="131"/>
      <c r="GE358" s="131"/>
      <c r="GF358" s="131"/>
      <c r="GG358" s="131"/>
      <c r="GH358" s="131"/>
      <c r="GI358" s="131"/>
      <c r="GJ358" s="131"/>
      <c r="GK358" s="131"/>
      <c r="GL358" s="131"/>
      <c r="GM358" s="131"/>
      <c r="GN358" s="131"/>
      <c r="GO358" s="131"/>
      <c r="GP358" s="131"/>
      <c r="GQ358" s="131"/>
      <c r="GR358" s="131"/>
      <c r="GS358" s="131"/>
      <c r="GT358" s="131"/>
      <c r="GU358" s="131"/>
      <c r="GV358" s="131"/>
      <c r="GW358" s="131"/>
      <c r="GX358" s="131"/>
      <c r="GY358" s="131"/>
      <c r="GZ358" s="131"/>
      <c r="HA358" s="131"/>
      <c r="HB358" s="131"/>
      <c r="HC358" s="131"/>
      <c r="HD358" s="131"/>
      <c r="HE358" s="131"/>
      <c r="HF358" s="131"/>
      <c r="HG358" s="131"/>
      <c r="HH358" s="131"/>
      <c r="HI358" s="131"/>
      <c r="HJ358" s="131"/>
      <c r="HK358" s="131"/>
      <c r="HL358" s="131"/>
      <c r="HM358" s="131"/>
      <c r="HN358" s="131"/>
      <c r="HO358" s="131"/>
      <c r="HP358" s="131"/>
      <c r="HQ358" s="131"/>
      <c r="HR358" s="131"/>
      <c r="HS358" s="131"/>
      <c r="HT358" s="131"/>
      <c r="HU358" s="131"/>
      <c r="HV358" s="131"/>
      <c r="HW358" s="131"/>
      <c r="HX358" s="131"/>
      <c r="HY358" s="131"/>
      <c r="HZ358" s="131"/>
      <c r="IA358" s="131"/>
      <c r="IB358" s="131"/>
      <c r="IC358" s="131"/>
      <c r="ID358" s="131"/>
      <c r="IE358" s="131"/>
      <c r="IF358" s="131"/>
      <c r="IG358" s="131"/>
      <c r="IH358" s="131"/>
      <c r="II358" s="131"/>
      <c r="IJ358" s="131"/>
      <c r="IK358" s="131"/>
      <c r="IL358" s="131"/>
      <c r="IM358" s="131"/>
      <c r="IN358" s="131"/>
      <c r="IO358" s="131"/>
    </row>
    <row r="359" spans="1:249" s="131" customFormat="1" ht="13.5" customHeight="1">
      <c r="A359" s="182"/>
      <c r="B359" s="93" t="s">
        <v>1224</v>
      </c>
      <c r="C359" s="94" t="s">
        <v>1225</v>
      </c>
      <c r="D359" s="95">
        <v>188</v>
      </c>
      <c r="E359" s="96">
        <v>10</v>
      </c>
      <c r="F359" s="96">
        <f t="shared" si="10"/>
        <v>10</v>
      </c>
      <c r="G359" s="97">
        <f t="shared" si="11"/>
        <v>0</v>
      </c>
      <c r="H359" s="98">
        <v>628136654180</v>
      </c>
      <c r="I359" s="99"/>
      <c r="J359" s="100">
        <v>6</v>
      </c>
      <c r="K359" s="90">
        <v>331</v>
      </c>
      <c r="L359" s="239"/>
      <c r="M359" s="231"/>
      <c r="N359" s="231"/>
      <c r="O359" s="231"/>
      <c r="P359" s="231"/>
      <c r="Q359" s="231"/>
      <c r="R359" s="231"/>
      <c r="S359" s="231"/>
      <c r="T359" s="231"/>
      <c r="U359" s="231"/>
      <c r="V359" s="231"/>
      <c r="W359" s="231"/>
      <c r="X359" s="231"/>
      <c r="Y359" s="231"/>
      <c r="Z359" s="231"/>
      <c r="AA359" s="231"/>
      <c r="AB359" s="231"/>
      <c r="AC359" s="231"/>
      <c r="AD359" s="231"/>
      <c r="AE359" s="231"/>
      <c r="AF359" s="231"/>
      <c r="AG359" s="231"/>
      <c r="AH359" s="231"/>
      <c r="AI359" s="231"/>
      <c r="AJ359" s="231"/>
      <c r="AK359" s="231"/>
      <c r="AL359" s="231"/>
      <c r="AM359" s="231"/>
      <c r="AN359" s="231"/>
      <c r="AO359" s="231"/>
      <c r="AP359" s="231"/>
      <c r="AQ359" s="231"/>
      <c r="AR359" s="231"/>
      <c r="AS359" s="231"/>
      <c r="AT359" s="231"/>
      <c r="AU359" s="231"/>
      <c r="AV359" s="231"/>
      <c r="AW359" s="231"/>
      <c r="AX359" s="231"/>
      <c r="AY359" s="231"/>
      <c r="AZ359" s="231"/>
      <c r="BA359" s="231"/>
      <c r="BB359" s="231"/>
      <c r="BC359" s="231"/>
      <c r="BD359" s="231"/>
      <c r="BE359" s="231"/>
      <c r="BF359" s="231"/>
      <c r="BG359" s="231"/>
      <c r="BH359" s="231"/>
      <c r="BI359" s="231"/>
      <c r="BJ359" s="231"/>
      <c r="BK359" s="231"/>
      <c r="BL359" s="231"/>
      <c r="BM359" s="231"/>
      <c r="BN359" s="231"/>
      <c r="BO359" s="231"/>
      <c r="BP359" s="231"/>
      <c r="BQ359" s="231"/>
      <c r="BR359" s="231"/>
      <c r="BS359" s="231"/>
      <c r="BT359" s="231"/>
      <c r="BU359" s="231"/>
      <c r="BV359" s="231"/>
      <c r="BW359" s="231"/>
      <c r="BX359" s="231"/>
      <c r="BY359" s="231"/>
      <c r="BZ359" s="231"/>
      <c r="CA359" s="231"/>
      <c r="CB359" s="231"/>
      <c r="CC359" s="231"/>
      <c r="CD359" s="231"/>
      <c r="CE359" s="231"/>
      <c r="CF359" s="231"/>
      <c r="CG359" s="231"/>
      <c r="CH359" s="231"/>
      <c r="CI359" s="231"/>
      <c r="CJ359" s="231"/>
      <c r="CK359" s="231"/>
      <c r="CL359" s="231"/>
      <c r="CM359" s="231"/>
      <c r="CN359" s="231"/>
      <c r="CO359" s="231"/>
      <c r="CP359" s="231"/>
      <c r="CQ359" s="231"/>
      <c r="CR359" s="231"/>
      <c r="CS359" s="231"/>
      <c r="CT359" s="231"/>
      <c r="CU359" s="231"/>
      <c r="CV359" s="231"/>
      <c r="CW359" s="231"/>
      <c r="CX359" s="231"/>
      <c r="CY359" s="231"/>
      <c r="CZ359" s="231"/>
      <c r="DA359" s="231"/>
      <c r="DB359" s="231"/>
      <c r="DC359" s="231"/>
      <c r="DD359" s="231"/>
      <c r="DE359" s="231"/>
      <c r="DF359" s="231"/>
      <c r="DG359" s="231"/>
      <c r="DH359" s="231"/>
      <c r="DI359" s="231"/>
      <c r="DJ359" s="231"/>
      <c r="DK359" s="231"/>
      <c r="DL359" s="231"/>
      <c r="DM359" s="231"/>
      <c r="DN359" s="231"/>
      <c r="DO359" s="231"/>
      <c r="DP359" s="231"/>
      <c r="DQ359" s="231"/>
      <c r="DR359" s="231"/>
      <c r="DS359" s="231"/>
      <c r="DT359" s="231"/>
      <c r="DU359" s="231"/>
      <c r="DV359" s="231"/>
      <c r="DW359" s="231"/>
      <c r="DX359" s="231"/>
      <c r="DY359" s="231"/>
      <c r="DZ359" s="231"/>
      <c r="EA359" s="231"/>
      <c r="EB359" s="231"/>
      <c r="EC359" s="231"/>
      <c r="ED359" s="231"/>
      <c r="EE359" s="231"/>
      <c r="EF359" s="231"/>
      <c r="EG359" s="231"/>
      <c r="EH359" s="231"/>
      <c r="EI359" s="231"/>
      <c r="EJ359" s="231"/>
      <c r="EK359" s="231"/>
      <c r="EL359" s="231"/>
      <c r="EM359" s="231"/>
      <c r="EN359" s="231"/>
      <c r="EO359" s="231"/>
      <c r="EP359" s="231"/>
      <c r="EQ359" s="231"/>
      <c r="ER359" s="231"/>
      <c r="ES359" s="231"/>
      <c r="ET359" s="231"/>
      <c r="EU359" s="231"/>
      <c r="EV359" s="231"/>
      <c r="EW359" s="231"/>
      <c r="EX359" s="231"/>
      <c r="EY359" s="231"/>
      <c r="EZ359" s="231"/>
      <c r="FA359" s="231"/>
      <c r="FB359" s="231"/>
      <c r="FC359" s="231"/>
      <c r="FD359" s="231"/>
      <c r="FE359" s="231"/>
      <c r="FF359" s="231"/>
      <c r="FG359" s="231"/>
      <c r="FH359" s="231"/>
      <c r="FI359" s="231"/>
      <c r="FJ359" s="231"/>
      <c r="FK359" s="231"/>
      <c r="FL359" s="231"/>
      <c r="FM359" s="231"/>
      <c r="FN359" s="231"/>
      <c r="FO359" s="231"/>
      <c r="FP359" s="231"/>
      <c r="FQ359" s="231"/>
      <c r="FR359" s="231"/>
      <c r="FS359" s="231"/>
      <c r="FT359" s="231"/>
      <c r="FU359" s="231"/>
      <c r="FV359" s="231"/>
      <c r="FW359" s="231"/>
      <c r="FX359" s="231"/>
      <c r="FY359" s="231"/>
      <c r="FZ359" s="231"/>
      <c r="GA359" s="231"/>
      <c r="GB359" s="231"/>
      <c r="GC359" s="231"/>
      <c r="GD359" s="231"/>
      <c r="GE359" s="231"/>
      <c r="GF359" s="231"/>
      <c r="GG359" s="231"/>
      <c r="GH359" s="231"/>
      <c r="GI359" s="231"/>
      <c r="GJ359" s="231"/>
      <c r="GK359" s="231"/>
      <c r="GL359" s="231"/>
      <c r="GM359" s="231"/>
      <c r="GN359" s="231"/>
      <c r="GO359" s="231"/>
      <c r="GP359" s="231"/>
      <c r="GQ359" s="231"/>
      <c r="GR359" s="231"/>
      <c r="GS359" s="231"/>
      <c r="GT359" s="231"/>
      <c r="GU359" s="231"/>
      <c r="GV359" s="231"/>
      <c r="GW359" s="231"/>
      <c r="GX359" s="231"/>
      <c r="GY359" s="231"/>
      <c r="GZ359" s="231"/>
      <c r="HA359" s="231"/>
      <c r="HB359" s="231"/>
      <c r="HC359" s="231"/>
      <c r="HD359" s="231"/>
      <c r="HE359" s="231"/>
      <c r="HF359" s="231"/>
      <c r="HG359" s="231"/>
      <c r="HH359" s="231"/>
      <c r="HI359" s="231"/>
      <c r="HJ359" s="231"/>
      <c r="HK359" s="231"/>
      <c r="HL359" s="231"/>
      <c r="HM359" s="231"/>
      <c r="HN359" s="231"/>
      <c r="HO359" s="231"/>
      <c r="HP359" s="231"/>
      <c r="HQ359" s="231"/>
      <c r="HR359" s="231"/>
      <c r="HS359" s="231"/>
      <c r="HT359" s="231"/>
      <c r="HU359" s="231"/>
      <c r="HV359" s="231"/>
      <c r="HW359" s="231"/>
      <c r="HX359" s="231"/>
      <c r="HY359" s="231"/>
      <c r="HZ359" s="231"/>
      <c r="IA359" s="231"/>
      <c r="IB359" s="231"/>
      <c r="IC359" s="231"/>
      <c r="ID359" s="231"/>
      <c r="IE359" s="231"/>
      <c r="IF359" s="231"/>
      <c r="IG359" s="231"/>
      <c r="IH359" s="231"/>
      <c r="II359" s="231"/>
      <c r="IJ359" s="231"/>
      <c r="IK359" s="231"/>
      <c r="IL359" s="231"/>
      <c r="IM359" s="231"/>
      <c r="IN359" s="231"/>
      <c r="IO359" s="231"/>
    </row>
    <row r="360" spans="1:249" s="241" customFormat="1" ht="13.5" customHeight="1">
      <c r="A360" s="182"/>
      <c r="B360" s="93" t="s">
        <v>689</v>
      </c>
      <c r="C360" s="105" t="s">
        <v>690</v>
      </c>
      <c r="D360" s="95">
        <v>105</v>
      </c>
      <c r="E360" s="96">
        <v>10</v>
      </c>
      <c r="F360" s="96">
        <f t="shared" si="10"/>
        <v>10</v>
      </c>
      <c r="G360" s="97">
        <f t="shared" si="11"/>
        <v>0</v>
      </c>
      <c r="H360" s="98">
        <v>628136654197</v>
      </c>
      <c r="I360" s="99"/>
      <c r="J360" s="100">
        <v>6</v>
      </c>
      <c r="K360" s="90">
        <v>332</v>
      </c>
      <c r="L360" s="13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</row>
    <row r="361" spans="1:249" s="241" customFormat="1" ht="13.5" customHeight="1">
      <c r="A361" s="182"/>
      <c r="B361" s="93" t="s">
        <v>565</v>
      </c>
      <c r="C361" s="94" t="s">
        <v>566</v>
      </c>
      <c r="D361" s="95">
        <v>85</v>
      </c>
      <c r="E361" s="96">
        <v>10</v>
      </c>
      <c r="F361" s="96">
        <f t="shared" si="10"/>
        <v>10</v>
      </c>
      <c r="G361" s="97">
        <f t="shared" si="11"/>
        <v>0</v>
      </c>
      <c r="H361" s="98">
        <v>628136654203</v>
      </c>
      <c r="I361" s="99"/>
      <c r="J361" s="100">
        <v>6</v>
      </c>
      <c r="K361" s="90">
        <v>333</v>
      </c>
      <c r="L361" s="13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</row>
    <row r="362" spans="1:249" s="195" customFormat="1" ht="13.5" customHeight="1">
      <c r="A362" s="182"/>
      <c r="B362" s="93" t="s">
        <v>559</v>
      </c>
      <c r="C362" s="94" t="s">
        <v>560</v>
      </c>
      <c r="D362" s="95">
        <v>84</v>
      </c>
      <c r="E362" s="96">
        <v>10</v>
      </c>
      <c r="F362" s="96">
        <f t="shared" si="10"/>
        <v>10</v>
      </c>
      <c r="G362" s="97">
        <f t="shared" si="11"/>
        <v>0</v>
      </c>
      <c r="H362" s="98">
        <v>628136654210</v>
      </c>
      <c r="I362" s="99"/>
      <c r="J362" s="100">
        <v>6</v>
      </c>
      <c r="K362" s="90">
        <v>334</v>
      </c>
      <c r="L362" s="13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</row>
    <row r="363" spans="1:249" s="131" customFormat="1" ht="13.5" customHeight="1">
      <c r="A363" s="182"/>
      <c r="B363" s="93" t="s">
        <v>1090</v>
      </c>
      <c r="C363" s="94" t="s">
        <v>1091</v>
      </c>
      <c r="D363" s="95">
        <v>169</v>
      </c>
      <c r="E363" s="96">
        <v>10</v>
      </c>
      <c r="F363" s="96">
        <f t="shared" si="10"/>
        <v>10</v>
      </c>
      <c r="G363" s="97">
        <f t="shared" si="11"/>
        <v>0</v>
      </c>
      <c r="H363" s="98">
        <v>628136654227</v>
      </c>
      <c r="I363" s="99"/>
      <c r="J363" s="100">
        <v>6</v>
      </c>
      <c r="K363" s="90">
        <v>335</v>
      </c>
      <c r="L363" s="130"/>
    </row>
    <row r="364" spans="1:249" s="195" customFormat="1" ht="13.5" customHeight="1">
      <c r="A364" s="182"/>
      <c r="B364" s="93" t="s">
        <v>1084</v>
      </c>
      <c r="C364" s="105" t="s">
        <v>1085</v>
      </c>
      <c r="D364" s="95">
        <v>168</v>
      </c>
      <c r="E364" s="96">
        <v>10</v>
      </c>
      <c r="F364" s="96">
        <f t="shared" si="10"/>
        <v>10</v>
      </c>
      <c r="G364" s="97">
        <f t="shared" si="11"/>
        <v>0</v>
      </c>
      <c r="H364" s="98">
        <v>628136654234</v>
      </c>
      <c r="I364" s="99"/>
      <c r="J364" s="100">
        <v>6</v>
      </c>
      <c r="K364" s="90">
        <v>336</v>
      </c>
      <c r="L364" s="215"/>
      <c r="M364" s="197"/>
      <c r="N364" s="197"/>
      <c r="O364" s="197"/>
      <c r="P364" s="197"/>
      <c r="Q364" s="197"/>
      <c r="R364" s="197"/>
      <c r="S364" s="197"/>
      <c r="T364" s="197"/>
      <c r="U364" s="197"/>
      <c r="V364" s="197"/>
      <c r="W364" s="197"/>
      <c r="X364" s="197"/>
      <c r="Y364" s="197"/>
      <c r="Z364" s="197"/>
      <c r="AA364" s="197"/>
      <c r="AB364" s="197"/>
      <c r="AC364" s="197"/>
      <c r="AD364" s="197"/>
      <c r="AE364" s="197"/>
      <c r="AF364" s="197"/>
      <c r="AG364" s="197"/>
      <c r="AH364" s="197"/>
      <c r="AI364" s="197"/>
      <c r="AJ364" s="197"/>
      <c r="AK364" s="197"/>
      <c r="AL364" s="197"/>
      <c r="AM364" s="197"/>
      <c r="AN364" s="197"/>
      <c r="AO364" s="197"/>
      <c r="AP364" s="197"/>
      <c r="AQ364" s="197"/>
      <c r="AR364" s="197"/>
      <c r="AS364" s="197"/>
      <c r="AT364" s="197"/>
      <c r="AU364" s="197"/>
      <c r="AV364" s="197"/>
      <c r="AW364" s="197"/>
      <c r="AX364" s="197"/>
      <c r="AY364" s="197"/>
      <c r="AZ364" s="197"/>
      <c r="BA364" s="197"/>
      <c r="BB364" s="197"/>
      <c r="BC364" s="197"/>
      <c r="BD364" s="197"/>
      <c r="BE364" s="197"/>
      <c r="BF364" s="197"/>
      <c r="BG364" s="197"/>
      <c r="BH364" s="197"/>
      <c r="BI364" s="197"/>
      <c r="BJ364" s="197"/>
      <c r="BK364" s="197"/>
      <c r="BL364" s="197"/>
      <c r="BM364" s="197"/>
      <c r="BN364" s="197"/>
      <c r="BO364" s="197"/>
      <c r="BP364" s="197"/>
      <c r="BQ364" s="197"/>
      <c r="BR364" s="197"/>
      <c r="BS364" s="197"/>
      <c r="BT364" s="197"/>
      <c r="BU364" s="197"/>
      <c r="BV364" s="197"/>
      <c r="BW364" s="197"/>
      <c r="BX364" s="197"/>
      <c r="BY364" s="197"/>
      <c r="BZ364" s="197"/>
      <c r="CA364" s="197"/>
      <c r="CB364" s="197"/>
      <c r="CC364" s="197"/>
      <c r="CD364" s="197"/>
      <c r="CE364" s="197"/>
      <c r="CF364" s="197"/>
      <c r="CG364" s="197"/>
      <c r="CH364" s="197"/>
      <c r="CI364" s="197"/>
      <c r="CJ364" s="197"/>
      <c r="CK364" s="197"/>
      <c r="CL364" s="197"/>
      <c r="CM364" s="197"/>
      <c r="CN364" s="197"/>
      <c r="CO364" s="197"/>
      <c r="CP364" s="197"/>
      <c r="CQ364" s="197"/>
      <c r="CR364" s="197"/>
      <c r="CS364" s="197"/>
      <c r="CT364" s="197"/>
      <c r="CU364" s="197"/>
      <c r="CV364" s="197"/>
      <c r="CW364" s="197"/>
      <c r="CX364" s="197"/>
      <c r="CY364" s="197"/>
      <c r="CZ364" s="197"/>
      <c r="DA364" s="197"/>
      <c r="DB364" s="197"/>
      <c r="DC364" s="197"/>
      <c r="DD364" s="197"/>
      <c r="DE364" s="197"/>
      <c r="DF364" s="197"/>
      <c r="DG364" s="197"/>
      <c r="DH364" s="197"/>
      <c r="DI364" s="197"/>
      <c r="DJ364" s="197"/>
      <c r="DK364" s="197"/>
      <c r="DL364" s="197"/>
      <c r="DM364" s="197"/>
      <c r="DN364" s="197"/>
      <c r="DO364" s="197"/>
      <c r="DP364" s="197"/>
      <c r="DQ364" s="197"/>
      <c r="DR364" s="197"/>
      <c r="DS364" s="197"/>
      <c r="DT364" s="197"/>
      <c r="DU364" s="197"/>
      <c r="DV364" s="197"/>
      <c r="DW364" s="197"/>
      <c r="DX364" s="197"/>
      <c r="DY364" s="197"/>
      <c r="DZ364" s="197"/>
      <c r="EA364" s="197"/>
      <c r="EB364" s="197"/>
      <c r="EC364" s="197"/>
      <c r="ED364" s="197"/>
      <c r="EE364" s="197"/>
      <c r="EF364" s="197"/>
      <c r="EG364" s="197"/>
      <c r="EH364" s="197"/>
      <c r="EI364" s="197"/>
      <c r="EJ364" s="197"/>
      <c r="EK364" s="197"/>
      <c r="EL364" s="197"/>
      <c r="EM364" s="197"/>
      <c r="EN364" s="197"/>
      <c r="EO364" s="197"/>
      <c r="EP364" s="197"/>
      <c r="EQ364" s="197"/>
      <c r="ER364" s="197"/>
      <c r="ES364" s="197"/>
      <c r="ET364" s="197"/>
      <c r="EU364" s="197"/>
      <c r="EV364" s="197"/>
      <c r="EW364" s="197"/>
      <c r="EX364" s="197"/>
      <c r="EY364" s="197"/>
      <c r="EZ364" s="197"/>
      <c r="FA364" s="197"/>
      <c r="FB364" s="197"/>
      <c r="FC364" s="197"/>
      <c r="FD364" s="197"/>
      <c r="FE364" s="197"/>
      <c r="FF364" s="197"/>
      <c r="FG364" s="197"/>
      <c r="FH364" s="197"/>
      <c r="FI364" s="197"/>
      <c r="FJ364" s="197"/>
      <c r="FK364" s="197"/>
      <c r="FL364" s="197"/>
      <c r="FM364" s="197"/>
      <c r="FN364" s="197"/>
      <c r="FO364" s="197"/>
      <c r="FP364" s="197"/>
      <c r="FQ364" s="197"/>
      <c r="FR364" s="197"/>
      <c r="FS364" s="197"/>
      <c r="FT364" s="197"/>
      <c r="FU364" s="197"/>
      <c r="FV364" s="197"/>
      <c r="FW364" s="197"/>
      <c r="FX364" s="197"/>
      <c r="FY364" s="197"/>
      <c r="FZ364" s="197"/>
      <c r="GA364" s="197"/>
      <c r="GB364" s="197"/>
      <c r="GC364" s="197"/>
      <c r="GD364" s="197"/>
      <c r="GE364" s="197"/>
      <c r="GF364" s="197"/>
      <c r="GG364" s="197"/>
      <c r="GH364" s="197"/>
      <c r="GI364" s="197"/>
      <c r="GJ364" s="197"/>
      <c r="GK364" s="197"/>
      <c r="GL364" s="197"/>
      <c r="GM364" s="197"/>
      <c r="GN364" s="197"/>
      <c r="GO364" s="197"/>
      <c r="GP364" s="197"/>
      <c r="GQ364" s="197"/>
      <c r="GR364" s="197"/>
      <c r="GS364" s="197"/>
      <c r="GT364" s="197"/>
      <c r="GU364" s="197"/>
      <c r="GV364" s="197"/>
      <c r="GW364" s="197"/>
      <c r="GX364" s="197"/>
      <c r="GY364" s="197"/>
      <c r="GZ364" s="197"/>
      <c r="HA364" s="197"/>
      <c r="HB364" s="197"/>
      <c r="HC364" s="197"/>
      <c r="HD364" s="197"/>
      <c r="HE364" s="197"/>
      <c r="HF364" s="197"/>
      <c r="HG364" s="197"/>
      <c r="HH364" s="197"/>
      <c r="HI364" s="197"/>
      <c r="HJ364" s="197"/>
      <c r="HK364" s="197"/>
      <c r="HL364" s="197"/>
      <c r="HM364" s="197"/>
      <c r="HN364" s="197"/>
      <c r="HO364" s="197"/>
      <c r="HP364" s="197"/>
      <c r="HQ364" s="197"/>
      <c r="HR364" s="197"/>
      <c r="HS364" s="197"/>
      <c r="HT364" s="197"/>
      <c r="HU364" s="197"/>
      <c r="HV364" s="197"/>
      <c r="HW364" s="197"/>
      <c r="HX364" s="197"/>
      <c r="HY364" s="197"/>
      <c r="HZ364" s="197"/>
      <c r="IA364" s="197"/>
      <c r="IB364" s="197"/>
      <c r="IC364" s="197"/>
      <c r="ID364" s="197"/>
      <c r="IE364" s="197"/>
      <c r="IF364" s="197"/>
      <c r="IG364" s="197"/>
      <c r="IH364" s="197"/>
      <c r="II364" s="197"/>
      <c r="IJ364" s="197"/>
      <c r="IK364" s="197"/>
      <c r="IL364" s="197"/>
      <c r="IM364" s="197"/>
      <c r="IN364" s="197"/>
      <c r="IO364" s="197"/>
    </row>
    <row r="365" spans="1:249" s="23" customFormat="1" ht="13.5" customHeight="1">
      <c r="A365" s="182"/>
      <c r="B365" s="93" t="s">
        <v>761</v>
      </c>
      <c r="C365" s="94" t="s">
        <v>762</v>
      </c>
      <c r="D365" s="95">
        <v>114</v>
      </c>
      <c r="E365" s="96">
        <v>10</v>
      </c>
      <c r="F365" s="96">
        <f t="shared" si="10"/>
        <v>10</v>
      </c>
      <c r="G365" s="97">
        <f t="shared" si="11"/>
        <v>0</v>
      </c>
      <c r="H365" s="98">
        <v>628136654241</v>
      </c>
      <c r="I365" s="99"/>
      <c r="J365" s="100">
        <v>6</v>
      </c>
      <c r="K365" s="90">
        <v>337</v>
      </c>
      <c r="L365" s="130"/>
      <c r="M365" s="131"/>
      <c r="N365" s="131"/>
      <c r="O365" s="131"/>
      <c r="P365" s="131"/>
      <c r="Q365" s="131"/>
      <c r="R365" s="131"/>
      <c r="S365" s="131"/>
      <c r="T365" s="131"/>
      <c r="U365" s="131"/>
      <c r="V365" s="131"/>
      <c r="W365" s="131"/>
      <c r="X365" s="131"/>
      <c r="Y365" s="131"/>
      <c r="Z365" s="131"/>
      <c r="AA365" s="131"/>
      <c r="AB365" s="131"/>
      <c r="AC365" s="131"/>
      <c r="AD365" s="131"/>
      <c r="AE365" s="131"/>
      <c r="AF365" s="131"/>
      <c r="AG365" s="131"/>
      <c r="AH365" s="131"/>
      <c r="AI365" s="131"/>
      <c r="AJ365" s="131"/>
      <c r="AK365" s="131"/>
      <c r="AL365" s="131"/>
      <c r="AM365" s="131"/>
      <c r="AN365" s="131"/>
      <c r="AO365" s="131"/>
      <c r="AP365" s="131"/>
      <c r="AQ365" s="131"/>
      <c r="AR365" s="131"/>
      <c r="AS365" s="131"/>
      <c r="AT365" s="131"/>
      <c r="AU365" s="131"/>
      <c r="AV365" s="131"/>
      <c r="AW365" s="131"/>
      <c r="AX365" s="131"/>
      <c r="AY365" s="131"/>
      <c r="AZ365" s="131"/>
      <c r="BA365" s="131"/>
      <c r="BB365" s="131"/>
      <c r="BC365" s="131"/>
      <c r="BD365" s="131"/>
      <c r="BE365" s="131"/>
      <c r="BF365" s="131"/>
      <c r="BG365" s="131"/>
      <c r="BH365" s="131"/>
      <c r="BI365" s="131"/>
      <c r="BJ365" s="131"/>
      <c r="BK365" s="131"/>
      <c r="BL365" s="131"/>
      <c r="BM365" s="131"/>
      <c r="BN365" s="131"/>
      <c r="BO365" s="131"/>
      <c r="BP365" s="131"/>
      <c r="BQ365" s="131"/>
      <c r="BR365" s="131"/>
      <c r="BS365" s="131"/>
      <c r="BT365" s="131"/>
      <c r="BU365" s="131"/>
      <c r="BV365" s="131"/>
      <c r="BW365" s="131"/>
      <c r="BX365" s="131"/>
      <c r="BY365" s="131"/>
      <c r="BZ365" s="131"/>
      <c r="CA365" s="131"/>
      <c r="CB365" s="131"/>
      <c r="CC365" s="131"/>
      <c r="CD365" s="131"/>
      <c r="CE365" s="131"/>
      <c r="CF365" s="131"/>
      <c r="CG365" s="131"/>
      <c r="CH365" s="131"/>
      <c r="CI365" s="131"/>
      <c r="CJ365" s="131"/>
      <c r="CK365" s="131"/>
      <c r="CL365" s="131"/>
      <c r="CM365" s="131"/>
      <c r="CN365" s="131"/>
      <c r="CO365" s="131"/>
      <c r="CP365" s="131"/>
      <c r="CQ365" s="131"/>
      <c r="CR365" s="131"/>
      <c r="CS365" s="131"/>
      <c r="CT365" s="131"/>
      <c r="CU365" s="131"/>
      <c r="CV365" s="131"/>
      <c r="CW365" s="131"/>
      <c r="CX365" s="131"/>
      <c r="CY365" s="131"/>
      <c r="CZ365" s="131"/>
      <c r="DA365" s="131"/>
      <c r="DB365" s="131"/>
      <c r="DC365" s="131"/>
      <c r="DD365" s="131"/>
      <c r="DE365" s="131"/>
      <c r="DF365" s="131"/>
      <c r="DG365" s="131"/>
      <c r="DH365" s="131"/>
      <c r="DI365" s="131"/>
      <c r="DJ365" s="131"/>
      <c r="DK365" s="131"/>
      <c r="DL365" s="131"/>
      <c r="DM365" s="131"/>
      <c r="DN365" s="131"/>
      <c r="DO365" s="131"/>
      <c r="DP365" s="131"/>
      <c r="DQ365" s="131"/>
      <c r="DR365" s="131"/>
      <c r="DS365" s="131"/>
      <c r="DT365" s="131"/>
      <c r="DU365" s="131"/>
      <c r="DV365" s="131"/>
      <c r="DW365" s="131"/>
      <c r="DX365" s="131"/>
      <c r="DY365" s="131"/>
      <c r="DZ365" s="131"/>
      <c r="EA365" s="131"/>
      <c r="EB365" s="131"/>
      <c r="EC365" s="131"/>
      <c r="ED365" s="131"/>
      <c r="EE365" s="131"/>
      <c r="EF365" s="131"/>
      <c r="EG365" s="131"/>
      <c r="EH365" s="131"/>
      <c r="EI365" s="131"/>
      <c r="EJ365" s="131"/>
      <c r="EK365" s="131"/>
      <c r="EL365" s="131"/>
      <c r="EM365" s="131"/>
      <c r="EN365" s="131"/>
      <c r="EO365" s="131"/>
      <c r="EP365" s="131"/>
      <c r="EQ365" s="131"/>
      <c r="ER365" s="131"/>
      <c r="ES365" s="131"/>
      <c r="ET365" s="131"/>
      <c r="EU365" s="131"/>
      <c r="EV365" s="131"/>
      <c r="EW365" s="131"/>
      <c r="EX365" s="131"/>
      <c r="EY365" s="131"/>
      <c r="EZ365" s="131"/>
      <c r="FA365" s="131"/>
      <c r="FB365" s="131"/>
      <c r="FC365" s="131"/>
      <c r="FD365" s="131"/>
      <c r="FE365" s="131"/>
      <c r="FF365" s="131"/>
      <c r="FG365" s="131"/>
      <c r="FH365" s="131"/>
      <c r="FI365" s="131"/>
      <c r="FJ365" s="131"/>
      <c r="FK365" s="131"/>
      <c r="FL365" s="131"/>
      <c r="FM365" s="131"/>
      <c r="FN365" s="131"/>
      <c r="FO365" s="131"/>
      <c r="FP365" s="131"/>
      <c r="FQ365" s="131"/>
      <c r="FR365" s="131"/>
      <c r="FS365" s="131"/>
      <c r="FT365" s="131"/>
      <c r="FU365" s="131"/>
      <c r="FV365" s="131"/>
      <c r="FW365" s="131"/>
      <c r="FX365" s="131"/>
      <c r="FY365" s="131"/>
      <c r="FZ365" s="131"/>
      <c r="GA365" s="131"/>
      <c r="GB365" s="131"/>
      <c r="GC365" s="131"/>
      <c r="GD365" s="131"/>
      <c r="GE365" s="131"/>
      <c r="GF365" s="131"/>
      <c r="GG365" s="131"/>
      <c r="GH365" s="131"/>
      <c r="GI365" s="131"/>
      <c r="GJ365" s="131"/>
      <c r="GK365" s="131"/>
      <c r="GL365" s="131"/>
      <c r="GM365" s="131"/>
      <c r="GN365" s="131"/>
      <c r="GO365" s="131"/>
      <c r="GP365" s="131"/>
      <c r="GQ365" s="131"/>
      <c r="GR365" s="131"/>
      <c r="GS365" s="131"/>
      <c r="GT365" s="131"/>
      <c r="GU365" s="131"/>
      <c r="GV365" s="131"/>
      <c r="GW365" s="131"/>
      <c r="GX365" s="131"/>
      <c r="GY365" s="131"/>
      <c r="GZ365" s="131"/>
      <c r="HA365" s="131"/>
      <c r="HB365" s="131"/>
      <c r="HC365" s="131"/>
      <c r="HD365" s="131"/>
      <c r="HE365" s="131"/>
      <c r="HF365" s="131"/>
      <c r="HG365" s="131"/>
      <c r="HH365" s="131"/>
      <c r="HI365" s="131"/>
      <c r="HJ365" s="131"/>
      <c r="HK365" s="131"/>
      <c r="HL365" s="131"/>
      <c r="HM365" s="131"/>
      <c r="HN365" s="131"/>
      <c r="HO365" s="131"/>
      <c r="HP365" s="131"/>
      <c r="HQ365" s="131"/>
      <c r="HR365" s="131"/>
      <c r="HS365" s="131"/>
      <c r="HT365" s="131"/>
      <c r="HU365" s="131"/>
      <c r="HV365" s="131"/>
      <c r="HW365" s="131"/>
      <c r="HX365" s="131"/>
      <c r="HY365" s="131"/>
      <c r="HZ365" s="131"/>
      <c r="IA365" s="131"/>
      <c r="IB365" s="131"/>
      <c r="IC365" s="131"/>
      <c r="ID365" s="131"/>
      <c r="IE365" s="131"/>
      <c r="IF365" s="131"/>
      <c r="IG365" s="131"/>
      <c r="IH365" s="131"/>
      <c r="II365" s="131"/>
      <c r="IJ365" s="131"/>
      <c r="IK365" s="131"/>
      <c r="IL365" s="131"/>
      <c r="IM365" s="131"/>
      <c r="IN365" s="131"/>
      <c r="IO365" s="131"/>
    </row>
    <row r="366" spans="1:249" s="195" customFormat="1" ht="13.5" customHeight="1">
      <c r="A366" s="182"/>
      <c r="B366" s="93" t="s">
        <v>1272</v>
      </c>
      <c r="C366" s="94" t="s">
        <v>1273</v>
      </c>
      <c r="D366" s="95">
        <v>194</v>
      </c>
      <c r="E366" s="96">
        <v>10</v>
      </c>
      <c r="F366" s="96">
        <f t="shared" si="10"/>
        <v>10</v>
      </c>
      <c r="G366" s="97">
        <f t="shared" si="11"/>
        <v>0</v>
      </c>
      <c r="H366" s="98">
        <v>628136654258</v>
      </c>
      <c r="I366" s="99"/>
      <c r="J366" s="100">
        <v>6</v>
      </c>
      <c r="K366" s="90">
        <v>338</v>
      </c>
      <c r="L366" s="130"/>
      <c r="M366" s="131"/>
      <c r="N366" s="131"/>
      <c r="O366" s="131"/>
      <c r="P366" s="131"/>
      <c r="Q366" s="131"/>
      <c r="R366" s="131"/>
      <c r="S366" s="131"/>
      <c r="T366" s="131"/>
      <c r="U366" s="131"/>
      <c r="V366" s="131"/>
      <c r="W366" s="131"/>
      <c r="X366" s="131"/>
      <c r="Y366" s="131"/>
      <c r="Z366" s="131"/>
      <c r="AA366" s="131"/>
      <c r="AB366" s="131"/>
      <c r="AC366" s="131"/>
      <c r="AD366" s="131"/>
      <c r="AE366" s="131"/>
      <c r="AF366" s="131"/>
      <c r="AG366" s="131"/>
      <c r="AH366" s="131"/>
      <c r="AI366" s="131"/>
      <c r="AJ366" s="131"/>
      <c r="AK366" s="131"/>
      <c r="AL366" s="131"/>
      <c r="AM366" s="131"/>
      <c r="AN366" s="131"/>
      <c r="AO366" s="131"/>
      <c r="AP366" s="131"/>
      <c r="AQ366" s="131"/>
      <c r="AR366" s="131"/>
      <c r="AS366" s="131"/>
      <c r="AT366" s="131"/>
      <c r="AU366" s="131"/>
      <c r="AV366" s="131"/>
      <c r="AW366" s="131"/>
      <c r="AX366" s="131"/>
      <c r="AY366" s="131"/>
      <c r="AZ366" s="131"/>
      <c r="BA366" s="131"/>
      <c r="BB366" s="131"/>
      <c r="BC366" s="131"/>
      <c r="BD366" s="131"/>
      <c r="BE366" s="131"/>
      <c r="BF366" s="131"/>
      <c r="BG366" s="131"/>
      <c r="BH366" s="131"/>
      <c r="BI366" s="131"/>
      <c r="BJ366" s="131"/>
      <c r="BK366" s="131"/>
      <c r="BL366" s="131"/>
      <c r="BM366" s="131"/>
      <c r="BN366" s="131"/>
      <c r="BO366" s="131"/>
      <c r="BP366" s="131"/>
      <c r="BQ366" s="131"/>
      <c r="BR366" s="131"/>
      <c r="BS366" s="131"/>
      <c r="BT366" s="131"/>
      <c r="BU366" s="131"/>
      <c r="BV366" s="131"/>
      <c r="BW366" s="131"/>
      <c r="BX366" s="131"/>
      <c r="BY366" s="131"/>
      <c r="BZ366" s="131"/>
      <c r="CA366" s="131"/>
      <c r="CB366" s="131"/>
      <c r="CC366" s="131"/>
      <c r="CD366" s="131"/>
      <c r="CE366" s="131"/>
      <c r="CF366" s="131"/>
      <c r="CG366" s="131"/>
      <c r="CH366" s="131"/>
      <c r="CI366" s="131"/>
      <c r="CJ366" s="131"/>
      <c r="CK366" s="131"/>
      <c r="CL366" s="131"/>
      <c r="CM366" s="131"/>
      <c r="CN366" s="131"/>
      <c r="CO366" s="131"/>
      <c r="CP366" s="131"/>
      <c r="CQ366" s="131"/>
      <c r="CR366" s="131"/>
      <c r="CS366" s="131"/>
      <c r="CT366" s="131"/>
      <c r="CU366" s="131"/>
      <c r="CV366" s="131"/>
      <c r="CW366" s="131"/>
      <c r="CX366" s="131"/>
      <c r="CY366" s="131"/>
      <c r="CZ366" s="131"/>
      <c r="DA366" s="131"/>
      <c r="DB366" s="131"/>
      <c r="DC366" s="131"/>
      <c r="DD366" s="131"/>
      <c r="DE366" s="131"/>
      <c r="DF366" s="131"/>
      <c r="DG366" s="131"/>
      <c r="DH366" s="131"/>
      <c r="DI366" s="131"/>
      <c r="DJ366" s="131"/>
      <c r="DK366" s="131"/>
      <c r="DL366" s="131"/>
      <c r="DM366" s="131"/>
      <c r="DN366" s="131"/>
      <c r="DO366" s="131"/>
      <c r="DP366" s="131"/>
      <c r="DQ366" s="131"/>
      <c r="DR366" s="131"/>
      <c r="DS366" s="131"/>
      <c r="DT366" s="131"/>
      <c r="DU366" s="131"/>
      <c r="DV366" s="131"/>
      <c r="DW366" s="131"/>
      <c r="DX366" s="131"/>
      <c r="DY366" s="131"/>
      <c r="DZ366" s="131"/>
      <c r="EA366" s="131"/>
      <c r="EB366" s="131"/>
      <c r="EC366" s="131"/>
      <c r="ED366" s="131"/>
      <c r="EE366" s="131"/>
      <c r="EF366" s="131"/>
      <c r="EG366" s="131"/>
      <c r="EH366" s="131"/>
      <c r="EI366" s="131"/>
      <c r="EJ366" s="131"/>
      <c r="EK366" s="131"/>
      <c r="EL366" s="131"/>
      <c r="EM366" s="131"/>
      <c r="EN366" s="131"/>
      <c r="EO366" s="131"/>
      <c r="EP366" s="131"/>
      <c r="EQ366" s="131"/>
      <c r="ER366" s="131"/>
      <c r="ES366" s="131"/>
      <c r="ET366" s="131"/>
      <c r="EU366" s="131"/>
      <c r="EV366" s="131"/>
      <c r="EW366" s="131"/>
      <c r="EX366" s="131"/>
      <c r="EY366" s="131"/>
      <c r="EZ366" s="131"/>
      <c r="FA366" s="131"/>
      <c r="FB366" s="131"/>
      <c r="FC366" s="131"/>
      <c r="FD366" s="131"/>
      <c r="FE366" s="131"/>
      <c r="FF366" s="131"/>
      <c r="FG366" s="131"/>
      <c r="FH366" s="131"/>
      <c r="FI366" s="131"/>
      <c r="FJ366" s="131"/>
      <c r="FK366" s="131"/>
      <c r="FL366" s="131"/>
      <c r="FM366" s="131"/>
      <c r="FN366" s="131"/>
      <c r="FO366" s="131"/>
      <c r="FP366" s="131"/>
      <c r="FQ366" s="131"/>
      <c r="FR366" s="131"/>
      <c r="FS366" s="131"/>
      <c r="FT366" s="131"/>
      <c r="FU366" s="131"/>
      <c r="FV366" s="131"/>
      <c r="FW366" s="131"/>
      <c r="FX366" s="131"/>
      <c r="FY366" s="131"/>
      <c r="FZ366" s="131"/>
      <c r="GA366" s="131"/>
      <c r="GB366" s="131"/>
      <c r="GC366" s="131"/>
      <c r="GD366" s="131"/>
      <c r="GE366" s="131"/>
      <c r="GF366" s="131"/>
      <c r="GG366" s="131"/>
      <c r="GH366" s="131"/>
      <c r="GI366" s="131"/>
      <c r="GJ366" s="131"/>
      <c r="GK366" s="131"/>
      <c r="GL366" s="131"/>
      <c r="GM366" s="131"/>
      <c r="GN366" s="131"/>
      <c r="GO366" s="131"/>
      <c r="GP366" s="131"/>
      <c r="GQ366" s="131"/>
      <c r="GR366" s="131"/>
      <c r="GS366" s="131"/>
      <c r="GT366" s="131"/>
      <c r="GU366" s="131"/>
      <c r="GV366" s="131"/>
      <c r="GW366" s="131"/>
      <c r="GX366" s="131"/>
      <c r="GY366" s="131"/>
      <c r="GZ366" s="131"/>
      <c r="HA366" s="131"/>
      <c r="HB366" s="131"/>
      <c r="HC366" s="131"/>
      <c r="HD366" s="131"/>
      <c r="HE366" s="131"/>
      <c r="HF366" s="131"/>
      <c r="HG366" s="131"/>
      <c r="HH366" s="131"/>
      <c r="HI366" s="131"/>
      <c r="HJ366" s="131"/>
      <c r="HK366" s="131"/>
      <c r="HL366" s="131"/>
      <c r="HM366" s="131"/>
      <c r="HN366" s="131"/>
      <c r="HO366" s="131"/>
      <c r="HP366" s="131"/>
      <c r="HQ366" s="131"/>
      <c r="HR366" s="131"/>
      <c r="HS366" s="131"/>
      <c r="HT366" s="131"/>
      <c r="HU366" s="131"/>
      <c r="HV366" s="131"/>
      <c r="HW366" s="131"/>
      <c r="HX366" s="131"/>
      <c r="HY366" s="131"/>
      <c r="HZ366" s="131"/>
      <c r="IA366" s="131"/>
      <c r="IB366" s="131"/>
      <c r="IC366" s="131"/>
      <c r="ID366" s="131"/>
      <c r="IE366" s="131"/>
      <c r="IF366" s="131"/>
      <c r="IG366" s="131"/>
      <c r="IH366" s="131"/>
      <c r="II366" s="131"/>
      <c r="IJ366" s="131"/>
      <c r="IK366" s="131"/>
      <c r="IL366" s="131"/>
      <c r="IM366" s="131"/>
      <c r="IN366" s="131"/>
      <c r="IO366" s="131"/>
    </row>
    <row r="367" spans="1:249" s="250" customFormat="1" ht="13.5" customHeight="1">
      <c r="A367" s="182"/>
      <c r="B367" s="93" t="s">
        <v>641</v>
      </c>
      <c r="C367" s="105" t="s">
        <v>642</v>
      </c>
      <c r="D367" s="95">
        <v>98</v>
      </c>
      <c r="E367" s="96">
        <v>10</v>
      </c>
      <c r="F367" s="96">
        <f t="shared" si="10"/>
        <v>10</v>
      </c>
      <c r="G367" s="97">
        <f t="shared" si="11"/>
        <v>0</v>
      </c>
      <c r="H367" s="98">
        <v>628136654272</v>
      </c>
      <c r="I367" s="99"/>
      <c r="J367" s="100">
        <v>6</v>
      </c>
      <c r="K367" s="90">
        <v>339</v>
      </c>
      <c r="L367" s="215"/>
      <c r="M367" s="197"/>
      <c r="N367" s="197"/>
      <c r="O367" s="197"/>
      <c r="P367" s="197"/>
      <c r="Q367" s="197"/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  <c r="AE367" s="197"/>
      <c r="AF367" s="197"/>
      <c r="AG367" s="197"/>
      <c r="AH367" s="197"/>
      <c r="AI367" s="197"/>
      <c r="AJ367" s="197"/>
      <c r="AK367" s="197"/>
      <c r="AL367" s="197"/>
      <c r="AM367" s="197"/>
      <c r="AN367" s="197"/>
      <c r="AO367" s="197"/>
      <c r="AP367" s="197"/>
      <c r="AQ367" s="197"/>
      <c r="AR367" s="197"/>
      <c r="AS367" s="197"/>
      <c r="AT367" s="197"/>
      <c r="AU367" s="197"/>
      <c r="AV367" s="197"/>
      <c r="AW367" s="197"/>
      <c r="AX367" s="197"/>
      <c r="AY367" s="197"/>
      <c r="AZ367" s="197"/>
      <c r="BA367" s="197"/>
      <c r="BB367" s="197"/>
      <c r="BC367" s="197"/>
      <c r="BD367" s="197"/>
      <c r="BE367" s="197"/>
      <c r="BF367" s="197"/>
      <c r="BG367" s="197"/>
      <c r="BH367" s="197"/>
      <c r="BI367" s="197"/>
      <c r="BJ367" s="197"/>
      <c r="BK367" s="197"/>
      <c r="BL367" s="197"/>
      <c r="BM367" s="197"/>
      <c r="BN367" s="197"/>
      <c r="BO367" s="197"/>
      <c r="BP367" s="197"/>
      <c r="BQ367" s="197"/>
      <c r="BR367" s="197"/>
      <c r="BS367" s="197"/>
      <c r="BT367" s="197"/>
      <c r="BU367" s="197"/>
      <c r="BV367" s="197"/>
      <c r="BW367" s="197"/>
      <c r="BX367" s="197"/>
      <c r="BY367" s="197"/>
      <c r="BZ367" s="197"/>
      <c r="CA367" s="197"/>
      <c r="CB367" s="197"/>
      <c r="CC367" s="197"/>
      <c r="CD367" s="197"/>
      <c r="CE367" s="197"/>
      <c r="CF367" s="197"/>
      <c r="CG367" s="197"/>
      <c r="CH367" s="197"/>
      <c r="CI367" s="197"/>
      <c r="CJ367" s="197"/>
      <c r="CK367" s="197"/>
      <c r="CL367" s="197"/>
      <c r="CM367" s="197"/>
      <c r="CN367" s="197"/>
      <c r="CO367" s="197"/>
      <c r="CP367" s="197"/>
      <c r="CQ367" s="197"/>
      <c r="CR367" s="197"/>
      <c r="CS367" s="197"/>
      <c r="CT367" s="197"/>
      <c r="CU367" s="197"/>
      <c r="CV367" s="197"/>
      <c r="CW367" s="197"/>
      <c r="CX367" s="197"/>
      <c r="CY367" s="197"/>
      <c r="CZ367" s="197"/>
      <c r="DA367" s="197"/>
      <c r="DB367" s="197"/>
      <c r="DC367" s="197"/>
      <c r="DD367" s="197"/>
      <c r="DE367" s="197"/>
      <c r="DF367" s="197"/>
      <c r="DG367" s="197"/>
      <c r="DH367" s="197"/>
      <c r="DI367" s="197"/>
      <c r="DJ367" s="197"/>
      <c r="DK367" s="197"/>
      <c r="DL367" s="197"/>
      <c r="DM367" s="197"/>
      <c r="DN367" s="197"/>
      <c r="DO367" s="197"/>
      <c r="DP367" s="197"/>
      <c r="DQ367" s="197"/>
      <c r="DR367" s="197"/>
      <c r="DS367" s="197"/>
      <c r="DT367" s="197"/>
      <c r="DU367" s="197"/>
      <c r="DV367" s="197"/>
      <c r="DW367" s="197"/>
      <c r="DX367" s="197"/>
      <c r="DY367" s="197"/>
      <c r="DZ367" s="197"/>
      <c r="EA367" s="197"/>
      <c r="EB367" s="197"/>
      <c r="EC367" s="197"/>
      <c r="ED367" s="197"/>
      <c r="EE367" s="197"/>
      <c r="EF367" s="197"/>
      <c r="EG367" s="197"/>
      <c r="EH367" s="197"/>
      <c r="EI367" s="197"/>
      <c r="EJ367" s="197"/>
      <c r="EK367" s="197"/>
      <c r="EL367" s="197"/>
      <c r="EM367" s="197"/>
      <c r="EN367" s="197"/>
      <c r="EO367" s="197"/>
      <c r="EP367" s="197"/>
      <c r="EQ367" s="197"/>
      <c r="ER367" s="197"/>
      <c r="ES367" s="197"/>
      <c r="ET367" s="197"/>
      <c r="EU367" s="197"/>
      <c r="EV367" s="197"/>
      <c r="EW367" s="197"/>
      <c r="EX367" s="197"/>
      <c r="EY367" s="197"/>
      <c r="EZ367" s="197"/>
      <c r="FA367" s="197"/>
      <c r="FB367" s="197"/>
      <c r="FC367" s="197"/>
      <c r="FD367" s="197"/>
      <c r="FE367" s="197"/>
      <c r="FF367" s="197"/>
      <c r="FG367" s="197"/>
      <c r="FH367" s="197"/>
      <c r="FI367" s="197"/>
      <c r="FJ367" s="197"/>
      <c r="FK367" s="197"/>
      <c r="FL367" s="197"/>
      <c r="FM367" s="197"/>
      <c r="FN367" s="197"/>
      <c r="FO367" s="197"/>
      <c r="FP367" s="197"/>
      <c r="FQ367" s="197"/>
      <c r="FR367" s="197"/>
      <c r="FS367" s="197"/>
      <c r="FT367" s="197"/>
      <c r="FU367" s="197"/>
      <c r="FV367" s="197"/>
      <c r="FW367" s="197"/>
      <c r="FX367" s="197"/>
      <c r="FY367" s="197"/>
      <c r="FZ367" s="197"/>
      <c r="GA367" s="197"/>
      <c r="GB367" s="197"/>
      <c r="GC367" s="197"/>
      <c r="GD367" s="197"/>
      <c r="GE367" s="197"/>
      <c r="GF367" s="197"/>
      <c r="GG367" s="197"/>
      <c r="GH367" s="197"/>
      <c r="GI367" s="197"/>
      <c r="GJ367" s="197"/>
      <c r="GK367" s="197"/>
      <c r="GL367" s="197"/>
      <c r="GM367" s="197"/>
      <c r="GN367" s="197"/>
      <c r="GO367" s="197"/>
      <c r="GP367" s="197"/>
      <c r="GQ367" s="197"/>
      <c r="GR367" s="197"/>
      <c r="GS367" s="197"/>
      <c r="GT367" s="197"/>
      <c r="GU367" s="197"/>
      <c r="GV367" s="197"/>
      <c r="GW367" s="197"/>
      <c r="GX367" s="197"/>
      <c r="GY367" s="197"/>
      <c r="GZ367" s="197"/>
      <c r="HA367" s="197"/>
      <c r="HB367" s="197"/>
      <c r="HC367" s="197"/>
      <c r="HD367" s="197"/>
      <c r="HE367" s="197"/>
      <c r="HF367" s="197"/>
      <c r="HG367" s="197"/>
      <c r="HH367" s="197"/>
      <c r="HI367" s="197"/>
      <c r="HJ367" s="197"/>
      <c r="HK367" s="197"/>
      <c r="HL367" s="197"/>
      <c r="HM367" s="197"/>
      <c r="HN367" s="197"/>
      <c r="HO367" s="197"/>
      <c r="HP367" s="197"/>
      <c r="HQ367" s="197"/>
      <c r="HR367" s="197"/>
      <c r="HS367" s="197"/>
      <c r="HT367" s="197"/>
      <c r="HU367" s="197"/>
      <c r="HV367" s="197"/>
      <c r="HW367" s="197"/>
      <c r="HX367" s="197"/>
      <c r="HY367" s="197"/>
      <c r="HZ367" s="197"/>
      <c r="IA367" s="197"/>
      <c r="IB367" s="197"/>
      <c r="IC367" s="197"/>
      <c r="ID367" s="197"/>
      <c r="IE367" s="197"/>
      <c r="IF367" s="197"/>
      <c r="IG367" s="197"/>
      <c r="IH367" s="197"/>
      <c r="II367" s="197"/>
      <c r="IJ367" s="197"/>
      <c r="IK367" s="197"/>
      <c r="IL367" s="197"/>
      <c r="IM367" s="197"/>
      <c r="IN367" s="197"/>
      <c r="IO367" s="197"/>
    </row>
    <row r="368" spans="1:249" ht="13.5" customHeight="1">
      <c r="A368" s="182"/>
      <c r="B368" s="93" t="s">
        <v>659</v>
      </c>
      <c r="C368" s="94" t="s">
        <v>660</v>
      </c>
      <c r="D368" s="95">
        <v>100</v>
      </c>
      <c r="E368" s="96">
        <v>10</v>
      </c>
      <c r="F368" s="96">
        <f t="shared" si="10"/>
        <v>10</v>
      </c>
      <c r="G368" s="97">
        <f t="shared" si="11"/>
        <v>0</v>
      </c>
      <c r="H368" s="98">
        <v>628136654289</v>
      </c>
      <c r="I368" s="99"/>
      <c r="J368" s="100">
        <v>6</v>
      </c>
      <c r="K368" s="90">
        <v>340</v>
      </c>
    </row>
    <row r="369" spans="1:249" s="195" customFormat="1" ht="13.5" customHeight="1">
      <c r="A369" s="182"/>
      <c r="B369" s="93" t="s">
        <v>1313</v>
      </c>
      <c r="C369" s="94" t="s">
        <v>1314</v>
      </c>
      <c r="D369" s="95">
        <v>199</v>
      </c>
      <c r="E369" s="96">
        <v>10</v>
      </c>
      <c r="F369" s="96">
        <f t="shared" si="10"/>
        <v>10</v>
      </c>
      <c r="G369" s="97">
        <f t="shared" si="11"/>
        <v>0</v>
      </c>
      <c r="H369" s="98">
        <v>628136654296</v>
      </c>
      <c r="I369" s="81"/>
      <c r="J369" s="100">
        <v>6</v>
      </c>
      <c r="K369" s="90">
        <v>341</v>
      </c>
      <c r="L369" s="276"/>
      <c r="M369" s="238"/>
      <c r="N369" s="238"/>
      <c r="O369" s="238"/>
      <c r="P369" s="238"/>
      <c r="Q369" s="238"/>
      <c r="R369" s="238"/>
      <c r="S369" s="238"/>
      <c r="T369" s="238"/>
      <c r="U369" s="238"/>
      <c r="V369" s="238"/>
      <c r="W369" s="238"/>
      <c r="X369" s="238"/>
      <c r="Y369" s="238"/>
      <c r="Z369" s="238"/>
      <c r="AA369" s="238"/>
      <c r="AB369" s="238"/>
      <c r="AC369" s="238"/>
      <c r="AD369" s="238"/>
      <c r="AE369" s="238"/>
      <c r="AF369" s="238"/>
      <c r="AG369" s="238"/>
      <c r="AH369" s="238"/>
      <c r="AI369" s="238"/>
      <c r="AJ369" s="238"/>
      <c r="AK369" s="238"/>
      <c r="AL369" s="238"/>
      <c r="AM369" s="238"/>
      <c r="AN369" s="238"/>
      <c r="AO369" s="238"/>
      <c r="AP369" s="238"/>
      <c r="AQ369" s="238"/>
      <c r="AR369" s="238"/>
      <c r="AS369" s="238"/>
      <c r="AT369" s="238"/>
      <c r="AU369" s="238"/>
      <c r="AV369" s="238"/>
      <c r="AW369" s="238"/>
      <c r="AX369" s="238"/>
      <c r="AY369" s="238"/>
      <c r="AZ369" s="238"/>
      <c r="BA369" s="238"/>
      <c r="BB369" s="238"/>
      <c r="BC369" s="238"/>
      <c r="BD369" s="238"/>
      <c r="BE369" s="238"/>
      <c r="BF369" s="238"/>
      <c r="BG369" s="238"/>
      <c r="BH369" s="238"/>
      <c r="BI369" s="238"/>
      <c r="BJ369" s="238"/>
      <c r="BK369" s="238"/>
      <c r="BL369" s="238"/>
      <c r="BM369" s="238"/>
      <c r="BN369" s="238"/>
      <c r="BO369" s="238"/>
      <c r="BP369" s="238"/>
      <c r="BQ369" s="238"/>
      <c r="BR369" s="238"/>
      <c r="BS369" s="238"/>
      <c r="BT369" s="238"/>
      <c r="BU369" s="238"/>
      <c r="BV369" s="238"/>
      <c r="BW369" s="238"/>
      <c r="BX369" s="238"/>
      <c r="BY369" s="238"/>
      <c r="BZ369" s="238"/>
      <c r="CA369" s="238"/>
      <c r="CB369" s="238"/>
      <c r="CC369" s="238"/>
      <c r="CD369" s="238"/>
      <c r="CE369" s="238"/>
      <c r="CF369" s="238"/>
      <c r="CG369" s="238"/>
      <c r="CH369" s="238"/>
      <c r="CI369" s="238"/>
      <c r="CJ369" s="238"/>
      <c r="CK369" s="238"/>
      <c r="CL369" s="238"/>
      <c r="CM369" s="238"/>
      <c r="CN369" s="238"/>
      <c r="CO369" s="238"/>
      <c r="CP369" s="238"/>
      <c r="CQ369" s="238"/>
      <c r="CR369" s="238"/>
      <c r="CS369" s="238"/>
      <c r="CT369" s="238"/>
      <c r="CU369" s="238"/>
      <c r="CV369" s="238"/>
      <c r="CW369" s="238"/>
      <c r="CX369" s="238"/>
      <c r="CY369" s="238"/>
      <c r="CZ369" s="238"/>
      <c r="DA369" s="238"/>
      <c r="DB369" s="238"/>
      <c r="DC369" s="238"/>
      <c r="DD369" s="238"/>
      <c r="DE369" s="238"/>
      <c r="DF369" s="238"/>
      <c r="DG369" s="238"/>
      <c r="DH369" s="238"/>
      <c r="DI369" s="238"/>
      <c r="DJ369" s="238"/>
      <c r="DK369" s="238"/>
      <c r="DL369" s="238"/>
      <c r="DM369" s="238"/>
      <c r="DN369" s="238"/>
      <c r="DO369" s="238"/>
      <c r="DP369" s="238"/>
      <c r="DQ369" s="238"/>
      <c r="DR369" s="238"/>
      <c r="DS369" s="238"/>
      <c r="DT369" s="238"/>
      <c r="DU369" s="238"/>
      <c r="DV369" s="238"/>
      <c r="DW369" s="238"/>
      <c r="DX369" s="238"/>
      <c r="DY369" s="238"/>
      <c r="DZ369" s="238"/>
      <c r="EA369" s="238"/>
      <c r="EB369" s="238"/>
      <c r="EC369" s="238"/>
      <c r="ED369" s="238"/>
      <c r="EE369" s="238"/>
      <c r="EF369" s="238"/>
      <c r="EG369" s="238"/>
      <c r="EH369" s="238"/>
      <c r="EI369" s="238"/>
      <c r="EJ369" s="238"/>
      <c r="EK369" s="238"/>
      <c r="EL369" s="238"/>
      <c r="EM369" s="238"/>
      <c r="EN369" s="238"/>
      <c r="EO369" s="238"/>
      <c r="EP369" s="238"/>
      <c r="EQ369" s="238"/>
      <c r="ER369" s="238"/>
      <c r="ES369" s="238"/>
      <c r="ET369" s="238"/>
      <c r="EU369" s="238"/>
      <c r="EV369" s="238"/>
      <c r="EW369" s="238"/>
      <c r="EX369" s="238"/>
      <c r="EY369" s="238"/>
      <c r="EZ369" s="238"/>
      <c r="FA369" s="238"/>
      <c r="FB369" s="238"/>
      <c r="FC369" s="238"/>
      <c r="FD369" s="238"/>
      <c r="FE369" s="238"/>
      <c r="FF369" s="238"/>
      <c r="FG369" s="238"/>
      <c r="FH369" s="238"/>
      <c r="FI369" s="238"/>
      <c r="FJ369" s="238"/>
      <c r="FK369" s="238"/>
      <c r="FL369" s="238"/>
      <c r="FM369" s="238"/>
      <c r="FN369" s="238"/>
      <c r="FO369" s="238"/>
      <c r="FP369" s="238"/>
      <c r="FQ369" s="238"/>
      <c r="FR369" s="238"/>
      <c r="FS369" s="238"/>
      <c r="FT369" s="238"/>
      <c r="FU369" s="238"/>
      <c r="FV369" s="238"/>
      <c r="FW369" s="238"/>
      <c r="FX369" s="238"/>
      <c r="FY369" s="238"/>
      <c r="FZ369" s="238"/>
      <c r="GA369" s="238"/>
      <c r="GB369" s="238"/>
      <c r="GC369" s="238"/>
      <c r="GD369" s="238"/>
      <c r="GE369" s="238"/>
      <c r="GF369" s="238"/>
      <c r="GG369" s="238"/>
      <c r="GH369" s="238"/>
      <c r="GI369" s="238"/>
      <c r="GJ369" s="238"/>
      <c r="GK369" s="238"/>
      <c r="GL369" s="238"/>
      <c r="GM369" s="238"/>
      <c r="GN369" s="238"/>
      <c r="GO369" s="238"/>
      <c r="GP369" s="238"/>
      <c r="GQ369" s="238"/>
      <c r="GR369" s="238"/>
      <c r="GS369" s="238"/>
      <c r="GT369" s="238"/>
      <c r="GU369" s="238"/>
      <c r="GV369" s="238"/>
      <c r="GW369" s="238"/>
      <c r="GX369" s="238"/>
      <c r="GY369" s="238"/>
      <c r="GZ369" s="238"/>
      <c r="HA369" s="238"/>
      <c r="HB369" s="238"/>
      <c r="HC369" s="238"/>
      <c r="HD369" s="238"/>
      <c r="HE369" s="238"/>
      <c r="HF369" s="238"/>
      <c r="HG369" s="238"/>
      <c r="HH369" s="238"/>
      <c r="HI369" s="238"/>
      <c r="HJ369" s="238"/>
      <c r="HK369" s="238"/>
      <c r="HL369" s="238"/>
      <c r="HM369" s="238"/>
      <c r="HN369" s="238"/>
      <c r="HO369" s="238"/>
      <c r="HP369" s="238"/>
      <c r="HQ369" s="238"/>
      <c r="HR369" s="238"/>
      <c r="HS369" s="238"/>
      <c r="HT369" s="238"/>
      <c r="HU369" s="238"/>
      <c r="HV369" s="238"/>
      <c r="HW369" s="238"/>
      <c r="HX369" s="238"/>
      <c r="HY369" s="238"/>
      <c r="HZ369" s="238"/>
      <c r="IA369" s="238"/>
      <c r="IB369" s="238"/>
      <c r="IC369" s="238"/>
      <c r="ID369" s="238"/>
      <c r="IE369" s="238"/>
      <c r="IF369" s="238"/>
      <c r="IG369" s="238"/>
      <c r="IH369" s="238"/>
      <c r="II369" s="238"/>
      <c r="IJ369" s="238"/>
      <c r="IK369" s="238"/>
      <c r="IL369" s="238"/>
      <c r="IM369" s="238"/>
      <c r="IN369" s="238"/>
      <c r="IO369" s="238"/>
    </row>
    <row r="370" spans="1:249" s="131" customFormat="1">
      <c r="A370" s="182"/>
      <c r="B370" s="93" t="s">
        <v>651</v>
      </c>
      <c r="C370" s="94" t="s">
        <v>652</v>
      </c>
      <c r="D370" s="95">
        <v>99</v>
      </c>
      <c r="E370" s="101">
        <v>10</v>
      </c>
      <c r="F370" s="101">
        <f t="shared" si="10"/>
        <v>10</v>
      </c>
      <c r="G370" s="109">
        <f t="shared" si="11"/>
        <v>0</v>
      </c>
      <c r="H370" s="98">
        <v>628136654302</v>
      </c>
      <c r="I370" s="99"/>
      <c r="J370" s="100">
        <v>6</v>
      </c>
      <c r="K370" s="90">
        <v>342</v>
      </c>
      <c r="L370" s="13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</row>
    <row r="371" spans="1:249" ht="13.5" customHeight="1">
      <c r="A371" s="182"/>
      <c r="B371" s="93" t="s">
        <v>647</v>
      </c>
      <c r="C371" s="94" t="s">
        <v>648</v>
      </c>
      <c r="D371" s="95">
        <v>98</v>
      </c>
      <c r="E371" s="96">
        <v>10</v>
      </c>
      <c r="F371" s="96">
        <f t="shared" si="10"/>
        <v>10</v>
      </c>
      <c r="G371" s="97">
        <f t="shared" si="11"/>
        <v>0</v>
      </c>
      <c r="H371" s="98">
        <v>628136654340</v>
      </c>
      <c r="I371" s="99"/>
      <c r="J371" s="100">
        <v>6</v>
      </c>
      <c r="K371" s="90">
        <v>343</v>
      </c>
      <c r="L371" s="130"/>
      <c r="M371" s="13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  <c r="X371" s="131"/>
      <c r="Y371" s="131"/>
      <c r="Z371" s="131"/>
      <c r="AA371" s="131"/>
      <c r="AB371" s="131"/>
      <c r="AC371" s="131"/>
      <c r="AD371" s="131"/>
      <c r="AE371" s="131"/>
      <c r="AF371" s="131"/>
      <c r="AG371" s="131"/>
      <c r="AH371" s="131"/>
      <c r="AI371" s="131"/>
      <c r="AJ371" s="131"/>
      <c r="AK371" s="131"/>
      <c r="AL371" s="131"/>
      <c r="AM371" s="131"/>
      <c r="AN371" s="131"/>
      <c r="AO371" s="131"/>
      <c r="AP371" s="131"/>
      <c r="AQ371" s="131"/>
      <c r="AR371" s="131"/>
      <c r="AS371" s="131"/>
      <c r="AT371" s="131"/>
      <c r="AU371" s="131"/>
      <c r="AV371" s="131"/>
      <c r="AW371" s="131"/>
      <c r="AX371" s="131"/>
      <c r="AY371" s="131"/>
      <c r="AZ371" s="131"/>
      <c r="BA371" s="131"/>
      <c r="BB371" s="131"/>
      <c r="BC371" s="131"/>
      <c r="BD371" s="131"/>
      <c r="BE371" s="131"/>
      <c r="BF371" s="131"/>
      <c r="BG371" s="131"/>
      <c r="BH371" s="131"/>
      <c r="BI371" s="131"/>
      <c r="BJ371" s="131"/>
      <c r="BK371" s="131"/>
      <c r="BL371" s="131"/>
      <c r="BM371" s="131"/>
      <c r="BN371" s="131"/>
      <c r="BO371" s="131"/>
      <c r="BP371" s="131"/>
      <c r="BQ371" s="131"/>
      <c r="BR371" s="131"/>
      <c r="BS371" s="131"/>
      <c r="BT371" s="131"/>
      <c r="BU371" s="131"/>
      <c r="BV371" s="131"/>
      <c r="BW371" s="131"/>
      <c r="BX371" s="131"/>
      <c r="BY371" s="131"/>
      <c r="BZ371" s="131"/>
      <c r="CA371" s="131"/>
      <c r="CB371" s="131"/>
      <c r="CC371" s="131"/>
      <c r="CD371" s="131"/>
      <c r="CE371" s="131"/>
      <c r="CF371" s="131"/>
      <c r="CG371" s="131"/>
      <c r="CH371" s="131"/>
      <c r="CI371" s="131"/>
      <c r="CJ371" s="131"/>
      <c r="CK371" s="131"/>
      <c r="CL371" s="131"/>
      <c r="CM371" s="131"/>
      <c r="CN371" s="131"/>
      <c r="CO371" s="131"/>
      <c r="CP371" s="131"/>
      <c r="CQ371" s="131"/>
      <c r="CR371" s="131"/>
      <c r="CS371" s="131"/>
      <c r="CT371" s="131"/>
      <c r="CU371" s="131"/>
      <c r="CV371" s="131"/>
      <c r="CW371" s="131"/>
      <c r="CX371" s="131"/>
      <c r="CY371" s="131"/>
      <c r="CZ371" s="131"/>
      <c r="DA371" s="131"/>
      <c r="DB371" s="131"/>
      <c r="DC371" s="131"/>
      <c r="DD371" s="131"/>
      <c r="DE371" s="131"/>
      <c r="DF371" s="131"/>
      <c r="DG371" s="131"/>
      <c r="DH371" s="131"/>
      <c r="DI371" s="131"/>
      <c r="DJ371" s="131"/>
      <c r="DK371" s="131"/>
      <c r="DL371" s="131"/>
      <c r="DM371" s="131"/>
      <c r="DN371" s="131"/>
      <c r="DO371" s="131"/>
      <c r="DP371" s="131"/>
      <c r="DQ371" s="131"/>
      <c r="DR371" s="131"/>
      <c r="DS371" s="131"/>
      <c r="DT371" s="131"/>
      <c r="DU371" s="131"/>
      <c r="DV371" s="131"/>
      <c r="DW371" s="131"/>
      <c r="DX371" s="131"/>
      <c r="DY371" s="131"/>
      <c r="DZ371" s="131"/>
      <c r="EA371" s="131"/>
      <c r="EB371" s="131"/>
      <c r="EC371" s="131"/>
      <c r="ED371" s="131"/>
      <c r="EE371" s="131"/>
      <c r="EF371" s="131"/>
      <c r="EG371" s="131"/>
      <c r="EH371" s="131"/>
      <c r="EI371" s="131"/>
      <c r="EJ371" s="131"/>
      <c r="EK371" s="131"/>
      <c r="EL371" s="131"/>
      <c r="EM371" s="131"/>
      <c r="EN371" s="131"/>
      <c r="EO371" s="131"/>
      <c r="EP371" s="131"/>
      <c r="EQ371" s="131"/>
      <c r="ER371" s="131"/>
      <c r="ES371" s="131"/>
      <c r="ET371" s="131"/>
      <c r="EU371" s="131"/>
      <c r="EV371" s="131"/>
      <c r="EW371" s="131"/>
      <c r="EX371" s="131"/>
      <c r="EY371" s="131"/>
      <c r="EZ371" s="131"/>
      <c r="FA371" s="131"/>
      <c r="FB371" s="131"/>
      <c r="FC371" s="131"/>
      <c r="FD371" s="131"/>
      <c r="FE371" s="131"/>
      <c r="FF371" s="131"/>
      <c r="FG371" s="131"/>
      <c r="FH371" s="131"/>
      <c r="FI371" s="131"/>
      <c r="FJ371" s="131"/>
      <c r="FK371" s="131"/>
      <c r="FL371" s="131"/>
      <c r="FM371" s="131"/>
      <c r="FN371" s="131"/>
      <c r="FO371" s="131"/>
      <c r="FP371" s="131"/>
      <c r="FQ371" s="131"/>
      <c r="FR371" s="131"/>
      <c r="FS371" s="131"/>
      <c r="FT371" s="131"/>
      <c r="FU371" s="131"/>
      <c r="FV371" s="131"/>
      <c r="FW371" s="131"/>
      <c r="FX371" s="131"/>
      <c r="FY371" s="131"/>
      <c r="FZ371" s="131"/>
      <c r="GA371" s="131"/>
      <c r="GB371" s="131"/>
      <c r="GC371" s="131"/>
      <c r="GD371" s="131"/>
      <c r="GE371" s="131"/>
      <c r="GF371" s="131"/>
      <c r="GG371" s="131"/>
      <c r="GH371" s="131"/>
      <c r="GI371" s="131"/>
      <c r="GJ371" s="131"/>
      <c r="GK371" s="131"/>
      <c r="GL371" s="131"/>
      <c r="GM371" s="131"/>
      <c r="GN371" s="131"/>
      <c r="GO371" s="131"/>
      <c r="GP371" s="131"/>
      <c r="GQ371" s="131"/>
      <c r="GR371" s="131"/>
      <c r="GS371" s="131"/>
      <c r="GT371" s="131"/>
      <c r="GU371" s="131"/>
      <c r="GV371" s="131"/>
      <c r="GW371" s="131"/>
      <c r="GX371" s="131"/>
      <c r="GY371" s="131"/>
      <c r="GZ371" s="131"/>
      <c r="HA371" s="131"/>
      <c r="HB371" s="131"/>
      <c r="HC371" s="131"/>
      <c r="HD371" s="131"/>
      <c r="HE371" s="131"/>
      <c r="HF371" s="131"/>
      <c r="HG371" s="131"/>
      <c r="HH371" s="131"/>
      <c r="HI371" s="131"/>
      <c r="HJ371" s="131"/>
      <c r="HK371" s="131"/>
      <c r="HL371" s="131"/>
      <c r="HM371" s="131"/>
      <c r="HN371" s="131"/>
      <c r="HO371" s="131"/>
      <c r="HP371" s="131"/>
      <c r="HQ371" s="131"/>
      <c r="HR371" s="131"/>
      <c r="HS371" s="131"/>
      <c r="HT371" s="131"/>
      <c r="HU371" s="131"/>
      <c r="HV371" s="131"/>
      <c r="HW371" s="131"/>
      <c r="HX371" s="131"/>
      <c r="HY371" s="131"/>
      <c r="HZ371" s="131"/>
      <c r="IA371" s="131"/>
      <c r="IB371" s="131"/>
      <c r="IC371" s="131"/>
      <c r="ID371" s="131"/>
      <c r="IE371" s="131"/>
      <c r="IF371" s="131"/>
      <c r="IG371" s="131"/>
      <c r="IH371" s="131"/>
      <c r="II371" s="131"/>
      <c r="IJ371" s="131"/>
      <c r="IK371" s="131"/>
      <c r="IL371" s="131"/>
      <c r="IM371" s="131"/>
      <c r="IN371" s="131"/>
      <c r="IO371" s="131"/>
    </row>
    <row r="372" spans="1:249" s="200" customFormat="1" ht="13.5" customHeight="1">
      <c r="A372" s="182"/>
      <c r="B372" s="93" t="s">
        <v>645</v>
      </c>
      <c r="C372" s="94" t="s">
        <v>646</v>
      </c>
      <c r="D372" s="95">
        <v>98</v>
      </c>
      <c r="E372" s="96">
        <v>10</v>
      </c>
      <c r="F372" s="96">
        <f t="shared" si="10"/>
        <v>10</v>
      </c>
      <c r="G372" s="97">
        <f t="shared" si="11"/>
        <v>0</v>
      </c>
      <c r="H372" s="98">
        <v>628136654357</v>
      </c>
      <c r="I372" s="99"/>
      <c r="J372" s="100">
        <v>6</v>
      </c>
      <c r="K372" s="90">
        <v>344</v>
      </c>
      <c r="L372" s="130"/>
      <c r="M372" s="131"/>
      <c r="N372" s="131"/>
      <c r="O372" s="131"/>
      <c r="P372" s="131"/>
      <c r="Q372" s="131"/>
      <c r="R372" s="131"/>
      <c r="S372" s="131"/>
      <c r="T372" s="131"/>
      <c r="U372" s="131"/>
      <c r="V372" s="131"/>
      <c r="W372" s="131"/>
      <c r="X372" s="131"/>
      <c r="Y372" s="131"/>
      <c r="Z372" s="131"/>
      <c r="AA372" s="131"/>
      <c r="AB372" s="131"/>
      <c r="AC372" s="131"/>
      <c r="AD372" s="131"/>
      <c r="AE372" s="131"/>
      <c r="AF372" s="131"/>
      <c r="AG372" s="131"/>
      <c r="AH372" s="131"/>
      <c r="AI372" s="131"/>
      <c r="AJ372" s="131"/>
      <c r="AK372" s="131"/>
      <c r="AL372" s="131"/>
      <c r="AM372" s="131"/>
      <c r="AN372" s="131"/>
      <c r="AO372" s="131"/>
      <c r="AP372" s="131"/>
      <c r="AQ372" s="131"/>
      <c r="AR372" s="131"/>
      <c r="AS372" s="131"/>
      <c r="AT372" s="131"/>
      <c r="AU372" s="131"/>
      <c r="AV372" s="131"/>
      <c r="AW372" s="131"/>
      <c r="AX372" s="131"/>
      <c r="AY372" s="131"/>
      <c r="AZ372" s="131"/>
      <c r="BA372" s="131"/>
      <c r="BB372" s="131"/>
      <c r="BC372" s="131"/>
      <c r="BD372" s="131"/>
      <c r="BE372" s="131"/>
      <c r="BF372" s="131"/>
      <c r="BG372" s="131"/>
      <c r="BH372" s="131"/>
      <c r="BI372" s="131"/>
      <c r="BJ372" s="131"/>
      <c r="BK372" s="131"/>
      <c r="BL372" s="131"/>
      <c r="BM372" s="131"/>
      <c r="BN372" s="131"/>
      <c r="BO372" s="131"/>
      <c r="BP372" s="131"/>
      <c r="BQ372" s="131"/>
      <c r="BR372" s="131"/>
      <c r="BS372" s="131"/>
      <c r="BT372" s="131"/>
      <c r="BU372" s="131"/>
      <c r="BV372" s="131"/>
      <c r="BW372" s="131"/>
      <c r="BX372" s="131"/>
      <c r="BY372" s="131"/>
      <c r="BZ372" s="131"/>
      <c r="CA372" s="131"/>
      <c r="CB372" s="131"/>
      <c r="CC372" s="131"/>
      <c r="CD372" s="131"/>
      <c r="CE372" s="131"/>
      <c r="CF372" s="131"/>
      <c r="CG372" s="131"/>
      <c r="CH372" s="131"/>
      <c r="CI372" s="131"/>
      <c r="CJ372" s="131"/>
      <c r="CK372" s="131"/>
      <c r="CL372" s="131"/>
      <c r="CM372" s="131"/>
      <c r="CN372" s="131"/>
      <c r="CO372" s="131"/>
      <c r="CP372" s="131"/>
      <c r="CQ372" s="131"/>
      <c r="CR372" s="131"/>
      <c r="CS372" s="131"/>
      <c r="CT372" s="131"/>
      <c r="CU372" s="131"/>
      <c r="CV372" s="131"/>
      <c r="CW372" s="131"/>
      <c r="CX372" s="131"/>
      <c r="CY372" s="131"/>
      <c r="CZ372" s="131"/>
      <c r="DA372" s="131"/>
      <c r="DB372" s="131"/>
      <c r="DC372" s="131"/>
      <c r="DD372" s="131"/>
      <c r="DE372" s="131"/>
      <c r="DF372" s="131"/>
      <c r="DG372" s="131"/>
      <c r="DH372" s="131"/>
      <c r="DI372" s="131"/>
      <c r="DJ372" s="131"/>
      <c r="DK372" s="131"/>
      <c r="DL372" s="131"/>
      <c r="DM372" s="131"/>
      <c r="DN372" s="131"/>
      <c r="DO372" s="131"/>
      <c r="DP372" s="131"/>
      <c r="DQ372" s="131"/>
      <c r="DR372" s="131"/>
      <c r="DS372" s="131"/>
      <c r="DT372" s="131"/>
      <c r="DU372" s="131"/>
      <c r="DV372" s="131"/>
      <c r="DW372" s="131"/>
      <c r="DX372" s="131"/>
      <c r="DY372" s="131"/>
      <c r="DZ372" s="131"/>
      <c r="EA372" s="131"/>
      <c r="EB372" s="131"/>
      <c r="EC372" s="131"/>
      <c r="ED372" s="131"/>
      <c r="EE372" s="131"/>
      <c r="EF372" s="131"/>
      <c r="EG372" s="131"/>
      <c r="EH372" s="131"/>
      <c r="EI372" s="131"/>
      <c r="EJ372" s="131"/>
      <c r="EK372" s="131"/>
      <c r="EL372" s="131"/>
      <c r="EM372" s="131"/>
      <c r="EN372" s="131"/>
      <c r="EO372" s="131"/>
      <c r="EP372" s="131"/>
      <c r="EQ372" s="131"/>
      <c r="ER372" s="131"/>
      <c r="ES372" s="131"/>
      <c r="ET372" s="131"/>
      <c r="EU372" s="131"/>
      <c r="EV372" s="131"/>
      <c r="EW372" s="131"/>
      <c r="EX372" s="131"/>
      <c r="EY372" s="131"/>
      <c r="EZ372" s="131"/>
      <c r="FA372" s="131"/>
      <c r="FB372" s="131"/>
      <c r="FC372" s="131"/>
      <c r="FD372" s="131"/>
      <c r="FE372" s="131"/>
      <c r="FF372" s="131"/>
      <c r="FG372" s="131"/>
      <c r="FH372" s="131"/>
      <c r="FI372" s="131"/>
      <c r="FJ372" s="131"/>
      <c r="FK372" s="131"/>
      <c r="FL372" s="131"/>
      <c r="FM372" s="131"/>
      <c r="FN372" s="131"/>
      <c r="FO372" s="131"/>
      <c r="FP372" s="131"/>
      <c r="FQ372" s="131"/>
      <c r="FR372" s="131"/>
      <c r="FS372" s="131"/>
      <c r="FT372" s="131"/>
      <c r="FU372" s="131"/>
      <c r="FV372" s="131"/>
      <c r="FW372" s="131"/>
      <c r="FX372" s="131"/>
      <c r="FY372" s="131"/>
      <c r="FZ372" s="131"/>
      <c r="GA372" s="131"/>
      <c r="GB372" s="131"/>
      <c r="GC372" s="131"/>
      <c r="GD372" s="131"/>
      <c r="GE372" s="131"/>
      <c r="GF372" s="131"/>
      <c r="GG372" s="131"/>
      <c r="GH372" s="131"/>
      <c r="GI372" s="131"/>
      <c r="GJ372" s="131"/>
      <c r="GK372" s="131"/>
      <c r="GL372" s="131"/>
      <c r="GM372" s="131"/>
      <c r="GN372" s="131"/>
      <c r="GO372" s="131"/>
      <c r="GP372" s="131"/>
      <c r="GQ372" s="131"/>
      <c r="GR372" s="131"/>
      <c r="GS372" s="131"/>
      <c r="GT372" s="131"/>
      <c r="GU372" s="131"/>
      <c r="GV372" s="131"/>
      <c r="GW372" s="131"/>
      <c r="GX372" s="131"/>
      <c r="GY372" s="131"/>
      <c r="GZ372" s="131"/>
      <c r="HA372" s="131"/>
      <c r="HB372" s="131"/>
      <c r="HC372" s="131"/>
      <c r="HD372" s="131"/>
      <c r="HE372" s="131"/>
      <c r="HF372" s="131"/>
      <c r="HG372" s="131"/>
      <c r="HH372" s="131"/>
      <c r="HI372" s="131"/>
      <c r="HJ372" s="131"/>
      <c r="HK372" s="131"/>
      <c r="HL372" s="131"/>
      <c r="HM372" s="131"/>
      <c r="HN372" s="131"/>
      <c r="HO372" s="131"/>
      <c r="HP372" s="131"/>
      <c r="HQ372" s="131"/>
      <c r="HR372" s="131"/>
      <c r="HS372" s="131"/>
      <c r="HT372" s="131"/>
      <c r="HU372" s="131"/>
      <c r="HV372" s="131"/>
      <c r="HW372" s="131"/>
      <c r="HX372" s="131"/>
      <c r="HY372" s="131"/>
      <c r="HZ372" s="131"/>
      <c r="IA372" s="131"/>
      <c r="IB372" s="131"/>
      <c r="IC372" s="131"/>
      <c r="ID372" s="131"/>
      <c r="IE372" s="131"/>
      <c r="IF372" s="131"/>
      <c r="IG372" s="131"/>
      <c r="IH372" s="131"/>
      <c r="II372" s="131"/>
      <c r="IJ372" s="131"/>
      <c r="IK372" s="131"/>
      <c r="IL372" s="131"/>
      <c r="IM372" s="131"/>
      <c r="IN372" s="131"/>
      <c r="IO372" s="131"/>
    </row>
    <row r="373" spans="1:249" s="200" customFormat="1" ht="13.5" customHeight="1">
      <c r="A373" s="182"/>
      <c r="B373" s="93" t="s">
        <v>643</v>
      </c>
      <c r="C373" s="94" t="s">
        <v>644</v>
      </c>
      <c r="D373" s="95">
        <v>98</v>
      </c>
      <c r="E373" s="96">
        <v>10</v>
      </c>
      <c r="F373" s="96">
        <f t="shared" si="10"/>
        <v>10</v>
      </c>
      <c r="G373" s="97">
        <f t="shared" si="11"/>
        <v>0</v>
      </c>
      <c r="H373" s="98">
        <v>628136654371</v>
      </c>
      <c r="I373" s="99"/>
      <c r="J373" s="100">
        <v>6</v>
      </c>
      <c r="K373" s="90">
        <v>345</v>
      </c>
      <c r="L373" s="130"/>
      <c r="M373" s="131"/>
      <c r="N373" s="131"/>
      <c r="O373" s="131"/>
      <c r="P373" s="131"/>
      <c r="Q373" s="131"/>
      <c r="R373" s="131"/>
      <c r="S373" s="131"/>
      <c r="T373" s="131"/>
      <c r="U373" s="131"/>
      <c r="V373" s="131"/>
      <c r="W373" s="131"/>
      <c r="X373" s="131"/>
      <c r="Y373" s="131"/>
      <c r="Z373" s="131"/>
      <c r="AA373" s="131"/>
      <c r="AB373" s="131"/>
      <c r="AC373" s="131"/>
      <c r="AD373" s="131"/>
      <c r="AE373" s="131"/>
      <c r="AF373" s="131"/>
      <c r="AG373" s="131"/>
      <c r="AH373" s="131"/>
      <c r="AI373" s="131"/>
      <c r="AJ373" s="131"/>
      <c r="AK373" s="131"/>
      <c r="AL373" s="131"/>
      <c r="AM373" s="131"/>
      <c r="AN373" s="131"/>
      <c r="AO373" s="131"/>
      <c r="AP373" s="131"/>
      <c r="AQ373" s="131"/>
      <c r="AR373" s="131"/>
      <c r="AS373" s="131"/>
      <c r="AT373" s="131"/>
      <c r="AU373" s="131"/>
      <c r="AV373" s="131"/>
      <c r="AW373" s="131"/>
      <c r="AX373" s="131"/>
      <c r="AY373" s="131"/>
      <c r="AZ373" s="131"/>
      <c r="BA373" s="131"/>
      <c r="BB373" s="131"/>
      <c r="BC373" s="131"/>
      <c r="BD373" s="131"/>
      <c r="BE373" s="131"/>
      <c r="BF373" s="131"/>
      <c r="BG373" s="131"/>
      <c r="BH373" s="131"/>
      <c r="BI373" s="131"/>
      <c r="BJ373" s="131"/>
      <c r="BK373" s="131"/>
      <c r="BL373" s="131"/>
      <c r="BM373" s="131"/>
      <c r="BN373" s="131"/>
      <c r="BO373" s="131"/>
      <c r="BP373" s="131"/>
      <c r="BQ373" s="131"/>
      <c r="BR373" s="131"/>
      <c r="BS373" s="131"/>
      <c r="BT373" s="131"/>
      <c r="BU373" s="131"/>
      <c r="BV373" s="131"/>
      <c r="BW373" s="131"/>
      <c r="BX373" s="131"/>
      <c r="BY373" s="131"/>
      <c r="BZ373" s="131"/>
      <c r="CA373" s="131"/>
      <c r="CB373" s="131"/>
      <c r="CC373" s="131"/>
      <c r="CD373" s="131"/>
      <c r="CE373" s="131"/>
      <c r="CF373" s="131"/>
      <c r="CG373" s="131"/>
      <c r="CH373" s="131"/>
      <c r="CI373" s="131"/>
      <c r="CJ373" s="131"/>
      <c r="CK373" s="131"/>
      <c r="CL373" s="131"/>
      <c r="CM373" s="131"/>
      <c r="CN373" s="131"/>
      <c r="CO373" s="131"/>
      <c r="CP373" s="131"/>
      <c r="CQ373" s="131"/>
      <c r="CR373" s="131"/>
      <c r="CS373" s="131"/>
      <c r="CT373" s="131"/>
      <c r="CU373" s="131"/>
      <c r="CV373" s="131"/>
      <c r="CW373" s="131"/>
      <c r="CX373" s="131"/>
      <c r="CY373" s="131"/>
      <c r="CZ373" s="131"/>
      <c r="DA373" s="131"/>
      <c r="DB373" s="131"/>
      <c r="DC373" s="131"/>
      <c r="DD373" s="131"/>
      <c r="DE373" s="131"/>
      <c r="DF373" s="131"/>
      <c r="DG373" s="131"/>
      <c r="DH373" s="131"/>
      <c r="DI373" s="131"/>
      <c r="DJ373" s="131"/>
      <c r="DK373" s="131"/>
      <c r="DL373" s="131"/>
      <c r="DM373" s="131"/>
      <c r="DN373" s="131"/>
      <c r="DO373" s="131"/>
      <c r="DP373" s="131"/>
      <c r="DQ373" s="131"/>
      <c r="DR373" s="131"/>
      <c r="DS373" s="131"/>
      <c r="DT373" s="131"/>
      <c r="DU373" s="131"/>
      <c r="DV373" s="131"/>
      <c r="DW373" s="131"/>
      <c r="DX373" s="131"/>
      <c r="DY373" s="131"/>
      <c r="DZ373" s="131"/>
      <c r="EA373" s="131"/>
      <c r="EB373" s="131"/>
      <c r="EC373" s="131"/>
      <c r="ED373" s="131"/>
      <c r="EE373" s="131"/>
      <c r="EF373" s="131"/>
      <c r="EG373" s="131"/>
      <c r="EH373" s="131"/>
      <c r="EI373" s="131"/>
      <c r="EJ373" s="131"/>
      <c r="EK373" s="131"/>
      <c r="EL373" s="131"/>
      <c r="EM373" s="131"/>
      <c r="EN373" s="131"/>
      <c r="EO373" s="131"/>
      <c r="EP373" s="131"/>
      <c r="EQ373" s="131"/>
      <c r="ER373" s="131"/>
      <c r="ES373" s="131"/>
      <c r="ET373" s="131"/>
      <c r="EU373" s="131"/>
      <c r="EV373" s="131"/>
      <c r="EW373" s="131"/>
      <c r="EX373" s="131"/>
      <c r="EY373" s="131"/>
      <c r="EZ373" s="131"/>
      <c r="FA373" s="131"/>
      <c r="FB373" s="131"/>
      <c r="FC373" s="131"/>
      <c r="FD373" s="131"/>
      <c r="FE373" s="131"/>
      <c r="FF373" s="131"/>
      <c r="FG373" s="131"/>
      <c r="FH373" s="131"/>
      <c r="FI373" s="131"/>
      <c r="FJ373" s="131"/>
      <c r="FK373" s="131"/>
      <c r="FL373" s="131"/>
      <c r="FM373" s="131"/>
      <c r="FN373" s="131"/>
      <c r="FO373" s="131"/>
      <c r="FP373" s="131"/>
      <c r="FQ373" s="131"/>
      <c r="FR373" s="131"/>
      <c r="FS373" s="131"/>
      <c r="FT373" s="131"/>
      <c r="FU373" s="131"/>
      <c r="FV373" s="131"/>
      <c r="FW373" s="131"/>
      <c r="FX373" s="131"/>
      <c r="FY373" s="131"/>
      <c r="FZ373" s="131"/>
      <c r="GA373" s="131"/>
      <c r="GB373" s="131"/>
      <c r="GC373" s="131"/>
      <c r="GD373" s="131"/>
      <c r="GE373" s="131"/>
      <c r="GF373" s="131"/>
      <c r="GG373" s="131"/>
      <c r="GH373" s="131"/>
      <c r="GI373" s="131"/>
      <c r="GJ373" s="131"/>
      <c r="GK373" s="131"/>
      <c r="GL373" s="131"/>
      <c r="GM373" s="131"/>
      <c r="GN373" s="131"/>
      <c r="GO373" s="131"/>
      <c r="GP373" s="131"/>
      <c r="GQ373" s="131"/>
      <c r="GR373" s="131"/>
      <c r="GS373" s="131"/>
      <c r="GT373" s="131"/>
      <c r="GU373" s="131"/>
      <c r="GV373" s="131"/>
      <c r="GW373" s="131"/>
      <c r="GX373" s="131"/>
      <c r="GY373" s="131"/>
      <c r="GZ373" s="131"/>
      <c r="HA373" s="131"/>
      <c r="HB373" s="131"/>
      <c r="HC373" s="131"/>
      <c r="HD373" s="131"/>
      <c r="HE373" s="131"/>
      <c r="HF373" s="131"/>
      <c r="HG373" s="131"/>
      <c r="HH373" s="131"/>
      <c r="HI373" s="131"/>
      <c r="HJ373" s="131"/>
      <c r="HK373" s="131"/>
      <c r="HL373" s="131"/>
      <c r="HM373" s="131"/>
      <c r="HN373" s="131"/>
      <c r="HO373" s="131"/>
      <c r="HP373" s="131"/>
      <c r="HQ373" s="131"/>
      <c r="HR373" s="131"/>
      <c r="HS373" s="131"/>
      <c r="HT373" s="131"/>
      <c r="HU373" s="131"/>
      <c r="HV373" s="131"/>
      <c r="HW373" s="131"/>
      <c r="HX373" s="131"/>
      <c r="HY373" s="131"/>
      <c r="HZ373" s="131"/>
      <c r="IA373" s="131"/>
      <c r="IB373" s="131"/>
      <c r="IC373" s="131"/>
      <c r="ID373" s="131"/>
      <c r="IE373" s="131"/>
      <c r="IF373" s="131"/>
      <c r="IG373" s="131"/>
      <c r="IH373" s="131"/>
      <c r="II373" s="131"/>
      <c r="IJ373" s="131"/>
      <c r="IK373" s="131"/>
      <c r="IL373" s="131"/>
      <c r="IM373" s="131"/>
      <c r="IN373" s="131"/>
      <c r="IO373" s="131"/>
    </row>
    <row r="374" spans="1:249" ht="13.5" customHeight="1">
      <c r="A374" s="182"/>
      <c r="B374" s="93" t="s">
        <v>653</v>
      </c>
      <c r="C374" s="94" t="s">
        <v>654</v>
      </c>
      <c r="D374" s="95">
        <v>99</v>
      </c>
      <c r="E374" s="101">
        <v>10</v>
      </c>
      <c r="F374" s="101">
        <f t="shared" si="10"/>
        <v>10</v>
      </c>
      <c r="G374" s="109">
        <f t="shared" si="11"/>
        <v>0</v>
      </c>
      <c r="H374" s="98">
        <v>628136654388</v>
      </c>
      <c r="I374" s="99"/>
      <c r="J374" s="100">
        <v>6</v>
      </c>
      <c r="K374" s="90">
        <v>346</v>
      </c>
    </row>
    <row r="375" spans="1:249" ht="13.5" customHeight="1">
      <c r="A375" s="182"/>
      <c r="B375" s="93" t="s">
        <v>956</v>
      </c>
      <c r="C375" s="94" t="s">
        <v>957</v>
      </c>
      <c r="D375" s="95">
        <v>148</v>
      </c>
      <c r="E375" s="96">
        <v>10</v>
      </c>
      <c r="F375" s="96">
        <f t="shared" si="10"/>
        <v>10</v>
      </c>
      <c r="G375" s="97">
        <f t="shared" si="11"/>
        <v>0</v>
      </c>
      <c r="H375" s="98">
        <v>628136654395</v>
      </c>
      <c r="I375" s="99"/>
      <c r="J375" s="100">
        <v>6</v>
      </c>
      <c r="K375" s="90">
        <v>347</v>
      </c>
      <c r="L375" s="259"/>
      <c r="M375" s="260"/>
      <c r="N375" s="260"/>
      <c r="O375" s="260"/>
      <c r="P375" s="260"/>
      <c r="Q375" s="260"/>
      <c r="R375" s="260"/>
      <c r="S375" s="260"/>
      <c r="T375" s="260"/>
      <c r="U375" s="260"/>
      <c r="V375" s="260"/>
      <c r="W375" s="260"/>
      <c r="X375" s="260"/>
      <c r="Y375" s="260"/>
      <c r="Z375" s="260"/>
      <c r="AA375" s="260"/>
      <c r="AB375" s="260"/>
      <c r="AC375" s="260"/>
      <c r="AD375" s="260"/>
      <c r="AE375" s="260"/>
      <c r="AF375" s="260"/>
      <c r="AG375" s="260"/>
      <c r="AH375" s="260"/>
      <c r="AI375" s="260"/>
      <c r="AJ375" s="260"/>
      <c r="AK375" s="260"/>
      <c r="AL375" s="260"/>
      <c r="AM375" s="260"/>
      <c r="AN375" s="260"/>
      <c r="AO375" s="260"/>
      <c r="AP375" s="260"/>
      <c r="AQ375" s="260"/>
      <c r="AR375" s="260"/>
      <c r="AS375" s="260"/>
      <c r="AT375" s="260"/>
      <c r="AU375" s="260"/>
      <c r="AV375" s="260"/>
      <c r="AW375" s="260"/>
      <c r="AX375" s="260"/>
      <c r="AY375" s="260"/>
      <c r="AZ375" s="260"/>
      <c r="BA375" s="260"/>
      <c r="BB375" s="260"/>
      <c r="BC375" s="260"/>
      <c r="BD375" s="260"/>
      <c r="BE375" s="260"/>
      <c r="BF375" s="260"/>
      <c r="BG375" s="260"/>
      <c r="BH375" s="260"/>
      <c r="BI375" s="260"/>
      <c r="BJ375" s="260"/>
      <c r="BK375" s="260"/>
      <c r="BL375" s="260"/>
      <c r="BM375" s="260"/>
      <c r="BN375" s="260"/>
      <c r="BO375" s="260"/>
      <c r="BP375" s="260"/>
      <c r="BQ375" s="260"/>
      <c r="BR375" s="260"/>
      <c r="BS375" s="260"/>
      <c r="BT375" s="260"/>
      <c r="BU375" s="260"/>
      <c r="BV375" s="260"/>
      <c r="BW375" s="260"/>
      <c r="BX375" s="260"/>
      <c r="BY375" s="260"/>
      <c r="BZ375" s="260"/>
      <c r="CA375" s="260"/>
      <c r="CB375" s="260"/>
      <c r="CC375" s="260"/>
      <c r="CD375" s="260"/>
      <c r="CE375" s="260"/>
      <c r="CF375" s="260"/>
      <c r="CG375" s="260"/>
      <c r="CH375" s="260"/>
      <c r="CI375" s="260"/>
      <c r="CJ375" s="260"/>
      <c r="CK375" s="260"/>
      <c r="CL375" s="260"/>
      <c r="CM375" s="260"/>
      <c r="CN375" s="260"/>
      <c r="CO375" s="260"/>
      <c r="CP375" s="260"/>
      <c r="CQ375" s="260"/>
      <c r="CR375" s="260"/>
      <c r="CS375" s="260"/>
      <c r="CT375" s="260"/>
      <c r="CU375" s="260"/>
      <c r="CV375" s="260"/>
      <c r="CW375" s="260"/>
      <c r="CX375" s="260"/>
      <c r="CY375" s="260"/>
      <c r="CZ375" s="260"/>
      <c r="DA375" s="260"/>
      <c r="DB375" s="260"/>
      <c r="DC375" s="260"/>
      <c r="DD375" s="260"/>
      <c r="DE375" s="260"/>
      <c r="DF375" s="260"/>
      <c r="DG375" s="260"/>
      <c r="DH375" s="260"/>
      <c r="DI375" s="260"/>
      <c r="DJ375" s="260"/>
      <c r="DK375" s="260"/>
      <c r="DL375" s="260"/>
      <c r="DM375" s="260"/>
      <c r="DN375" s="260"/>
      <c r="DO375" s="260"/>
      <c r="DP375" s="260"/>
      <c r="DQ375" s="260"/>
      <c r="DR375" s="260"/>
      <c r="DS375" s="260"/>
      <c r="DT375" s="260"/>
      <c r="DU375" s="260"/>
      <c r="DV375" s="260"/>
      <c r="DW375" s="260"/>
      <c r="DX375" s="260"/>
      <c r="DY375" s="260"/>
      <c r="DZ375" s="260"/>
      <c r="EA375" s="260"/>
      <c r="EB375" s="260"/>
      <c r="EC375" s="260"/>
      <c r="ED375" s="260"/>
      <c r="EE375" s="260"/>
      <c r="EF375" s="260"/>
      <c r="EG375" s="260"/>
      <c r="EH375" s="260"/>
      <c r="EI375" s="260"/>
      <c r="EJ375" s="260"/>
      <c r="EK375" s="260"/>
      <c r="EL375" s="260"/>
      <c r="EM375" s="260"/>
      <c r="EN375" s="260"/>
      <c r="EO375" s="260"/>
      <c r="EP375" s="260"/>
      <c r="EQ375" s="260"/>
      <c r="ER375" s="260"/>
      <c r="ES375" s="260"/>
      <c r="ET375" s="260"/>
      <c r="EU375" s="260"/>
      <c r="EV375" s="260"/>
      <c r="EW375" s="260"/>
      <c r="EX375" s="260"/>
      <c r="EY375" s="260"/>
      <c r="EZ375" s="260"/>
      <c r="FA375" s="260"/>
      <c r="FB375" s="260"/>
      <c r="FC375" s="260"/>
      <c r="FD375" s="260"/>
      <c r="FE375" s="260"/>
      <c r="FF375" s="260"/>
      <c r="FG375" s="260"/>
      <c r="FH375" s="260"/>
      <c r="FI375" s="260"/>
      <c r="FJ375" s="260"/>
      <c r="FK375" s="260"/>
      <c r="FL375" s="260"/>
      <c r="FM375" s="260"/>
      <c r="FN375" s="260"/>
      <c r="FO375" s="260"/>
      <c r="FP375" s="260"/>
      <c r="FQ375" s="260"/>
      <c r="FR375" s="260"/>
      <c r="FS375" s="260"/>
      <c r="FT375" s="260"/>
      <c r="FU375" s="260"/>
      <c r="FV375" s="260"/>
      <c r="FW375" s="260"/>
      <c r="FX375" s="260"/>
      <c r="FY375" s="260"/>
      <c r="FZ375" s="260"/>
      <c r="GA375" s="260"/>
      <c r="GB375" s="260"/>
      <c r="GC375" s="260"/>
      <c r="GD375" s="260"/>
      <c r="GE375" s="260"/>
      <c r="GF375" s="260"/>
      <c r="GG375" s="260"/>
      <c r="GH375" s="260"/>
      <c r="GI375" s="260"/>
      <c r="GJ375" s="260"/>
      <c r="GK375" s="260"/>
      <c r="GL375" s="260"/>
      <c r="GM375" s="260"/>
      <c r="GN375" s="260"/>
      <c r="GO375" s="260"/>
      <c r="GP375" s="260"/>
      <c r="GQ375" s="260"/>
      <c r="GR375" s="260"/>
      <c r="GS375" s="260"/>
      <c r="GT375" s="260"/>
      <c r="GU375" s="260"/>
      <c r="GV375" s="260"/>
      <c r="GW375" s="260"/>
      <c r="GX375" s="260"/>
      <c r="GY375" s="260"/>
      <c r="GZ375" s="260"/>
      <c r="HA375" s="260"/>
      <c r="HB375" s="260"/>
      <c r="HC375" s="260"/>
      <c r="HD375" s="260"/>
      <c r="HE375" s="260"/>
      <c r="HF375" s="260"/>
      <c r="HG375" s="260"/>
      <c r="HH375" s="260"/>
      <c r="HI375" s="260"/>
      <c r="HJ375" s="260"/>
      <c r="HK375" s="260"/>
      <c r="HL375" s="260"/>
      <c r="HM375" s="260"/>
      <c r="HN375" s="260"/>
      <c r="HO375" s="260"/>
      <c r="HP375" s="260"/>
      <c r="HQ375" s="260"/>
      <c r="HR375" s="260"/>
      <c r="HS375" s="260"/>
      <c r="HT375" s="260"/>
      <c r="HU375" s="260"/>
      <c r="HV375" s="260"/>
      <c r="HW375" s="260"/>
      <c r="HX375" s="260"/>
      <c r="HY375" s="260"/>
      <c r="HZ375" s="260"/>
      <c r="IA375" s="260"/>
      <c r="IB375" s="260"/>
      <c r="IC375" s="260"/>
      <c r="ID375" s="260"/>
      <c r="IE375" s="260"/>
      <c r="IF375" s="260"/>
      <c r="IG375" s="260"/>
      <c r="IH375" s="260"/>
      <c r="II375" s="260"/>
      <c r="IJ375" s="260"/>
      <c r="IK375" s="260"/>
      <c r="IL375" s="260"/>
      <c r="IM375" s="260"/>
      <c r="IN375" s="260"/>
      <c r="IO375" s="260"/>
    </row>
    <row r="376" spans="1:249" ht="13.5" customHeight="1">
      <c r="A376" s="182"/>
      <c r="B376" s="93" t="s">
        <v>958</v>
      </c>
      <c r="C376" s="94" t="s">
        <v>959</v>
      </c>
      <c r="D376" s="95">
        <v>148</v>
      </c>
      <c r="E376" s="96">
        <v>10</v>
      </c>
      <c r="F376" s="96">
        <f t="shared" si="10"/>
        <v>10</v>
      </c>
      <c r="G376" s="97">
        <f t="shared" si="11"/>
        <v>0</v>
      </c>
      <c r="H376" s="98">
        <v>628136654401</v>
      </c>
      <c r="I376" s="99"/>
      <c r="J376" s="100">
        <v>6</v>
      </c>
      <c r="K376" s="90">
        <v>348</v>
      </c>
      <c r="L376" s="130"/>
      <c r="M376" s="131"/>
      <c r="N376" s="131"/>
      <c r="O376" s="131"/>
      <c r="P376" s="131"/>
      <c r="Q376" s="131"/>
      <c r="R376" s="131"/>
      <c r="S376" s="131"/>
      <c r="T376" s="131"/>
      <c r="U376" s="131"/>
      <c r="V376" s="131"/>
      <c r="W376" s="131"/>
      <c r="X376" s="131"/>
      <c r="Y376" s="131"/>
      <c r="Z376" s="131"/>
      <c r="AA376" s="131"/>
      <c r="AB376" s="131"/>
      <c r="AC376" s="131"/>
      <c r="AD376" s="131"/>
      <c r="AE376" s="131"/>
      <c r="AF376" s="131"/>
      <c r="AG376" s="131"/>
      <c r="AH376" s="131"/>
      <c r="AI376" s="131"/>
      <c r="AJ376" s="131"/>
      <c r="AK376" s="131"/>
      <c r="AL376" s="131"/>
      <c r="AM376" s="131"/>
      <c r="AN376" s="131"/>
      <c r="AO376" s="131"/>
      <c r="AP376" s="131"/>
      <c r="AQ376" s="131"/>
      <c r="AR376" s="131"/>
      <c r="AS376" s="131"/>
      <c r="AT376" s="131"/>
      <c r="AU376" s="131"/>
      <c r="AV376" s="131"/>
      <c r="AW376" s="131"/>
      <c r="AX376" s="131"/>
      <c r="AY376" s="131"/>
      <c r="AZ376" s="131"/>
      <c r="BA376" s="131"/>
      <c r="BB376" s="131"/>
      <c r="BC376" s="131"/>
      <c r="BD376" s="131"/>
      <c r="BE376" s="131"/>
      <c r="BF376" s="131"/>
      <c r="BG376" s="131"/>
      <c r="BH376" s="131"/>
      <c r="BI376" s="131"/>
      <c r="BJ376" s="131"/>
      <c r="BK376" s="131"/>
      <c r="BL376" s="131"/>
      <c r="BM376" s="131"/>
      <c r="BN376" s="131"/>
      <c r="BO376" s="131"/>
      <c r="BP376" s="131"/>
      <c r="BQ376" s="131"/>
      <c r="BR376" s="131"/>
      <c r="BS376" s="131"/>
      <c r="BT376" s="131"/>
      <c r="BU376" s="131"/>
      <c r="BV376" s="131"/>
      <c r="BW376" s="131"/>
      <c r="BX376" s="131"/>
      <c r="BY376" s="131"/>
      <c r="BZ376" s="131"/>
      <c r="CA376" s="131"/>
      <c r="CB376" s="131"/>
      <c r="CC376" s="131"/>
      <c r="CD376" s="131"/>
      <c r="CE376" s="131"/>
      <c r="CF376" s="131"/>
      <c r="CG376" s="131"/>
      <c r="CH376" s="131"/>
      <c r="CI376" s="131"/>
      <c r="CJ376" s="131"/>
      <c r="CK376" s="131"/>
      <c r="CL376" s="131"/>
      <c r="CM376" s="131"/>
      <c r="CN376" s="131"/>
      <c r="CO376" s="131"/>
      <c r="CP376" s="131"/>
      <c r="CQ376" s="131"/>
      <c r="CR376" s="131"/>
      <c r="CS376" s="131"/>
      <c r="CT376" s="131"/>
      <c r="CU376" s="131"/>
      <c r="CV376" s="131"/>
      <c r="CW376" s="131"/>
      <c r="CX376" s="131"/>
      <c r="CY376" s="131"/>
      <c r="CZ376" s="131"/>
      <c r="DA376" s="131"/>
      <c r="DB376" s="131"/>
      <c r="DC376" s="131"/>
      <c r="DD376" s="131"/>
      <c r="DE376" s="131"/>
      <c r="DF376" s="131"/>
      <c r="DG376" s="131"/>
      <c r="DH376" s="131"/>
      <c r="DI376" s="131"/>
      <c r="DJ376" s="131"/>
      <c r="DK376" s="131"/>
      <c r="DL376" s="131"/>
      <c r="DM376" s="131"/>
      <c r="DN376" s="131"/>
      <c r="DO376" s="131"/>
      <c r="DP376" s="131"/>
      <c r="DQ376" s="131"/>
      <c r="DR376" s="131"/>
      <c r="DS376" s="131"/>
      <c r="DT376" s="131"/>
      <c r="DU376" s="131"/>
      <c r="DV376" s="131"/>
      <c r="DW376" s="131"/>
      <c r="DX376" s="131"/>
      <c r="DY376" s="131"/>
      <c r="DZ376" s="131"/>
      <c r="EA376" s="131"/>
      <c r="EB376" s="131"/>
      <c r="EC376" s="131"/>
      <c r="ED376" s="131"/>
      <c r="EE376" s="131"/>
      <c r="EF376" s="131"/>
      <c r="EG376" s="131"/>
      <c r="EH376" s="131"/>
      <c r="EI376" s="131"/>
      <c r="EJ376" s="131"/>
      <c r="EK376" s="131"/>
      <c r="EL376" s="131"/>
      <c r="EM376" s="131"/>
      <c r="EN376" s="131"/>
      <c r="EO376" s="131"/>
      <c r="EP376" s="131"/>
      <c r="EQ376" s="131"/>
      <c r="ER376" s="131"/>
      <c r="ES376" s="131"/>
      <c r="ET376" s="131"/>
      <c r="EU376" s="131"/>
      <c r="EV376" s="131"/>
      <c r="EW376" s="131"/>
      <c r="EX376" s="131"/>
      <c r="EY376" s="131"/>
      <c r="EZ376" s="131"/>
      <c r="FA376" s="131"/>
      <c r="FB376" s="131"/>
      <c r="FC376" s="131"/>
      <c r="FD376" s="131"/>
      <c r="FE376" s="131"/>
      <c r="FF376" s="131"/>
      <c r="FG376" s="131"/>
      <c r="FH376" s="131"/>
      <c r="FI376" s="131"/>
      <c r="FJ376" s="131"/>
      <c r="FK376" s="131"/>
      <c r="FL376" s="131"/>
      <c r="FM376" s="131"/>
      <c r="FN376" s="131"/>
      <c r="FO376" s="131"/>
      <c r="FP376" s="131"/>
      <c r="FQ376" s="131"/>
      <c r="FR376" s="131"/>
      <c r="FS376" s="131"/>
      <c r="FT376" s="131"/>
      <c r="FU376" s="131"/>
      <c r="FV376" s="131"/>
      <c r="FW376" s="131"/>
      <c r="FX376" s="131"/>
      <c r="FY376" s="131"/>
      <c r="FZ376" s="131"/>
      <c r="GA376" s="131"/>
      <c r="GB376" s="131"/>
      <c r="GC376" s="131"/>
      <c r="GD376" s="131"/>
      <c r="GE376" s="131"/>
      <c r="GF376" s="131"/>
      <c r="GG376" s="131"/>
      <c r="GH376" s="131"/>
      <c r="GI376" s="131"/>
      <c r="GJ376" s="131"/>
      <c r="GK376" s="131"/>
      <c r="GL376" s="131"/>
      <c r="GM376" s="131"/>
      <c r="GN376" s="131"/>
      <c r="GO376" s="131"/>
      <c r="GP376" s="131"/>
      <c r="GQ376" s="131"/>
      <c r="GR376" s="131"/>
      <c r="GS376" s="131"/>
      <c r="GT376" s="131"/>
      <c r="GU376" s="131"/>
      <c r="GV376" s="131"/>
      <c r="GW376" s="131"/>
      <c r="GX376" s="131"/>
      <c r="GY376" s="131"/>
      <c r="GZ376" s="131"/>
      <c r="HA376" s="131"/>
      <c r="HB376" s="131"/>
      <c r="HC376" s="131"/>
      <c r="HD376" s="131"/>
      <c r="HE376" s="131"/>
      <c r="HF376" s="131"/>
      <c r="HG376" s="131"/>
      <c r="HH376" s="131"/>
      <c r="HI376" s="131"/>
      <c r="HJ376" s="131"/>
      <c r="HK376" s="131"/>
      <c r="HL376" s="131"/>
      <c r="HM376" s="131"/>
      <c r="HN376" s="131"/>
      <c r="HO376" s="131"/>
      <c r="HP376" s="131"/>
      <c r="HQ376" s="131"/>
      <c r="HR376" s="131"/>
      <c r="HS376" s="131"/>
      <c r="HT376" s="131"/>
      <c r="HU376" s="131"/>
      <c r="HV376" s="131"/>
      <c r="HW376" s="131"/>
      <c r="HX376" s="131"/>
      <c r="HY376" s="131"/>
      <c r="HZ376" s="131"/>
      <c r="IA376" s="131"/>
      <c r="IB376" s="131"/>
      <c r="IC376" s="131"/>
      <c r="ID376" s="131"/>
      <c r="IE376" s="131"/>
      <c r="IF376" s="131"/>
      <c r="IG376" s="131"/>
      <c r="IH376" s="131"/>
      <c r="II376" s="131"/>
      <c r="IJ376" s="131"/>
      <c r="IK376" s="131"/>
      <c r="IL376" s="131"/>
      <c r="IM376" s="131"/>
      <c r="IN376" s="131"/>
      <c r="IO376" s="131"/>
    </row>
    <row r="377" spans="1:249" s="131" customFormat="1" ht="13.5" customHeight="1">
      <c r="A377" s="182"/>
      <c r="B377" s="93" t="s">
        <v>1027</v>
      </c>
      <c r="C377" s="94" t="s">
        <v>1028</v>
      </c>
      <c r="D377" s="95">
        <v>160</v>
      </c>
      <c r="E377" s="96">
        <v>10</v>
      </c>
      <c r="F377" s="96">
        <f t="shared" si="10"/>
        <v>10</v>
      </c>
      <c r="G377" s="97">
        <f t="shared" si="11"/>
        <v>0</v>
      </c>
      <c r="H377" s="98">
        <v>628136654470</v>
      </c>
      <c r="I377" s="99"/>
      <c r="J377" s="100">
        <v>6</v>
      </c>
      <c r="K377" s="90">
        <v>349</v>
      </c>
      <c r="L377" s="199"/>
      <c r="M377" s="200"/>
      <c r="N377" s="200"/>
      <c r="O377" s="200"/>
      <c r="P377" s="200"/>
      <c r="Q377" s="200"/>
      <c r="R377" s="200"/>
      <c r="S377" s="200"/>
      <c r="T377" s="200"/>
      <c r="U377" s="200"/>
      <c r="V377" s="200"/>
      <c r="W377" s="200"/>
      <c r="X377" s="200"/>
      <c r="Y377" s="200"/>
      <c r="Z377" s="200"/>
      <c r="AA377" s="200"/>
      <c r="AB377" s="200"/>
      <c r="AC377" s="200"/>
      <c r="AD377" s="200"/>
      <c r="AE377" s="200"/>
      <c r="AF377" s="200"/>
      <c r="AG377" s="200"/>
      <c r="AH377" s="200"/>
      <c r="AI377" s="200"/>
      <c r="AJ377" s="200"/>
      <c r="AK377" s="200"/>
      <c r="AL377" s="200"/>
      <c r="AM377" s="200"/>
      <c r="AN377" s="200"/>
      <c r="AO377" s="200"/>
      <c r="AP377" s="200"/>
      <c r="AQ377" s="200"/>
      <c r="AR377" s="200"/>
      <c r="AS377" s="200"/>
      <c r="AT377" s="200"/>
      <c r="AU377" s="200"/>
      <c r="AV377" s="200"/>
      <c r="AW377" s="200"/>
      <c r="AX377" s="200"/>
      <c r="AY377" s="200"/>
      <c r="AZ377" s="200"/>
      <c r="BA377" s="200"/>
      <c r="BB377" s="200"/>
      <c r="BC377" s="200"/>
      <c r="BD377" s="200"/>
      <c r="BE377" s="200"/>
      <c r="BF377" s="200"/>
      <c r="BG377" s="200"/>
      <c r="BH377" s="200"/>
      <c r="BI377" s="200"/>
      <c r="BJ377" s="200"/>
      <c r="BK377" s="200"/>
      <c r="BL377" s="200"/>
      <c r="BM377" s="200"/>
      <c r="BN377" s="200"/>
      <c r="BO377" s="200"/>
      <c r="BP377" s="200"/>
      <c r="BQ377" s="200"/>
      <c r="BR377" s="200"/>
      <c r="BS377" s="200"/>
      <c r="BT377" s="200"/>
      <c r="BU377" s="200"/>
      <c r="BV377" s="200"/>
      <c r="BW377" s="200"/>
      <c r="BX377" s="200"/>
      <c r="BY377" s="200"/>
      <c r="BZ377" s="200"/>
      <c r="CA377" s="200"/>
      <c r="CB377" s="200"/>
      <c r="CC377" s="200"/>
      <c r="CD377" s="200"/>
      <c r="CE377" s="200"/>
      <c r="CF377" s="200"/>
      <c r="CG377" s="200"/>
      <c r="CH377" s="200"/>
      <c r="CI377" s="200"/>
      <c r="CJ377" s="200"/>
      <c r="CK377" s="200"/>
      <c r="CL377" s="200"/>
      <c r="CM377" s="200"/>
      <c r="CN377" s="200"/>
      <c r="CO377" s="200"/>
      <c r="CP377" s="200"/>
      <c r="CQ377" s="200"/>
      <c r="CR377" s="200"/>
      <c r="CS377" s="200"/>
      <c r="CT377" s="200"/>
      <c r="CU377" s="200"/>
      <c r="CV377" s="200"/>
      <c r="CW377" s="200"/>
      <c r="CX377" s="200"/>
      <c r="CY377" s="200"/>
      <c r="CZ377" s="200"/>
      <c r="DA377" s="200"/>
      <c r="DB377" s="200"/>
      <c r="DC377" s="200"/>
      <c r="DD377" s="200"/>
      <c r="DE377" s="200"/>
      <c r="DF377" s="200"/>
      <c r="DG377" s="200"/>
      <c r="DH377" s="200"/>
      <c r="DI377" s="200"/>
      <c r="DJ377" s="200"/>
      <c r="DK377" s="200"/>
      <c r="DL377" s="200"/>
      <c r="DM377" s="200"/>
      <c r="DN377" s="200"/>
      <c r="DO377" s="200"/>
      <c r="DP377" s="200"/>
      <c r="DQ377" s="200"/>
      <c r="DR377" s="200"/>
      <c r="DS377" s="200"/>
      <c r="DT377" s="200"/>
      <c r="DU377" s="200"/>
      <c r="DV377" s="200"/>
      <c r="DW377" s="200"/>
      <c r="DX377" s="200"/>
      <c r="DY377" s="200"/>
      <c r="DZ377" s="200"/>
      <c r="EA377" s="200"/>
      <c r="EB377" s="200"/>
      <c r="EC377" s="200"/>
      <c r="ED377" s="200"/>
      <c r="EE377" s="200"/>
      <c r="EF377" s="200"/>
      <c r="EG377" s="200"/>
      <c r="EH377" s="200"/>
      <c r="EI377" s="200"/>
      <c r="EJ377" s="200"/>
      <c r="EK377" s="200"/>
      <c r="EL377" s="200"/>
      <c r="EM377" s="200"/>
      <c r="EN377" s="200"/>
      <c r="EO377" s="200"/>
      <c r="EP377" s="200"/>
      <c r="EQ377" s="200"/>
      <c r="ER377" s="200"/>
      <c r="ES377" s="200"/>
      <c r="ET377" s="200"/>
      <c r="EU377" s="200"/>
      <c r="EV377" s="200"/>
      <c r="EW377" s="200"/>
      <c r="EX377" s="200"/>
      <c r="EY377" s="200"/>
      <c r="EZ377" s="200"/>
      <c r="FA377" s="200"/>
      <c r="FB377" s="200"/>
      <c r="FC377" s="200"/>
      <c r="FD377" s="200"/>
      <c r="FE377" s="200"/>
      <c r="FF377" s="200"/>
      <c r="FG377" s="200"/>
      <c r="FH377" s="200"/>
      <c r="FI377" s="200"/>
      <c r="FJ377" s="200"/>
      <c r="FK377" s="200"/>
      <c r="FL377" s="200"/>
      <c r="FM377" s="200"/>
      <c r="FN377" s="200"/>
      <c r="FO377" s="200"/>
      <c r="FP377" s="200"/>
      <c r="FQ377" s="200"/>
      <c r="FR377" s="200"/>
      <c r="FS377" s="200"/>
      <c r="FT377" s="200"/>
      <c r="FU377" s="200"/>
      <c r="FV377" s="200"/>
      <c r="FW377" s="200"/>
      <c r="FX377" s="200"/>
      <c r="FY377" s="200"/>
      <c r="FZ377" s="200"/>
      <c r="GA377" s="200"/>
      <c r="GB377" s="200"/>
      <c r="GC377" s="200"/>
      <c r="GD377" s="200"/>
      <c r="GE377" s="200"/>
      <c r="GF377" s="200"/>
      <c r="GG377" s="200"/>
      <c r="GH377" s="200"/>
      <c r="GI377" s="200"/>
      <c r="GJ377" s="200"/>
      <c r="GK377" s="200"/>
      <c r="GL377" s="200"/>
      <c r="GM377" s="200"/>
      <c r="GN377" s="200"/>
      <c r="GO377" s="200"/>
      <c r="GP377" s="200"/>
      <c r="GQ377" s="200"/>
      <c r="GR377" s="200"/>
      <c r="GS377" s="200"/>
      <c r="GT377" s="200"/>
      <c r="GU377" s="200"/>
      <c r="GV377" s="200"/>
      <c r="GW377" s="200"/>
      <c r="GX377" s="200"/>
      <c r="GY377" s="200"/>
      <c r="GZ377" s="200"/>
      <c r="HA377" s="200"/>
      <c r="HB377" s="200"/>
      <c r="HC377" s="200"/>
      <c r="HD377" s="200"/>
      <c r="HE377" s="200"/>
      <c r="HF377" s="200"/>
      <c r="HG377" s="200"/>
      <c r="HH377" s="200"/>
      <c r="HI377" s="200"/>
      <c r="HJ377" s="200"/>
      <c r="HK377" s="200"/>
      <c r="HL377" s="200"/>
      <c r="HM377" s="200"/>
      <c r="HN377" s="200"/>
      <c r="HO377" s="200"/>
      <c r="HP377" s="200"/>
      <c r="HQ377" s="200"/>
      <c r="HR377" s="200"/>
      <c r="HS377" s="200"/>
      <c r="HT377" s="200"/>
      <c r="HU377" s="200"/>
      <c r="HV377" s="200"/>
      <c r="HW377" s="200"/>
      <c r="HX377" s="200"/>
      <c r="HY377" s="200"/>
      <c r="HZ377" s="200"/>
      <c r="IA377" s="200"/>
      <c r="IB377" s="200"/>
      <c r="IC377" s="200"/>
      <c r="ID377" s="200"/>
      <c r="IE377" s="200"/>
      <c r="IF377" s="200"/>
      <c r="IG377" s="200"/>
      <c r="IH377" s="200"/>
      <c r="II377" s="200"/>
      <c r="IJ377" s="200"/>
      <c r="IK377" s="200"/>
      <c r="IL377" s="200"/>
      <c r="IM377" s="200"/>
      <c r="IN377" s="200"/>
      <c r="IO377" s="200"/>
    </row>
    <row r="378" spans="1:249" ht="13.5" customHeight="1">
      <c r="A378" s="182"/>
      <c r="B378" s="93" t="s">
        <v>763</v>
      </c>
      <c r="C378" s="94" t="s">
        <v>764</v>
      </c>
      <c r="D378" s="95">
        <v>114</v>
      </c>
      <c r="E378" s="96">
        <v>10</v>
      </c>
      <c r="F378" s="96">
        <f t="shared" si="10"/>
        <v>10</v>
      </c>
      <c r="G378" s="97">
        <f t="shared" si="11"/>
        <v>0</v>
      </c>
      <c r="H378" s="98">
        <v>628136654487</v>
      </c>
      <c r="I378" s="99"/>
      <c r="J378" s="100">
        <v>6</v>
      </c>
      <c r="K378" s="90">
        <v>350</v>
      </c>
      <c r="L378" s="130"/>
      <c r="M378" s="131"/>
      <c r="N378" s="131"/>
      <c r="O378" s="131"/>
      <c r="P378" s="131"/>
      <c r="Q378" s="131"/>
      <c r="R378" s="131"/>
      <c r="S378" s="131"/>
      <c r="T378" s="131"/>
      <c r="U378" s="131"/>
      <c r="V378" s="131"/>
      <c r="W378" s="131"/>
      <c r="X378" s="131"/>
      <c r="Y378" s="131"/>
      <c r="Z378" s="131"/>
      <c r="AA378" s="131"/>
      <c r="AB378" s="131"/>
      <c r="AC378" s="131"/>
      <c r="AD378" s="131"/>
      <c r="AE378" s="131"/>
      <c r="AF378" s="131"/>
      <c r="AG378" s="131"/>
      <c r="AH378" s="131"/>
      <c r="AI378" s="131"/>
      <c r="AJ378" s="131"/>
      <c r="AK378" s="131"/>
      <c r="AL378" s="131"/>
      <c r="AM378" s="131"/>
      <c r="AN378" s="131"/>
      <c r="AO378" s="131"/>
      <c r="AP378" s="131"/>
      <c r="AQ378" s="131"/>
      <c r="AR378" s="131"/>
      <c r="AS378" s="131"/>
      <c r="AT378" s="131"/>
      <c r="AU378" s="131"/>
      <c r="AV378" s="131"/>
      <c r="AW378" s="131"/>
      <c r="AX378" s="131"/>
      <c r="AY378" s="131"/>
      <c r="AZ378" s="131"/>
      <c r="BA378" s="131"/>
      <c r="BB378" s="131"/>
      <c r="BC378" s="131"/>
      <c r="BD378" s="131"/>
      <c r="BE378" s="131"/>
      <c r="BF378" s="131"/>
      <c r="BG378" s="131"/>
      <c r="BH378" s="131"/>
      <c r="BI378" s="131"/>
      <c r="BJ378" s="131"/>
      <c r="BK378" s="131"/>
      <c r="BL378" s="131"/>
      <c r="BM378" s="131"/>
      <c r="BN378" s="131"/>
      <c r="BO378" s="131"/>
      <c r="BP378" s="131"/>
      <c r="BQ378" s="131"/>
      <c r="BR378" s="131"/>
      <c r="BS378" s="131"/>
      <c r="BT378" s="131"/>
      <c r="BU378" s="131"/>
      <c r="BV378" s="131"/>
      <c r="BW378" s="131"/>
      <c r="BX378" s="131"/>
      <c r="BY378" s="131"/>
      <c r="BZ378" s="131"/>
      <c r="CA378" s="131"/>
      <c r="CB378" s="131"/>
      <c r="CC378" s="131"/>
      <c r="CD378" s="131"/>
      <c r="CE378" s="131"/>
      <c r="CF378" s="131"/>
      <c r="CG378" s="131"/>
      <c r="CH378" s="131"/>
      <c r="CI378" s="131"/>
      <c r="CJ378" s="131"/>
      <c r="CK378" s="131"/>
      <c r="CL378" s="131"/>
      <c r="CM378" s="131"/>
      <c r="CN378" s="131"/>
      <c r="CO378" s="131"/>
      <c r="CP378" s="131"/>
      <c r="CQ378" s="131"/>
      <c r="CR378" s="131"/>
      <c r="CS378" s="131"/>
      <c r="CT378" s="131"/>
      <c r="CU378" s="131"/>
      <c r="CV378" s="131"/>
      <c r="CW378" s="131"/>
      <c r="CX378" s="131"/>
      <c r="CY378" s="131"/>
      <c r="CZ378" s="131"/>
      <c r="DA378" s="131"/>
      <c r="DB378" s="131"/>
      <c r="DC378" s="131"/>
      <c r="DD378" s="131"/>
      <c r="DE378" s="131"/>
      <c r="DF378" s="131"/>
      <c r="DG378" s="131"/>
      <c r="DH378" s="131"/>
      <c r="DI378" s="131"/>
      <c r="DJ378" s="131"/>
      <c r="DK378" s="131"/>
      <c r="DL378" s="131"/>
      <c r="DM378" s="131"/>
      <c r="DN378" s="131"/>
      <c r="DO378" s="131"/>
      <c r="DP378" s="131"/>
      <c r="DQ378" s="131"/>
      <c r="DR378" s="131"/>
      <c r="DS378" s="131"/>
      <c r="DT378" s="131"/>
      <c r="DU378" s="131"/>
      <c r="DV378" s="131"/>
      <c r="DW378" s="131"/>
      <c r="DX378" s="131"/>
      <c r="DY378" s="131"/>
      <c r="DZ378" s="131"/>
      <c r="EA378" s="131"/>
      <c r="EB378" s="131"/>
      <c r="EC378" s="131"/>
      <c r="ED378" s="131"/>
      <c r="EE378" s="131"/>
      <c r="EF378" s="131"/>
      <c r="EG378" s="131"/>
      <c r="EH378" s="131"/>
      <c r="EI378" s="131"/>
      <c r="EJ378" s="131"/>
      <c r="EK378" s="131"/>
      <c r="EL378" s="131"/>
      <c r="EM378" s="131"/>
      <c r="EN378" s="131"/>
      <c r="EO378" s="131"/>
      <c r="EP378" s="131"/>
      <c r="EQ378" s="131"/>
      <c r="ER378" s="131"/>
      <c r="ES378" s="131"/>
      <c r="ET378" s="131"/>
      <c r="EU378" s="131"/>
      <c r="EV378" s="131"/>
      <c r="EW378" s="131"/>
      <c r="EX378" s="131"/>
      <c r="EY378" s="131"/>
      <c r="EZ378" s="131"/>
      <c r="FA378" s="131"/>
      <c r="FB378" s="131"/>
      <c r="FC378" s="131"/>
      <c r="FD378" s="131"/>
      <c r="FE378" s="131"/>
      <c r="FF378" s="131"/>
      <c r="FG378" s="131"/>
      <c r="FH378" s="131"/>
      <c r="FI378" s="131"/>
      <c r="FJ378" s="131"/>
      <c r="FK378" s="131"/>
      <c r="FL378" s="131"/>
      <c r="FM378" s="131"/>
      <c r="FN378" s="131"/>
      <c r="FO378" s="131"/>
      <c r="FP378" s="131"/>
      <c r="FQ378" s="131"/>
      <c r="FR378" s="131"/>
      <c r="FS378" s="131"/>
      <c r="FT378" s="131"/>
      <c r="FU378" s="131"/>
      <c r="FV378" s="131"/>
      <c r="FW378" s="131"/>
      <c r="FX378" s="131"/>
      <c r="FY378" s="131"/>
      <c r="FZ378" s="131"/>
      <c r="GA378" s="131"/>
      <c r="GB378" s="131"/>
      <c r="GC378" s="131"/>
      <c r="GD378" s="131"/>
      <c r="GE378" s="131"/>
      <c r="GF378" s="131"/>
      <c r="GG378" s="131"/>
      <c r="GH378" s="131"/>
      <c r="GI378" s="131"/>
      <c r="GJ378" s="131"/>
      <c r="GK378" s="131"/>
      <c r="GL378" s="131"/>
      <c r="GM378" s="131"/>
      <c r="GN378" s="131"/>
      <c r="GO378" s="131"/>
      <c r="GP378" s="131"/>
      <c r="GQ378" s="131"/>
      <c r="GR378" s="131"/>
      <c r="GS378" s="131"/>
      <c r="GT378" s="131"/>
      <c r="GU378" s="131"/>
      <c r="GV378" s="131"/>
      <c r="GW378" s="131"/>
      <c r="GX378" s="131"/>
      <c r="GY378" s="131"/>
      <c r="GZ378" s="131"/>
      <c r="HA378" s="131"/>
      <c r="HB378" s="131"/>
      <c r="HC378" s="131"/>
      <c r="HD378" s="131"/>
      <c r="HE378" s="131"/>
      <c r="HF378" s="131"/>
      <c r="HG378" s="131"/>
      <c r="HH378" s="131"/>
      <c r="HI378" s="131"/>
      <c r="HJ378" s="131"/>
      <c r="HK378" s="131"/>
      <c r="HL378" s="131"/>
      <c r="HM378" s="131"/>
      <c r="HN378" s="131"/>
      <c r="HO378" s="131"/>
      <c r="HP378" s="131"/>
      <c r="HQ378" s="131"/>
      <c r="HR378" s="131"/>
      <c r="HS378" s="131"/>
      <c r="HT378" s="131"/>
      <c r="HU378" s="131"/>
      <c r="HV378" s="131"/>
      <c r="HW378" s="131"/>
      <c r="HX378" s="131"/>
      <c r="HY378" s="131"/>
      <c r="HZ378" s="131"/>
      <c r="IA378" s="131"/>
      <c r="IB378" s="131"/>
      <c r="IC378" s="131"/>
      <c r="ID378" s="131"/>
      <c r="IE378" s="131"/>
      <c r="IF378" s="131"/>
      <c r="IG378" s="131"/>
      <c r="IH378" s="131"/>
      <c r="II378" s="131"/>
      <c r="IJ378" s="131"/>
      <c r="IK378" s="131"/>
      <c r="IL378" s="131"/>
      <c r="IM378" s="131"/>
      <c r="IN378" s="131"/>
      <c r="IO378" s="131"/>
    </row>
    <row r="379" spans="1:249" s="185" customFormat="1" ht="13.5" customHeight="1">
      <c r="A379" s="182"/>
      <c r="B379" s="139" t="s">
        <v>604</v>
      </c>
      <c r="C379" s="140" t="s">
        <v>605</v>
      </c>
      <c r="D379" s="141">
        <v>92</v>
      </c>
      <c r="E379" s="142">
        <v>10</v>
      </c>
      <c r="F379" s="142">
        <f t="shared" si="10"/>
        <v>10</v>
      </c>
      <c r="G379" s="142">
        <f t="shared" si="11"/>
        <v>0</v>
      </c>
      <c r="H379" s="143">
        <v>628136654630</v>
      </c>
      <c r="I379" s="144" t="s">
        <v>135</v>
      </c>
      <c r="J379" s="143">
        <v>6</v>
      </c>
      <c r="K379" s="90">
        <v>351</v>
      </c>
      <c r="L379" s="145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  <c r="W379" s="146"/>
      <c r="X379" s="146"/>
      <c r="Y379" s="146"/>
      <c r="Z379" s="146"/>
      <c r="AA379" s="146"/>
      <c r="AB379" s="146"/>
      <c r="AC379" s="146"/>
      <c r="AD379" s="146"/>
      <c r="AE379" s="146"/>
      <c r="AF379" s="146"/>
      <c r="AG379" s="146"/>
      <c r="AH379" s="146"/>
      <c r="AI379" s="146"/>
      <c r="AJ379" s="146"/>
      <c r="AK379" s="146"/>
      <c r="AL379" s="146"/>
      <c r="AM379" s="146"/>
      <c r="AN379" s="146"/>
      <c r="AO379" s="146"/>
      <c r="AP379" s="146"/>
      <c r="AQ379" s="146"/>
      <c r="AR379" s="146"/>
      <c r="AS379" s="146"/>
      <c r="AT379" s="146"/>
      <c r="AU379" s="146"/>
      <c r="AV379" s="146"/>
      <c r="AW379" s="146"/>
      <c r="AX379" s="146"/>
      <c r="AY379" s="146"/>
      <c r="AZ379" s="146"/>
      <c r="BA379" s="146"/>
      <c r="BB379" s="146"/>
      <c r="BC379" s="146"/>
      <c r="BD379" s="146"/>
      <c r="BE379" s="146"/>
      <c r="BF379" s="146"/>
      <c r="BG379" s="146"/>
      <c r="BH379" s="146"/>
      <c r="BI379" s="146"/>
      <c r="BJ379" s="146"/>
      <c r="BK379" s="146"/>
      <c r="BL379" s="146"/>
      <c r="BM379" s="146"/>
      <c r="BN379" s="146"/>
      <c r="BO379" s="146"/>
      <c r="BP379" s="146"/>
      <c r="BQ379" s="146"/>
      <c r="BR379" s="146"/>
      <c r="BS379" s="146"/>
      <c r="BT379" s="146"/>
      <c r="BU379" s="146"/>
      <c r="BV379" s="146"/>
      <c r="BW379" s="146"/>
      <c r="BX379" s="146"/>
      <c r="BY379" s="146"/>
      <c r="BZ379" s="146"/>
      <c r="CA379" s="146"/>
      <c r="CB379" s="146"/>
      <c r="CC379" s="146"/>
      <c r="CD379" s="146"/>
      <c r="CE379" s="146"/>
      <c r="CF379" s="146"/>
      <c r="CG379" s="146"/>
      <c r="CH379" s="146"/>
      <c r="CI379" s="146"/>
      <c r="CJ379" s="146"/>
      <c r="CK379" s="146"/>
      <c r="CL379" s="146"/>
      <c r="CM379" s="146"/>
      <c r="CN379" s="146"/>
      <c r="CO379" s="146"/>
      <c r="CP379" s="146"/>
      <c r="CQ379" s="146"/>
      <c r="CR379" s="146"/>
      <c r="CS379" s="146"/>
      <c r="CT379" s="146"/>
      <c r="CU379" s="146"/>
      <c r="CV379" s="146"/>
      <c r="CW379" s="146"/>
      <c r="CX379" s="146"/>
      <c r="CY379" s="146"/>
      <c r="CZ379" s="146"/>
      <c r="DA379" s="146"/>
      <c r="DB379" s="146"/>
      <c r="DC379" s="146"/>
      <c r="DD379" s="146"/>
      <c r="DE379" s="146"/>
      <c r="DF379" s="146"/>
      <c r="DG379" s="146"/>
      <c r="DH379" s="146"/>
      <c r="DI379" s="146"/>
      <c r="DJ379" s="146"/>
      <c r="DK379" s="146"/>
      <c r="DL379" s="146"/>
      <c r="DM379" s="146"/>
      <c r="DN379" s="146"/>
      <c r="DO379" s="146"/>
      <c r="DP379" s="146"/>
      <c r="DQ379" s="146"/>
      <c r="DR379" s="146"/>
      <c r="DS379" s="146"/>
      <c r="DT379" s="146"/>
      <c r="DU379" s="146"/>
      <c r="DV379" s="146"/>
      <c r="DW379" s="146"/>
      <c r="DX379" s="146"/>
      <c r="DY379" s="146"/>
      <c r="DZ379" s="146"/>
      <c r="EA379" s="146"/>
      <c r="EB379" s="146"/>
      <c r="EC379" s="146"/>
      <c r="ED379" s="146"/>
      <c r="EE379" s="146"/>
      <c r="EF379" s="146"/>
      <c r="EG379" s="146"/>
      <c r="EH379" s="146"/>
      <c r="EI379" s="146"/>
      <c r="EJ379" s="146"/>
      <c r="EK379" s="146"/>
      <c r="EL379" s="146"/>
      <c r="EM379" s="146"/>
      <c r="EN379" s="146"/>
      <c r="EO379" s="146"/>
      <c r="EP379" s="146"/>
      <c r="EQ379" s="146"/>
      <c r="ER379" s="146"/>
      <c r="ES379" s="146"/>
      <c r="ET379" s="146"/>
      <c r="EU379" s="146"/>
      <c r="EV379" s="146"/>
      <c r="EW379" s="146"/>
      <c r="EX379" s="146"/>
      <c r="EY379" s="146"/>
      <c r="EZ379" s="146"/>
      <c r="FA379" s="146"/>
      <c r="FB379" s="146"/>
      <c r="FC379" s="146"/>
      <c r="FD379" s="146"/>
      <c r="FE379" s="146"/>
      <c r="FF379" s="146"/>
      <c r="FG379" s="146"/>
      <c r="FH379" s="146"/>
      <c r="FI379" s="146"/>
      <c r="FJ379" s="146"/>
      <c r="FK379" s="146"/>
      <c r="FL379" s="146"/>
      <c r="FM379" s="146"/>
      <c r="FN379" s="146"/>
      <c r="FO379" s="146"/>
      <c r="FP379" s="146"/>
      <c r="FQ379" s="146"/>
      <c r="FR379" s="146"/>
      <c r="FS379" s="146"/>
      <c r="FT379" s="146"/>
      <c r="FU379" s="146"/>
      <c r="FV379" s="146"/>
      <c r="FW379" s="146"/>
      <c r="FX379" s="146"/>
      <c r="FY379" s="146"/>
      <c r="FZ379" s="146"/>
      <c r="GA379" s="146"/>
      <c r="GB379" s="146"/>
      <c r="GC379" s="146"/>
      <c r="GD379" s="146"/>
      <c r="GE379" s="146"/>
      <c r="GF379" s="146"/>
      <c r="GG379" s="146"/>
      <c r="GH379" s="146"/>
      <c r="GI379" s="146"/>
      <c r="GJ379" s="146"/>
      <c r="GK379" s="146"/>
      <c r="GL379" s="146"/>
      <c r="GM379" s="146"/>
      <c r="GN379" s="146"/>
      <c r="GO379" s="146"/>
      <c r="GP379" s="146"/>
      <c r="GQ379" s="146"/>
      <c r="GR379" s="146"/>
      <c r="GS379" s="146"/>
      <c r="GT379" s="146"/>
      <c r="GU379" s="146"/>
      <c r="GV379" s="146"/>
      <c r="GW379" s="146"/>
      <c r="GX379" s="146"/>
      <c r="GY379" s="146"/>
      <c r="GZ379" s="146"/>
      <c r="HA379" s="146"/>
      <c r="HB379" s="146"/>
      <c r="HC379" s="146"/>
      <c r="HD379" s="146"/>
      <c r="HE379" s="146"/>
      <c r="HF379" s="146"/>
      <c r="HG379" s="146"/>
      <c r="HH379" s="146"/>
      <c r="HI379" s="146"/>
      <c r="HJ379" s="146"/>
      <c r="HK379" s="146"/>
      <c r="HL379" s="146"/>
      <c r="HM379" s="146"/>
      <c r="HN379" s="146"/>
      <c r="HO379" s="146"/>
      <c r="HP379" s="146"/>
      <c r="HQ379" s="146"/>
      <c r="HR379" s="146"/>
      <c r="HS379" s="146"/>
      <c r="HT379" s="146"/>
      <c r="HU379" s="146"/>
      <c r="HV379" s="146"/>
      <c r="HW379" s="146"/>
      <c r="HX379" s="146"/>
      <c r="HY379" s="146"/>
      <c r="HZ379" s="146"/>
      <c r="IA379" s="146"/>
      <c r="IB379" s="146"/>
      <c r="IC379" s="146"/>
      <c r="ID379" s="146"/>
      <c r="IE379" s="146"/>
      <c r="IF379" s="146"/>
      <c r="IG379" s="146"/>
      <c r="IH379" s="146"/>
      <c r="II379" s="146"/>
      <c r="IJ379" s="146"/>
      <c r="IK379" s="146"/>
      <c r="IL379" s="146"/>
      <c r="IM379" s="146"/>
      <c r="IN379" s="146"/>
      <c r="IO379" s="146"/>
    </row>
    <row r="380" spans="1:249" s="200" customFormat="1" ht="13.5" customHeight="1">
      <c r="A380" s="182"/>
      <c r="B380" s="93" t="s">
        <v>612</v>
      </c>
      <c r="C380" s="105" t="s">
        <v>613</v>
      </c>
      <c r="D380" s="95">
        <v>93</v>
      </c>
      <c r="E380" s="96">
        <v>10</v>
      </c>
      <c r="F380" s="96">
        <f t="shared" si="10"/>
        <v>10</v>
      </c>
      <c r="G380" s="97">
        <f t="shared" si="11"/>
        <v>0</v>
      </c>
      <c r="H380" s="98">
        <v>628136654647</v>
      </c>
      <c r="I380" s="99"/>
      <c r="J380" s="100">
        <v>6</v>
      </c>
      <c r="K380" s="90">
        <v>352</v>
      </c>
      <c r="L380" s="130"/>
      <c r="M380" s="131"/>
      <c r="N380" s="131"/>
      <c r="O380" s="131"/>
      <c r="P380" s="131"/>
      <c r="Q380" s="131"/>
      <c r="R380" s="131"/>
      <c r="S380" s="131"/>
      <c r="T380" s="131"/>
      <c r="U380" s="131"/>
      <c r="V380" s="131"/>
      <c r="W380" s="131"/>
      <c r="X380" s="131"/>
      <c r="Y380" s="131"/>
      <c r="Z380" s="131"/>
      <c r="AA380" s="131"/>
      <c r="AB380" s="131"/>
      <c r="AC380" s="131"/>
      <c r="AD380" s="131"/>
      <c r="AE380" s="131"/>
      <c r="AF380" s="131"/>
      <c r="AG380" s="131"/>
      <c r="AH380" s="131"/>
      <c r="AI380" s="131"/>
      <c r="AJ380" s="131"/>
      <c r="AK380" s="131"/>
      <c r="AL380" s="131"/>
      <c r="AM380" s="131"/>
      <c r="AN380" s="131"/>
      <c r="AO380" s="131"/>
      <c r="AP380" s="131"/>
      <c r="AQ380" s="131"/>
      <c r="AR380" s="131"/>
      <c r="AS380" s="131"/>
      <c r="AT380" s="131"/>
      <c r="AU380" s="131"/>
      <c r="AV380" s="131"/>
      <c r="AW380" s="131"/>
      <c r="AX380" s="131"/>
      <c r="AY380" s="131"/>
      <c r="AZ380" s="131"/>
      <c r="BA380" s="131"/>
      <c r="BB380" s="131"/>
      <c r="BC380" s="131"/>
      <c r="BD380" s="131"/>
      <c r="BE380" s="131"/>
      <c r="BF380" s="131"/>
      <c r="BG380" s="131"/>
      <c r="BH380" s="131"/>
      <c r="BI380" s="131"/>
      <c r="BJ380" s="131"/>
      <c r="BK380" s="131"/>
      <c r="BL380" s="131"/>
      <c r="BM380" s="131"/>
      <c r="BN380" s="131"/>
      <c r="BO380" s="131"/>
      <c r="BP380" s="131"/>
      <c r="BQ380" s="131"/>
      <c r="BR380" s="131"/>
      <c r="BS380" s="131"/>
      <c r="BT380" s="131"/>
      <c r="BU380" s="131"/>
      <c r="BV380" s="131"/>
      <c r="BW380" s="131"/>
      <c r="BX380" s="131"/>
      <c r="BY380" s="131"/>
      <c r="BZ380" s="131"/>
      <c r="CA380" s="131"/>
      <c r="CB380" s="131"/>
      <c r="CC380" s="131"/>
      <c r="CD380" s="131"/>
      <c r="CE380" s="131"/>
      <c r="CF380" s="131"/>
      <c r="CG380" s="131"/>
      <c r="CH380" s="131"/>
      <c r="CI380" s="131"/>
      <c r="CJ380" s="131"/>
      <c r="CK380" s="131"/>
      <c r="CL380" s="131"/>
      <c r="CM380" s="131"/>
      <c r="CN380" s="131"/>
      <c r="CO380" s="131"/>
      <c r="CP380" s="131"/>
      <c r="CQ380" s="131"/>
      <c r="CR380" s="131"/>
      <c r="CS380" s="131"/>
      <c r="CT380" s="131"/>
      <c r="CU380" s="131"/>
      <c r="CV380" s="131"/>
      <c r="CW380" s="131"/>
      <c r="CX380" s="131"/>
      <c r="CY380" s="131"/>
      <c r="CZ380" s="131"/>
      <c r="DA380" s="131"/>
      <c r="DB380" s="131"/>
      <c r="DC380" s="131"/>
      <c r="DD380" s="131"/>
      <c r="DE380" s="131"/>
      <c r="DF380" s="131"/>
      <c r="DG380" s="131"/>
      <c r="DH380" s="131"/>
      <c r="DI380" s="131"/>
      <c r="DJ380" s="131"/>
      <c r="DK380" s="131"/>
      <c r="DL380" s="131"/>
      <c r="DM380" s="131"/>
      <c r="DN380" s="131"/>
      <c r="DO380" s="131"/>
      <c r="DP380" s="131"/>
      <c r="DQ380" s="131"/>
      <c r="DR380" s="131"/>
      <c r="DS380" s="131"/>
      <c r="DT380" s="131"/>
      <c r="DU380" s="131"/>
      <c r="DV380" s="131"/>
      <c r="DW380" s="131"/>
      <c r="DX380" s="131"/>
      <c r="DY380" s="131"/>
      <c r="DZ380" s="131"/>
      <c r="EA380" s="131"/>
      <c r="EB380" s="131"/>
      <c r="EC380" s="131"/>
      <c r="ED380" s="131"/>
      <c r="EE380" s="131"/>
      <c r="EF380" s="131"/>
      <c r="EG380" s="131"/>
      <c r="EH380" s="131"/>
      <c r="EI380" s="131"/>
      <c r="EJ380" s="131"/>
      <c r="EK380" s="131"/>
      <c r="EL380" s="131"/>
      <c r="EM380" s="131"/>
      <c r="EN380" s="131"/>
      <c r="EO380" s="131"/>
      <c r="EP380" s="131"/>
      <c r="EQ380" s="131"/>
      <c r="ER380" s="131"/>
      <c r="ES380" s="131"/>
      <c r="ET380" s="131"/>
      <c r="EU380" s="131"/>
      <c r="EV380" s="131"/>
      <c r="EW380" s="131"/>
      <c r="EX380" s="131"/>
      <c r="EY380" s="131"/>
      <c r="EZ380" s="131"/>
      <c r="FA380" s="131"/>
      <c r="FB380" s="131"/>
      <c r="FC380" s="131"/>
      <c r="FD380" s="131"/>
      <c r="FE380" s="131"/>
      <c r="FF380" s="131"/>
      <c r="FG380" s="131"/>
      <c r="FH380" s="131"/>
      <c r="FI380" s="131"/>
      <c r="FJ380" s="131"/>
      <c r="FK380" s="131"/>
      <c r="FL380" s="131"/>
      <c r="FM380" s="131"/>
      <c r="FN380" s="131"/>
      <c r="FO380" s="131"/>
      <c r="FP380" s="131"/>
      <c r="FQ380" s="131"/>
      <c r="FR380" s="131"/>
      <c r="FS380" s="131"/>
      <c r="FT380" s="131"/>
      <c r="FU380" s="131"/>
      <c r="FV380" s="131"/>
      <c r="FW380" s="131"/>
      <c r="FX380" s="131"/>
      <c r="FY380" s="131"/>
      <c r="FZ380" s="131"/>
      <c r="GA380" s="131"/>
      <c r="GB380" s="131"/>
      <c r="GC380" s="131"/>
      <c r="GD380" s="131"/>
      <c r="GE380" s="131"/>
      <c r="GF380" s="131"/>
      <c r="GG380" s="131"/>
      <c r="GH380" s="131"/>
      <c r="GI380" s="131"/>
      <c r="GJ380" s="131"/>
      <c r="GK380" s="131"/>
      <c r="GL380" s="131"/>
      <c r="GM380" s="131"/>
      <c r="GN380" s="131"/>
      <c r="GO380" s="131"/>
      <c r="GP380" s="131"/>
      <c r="GQ380" s="131"/>
      <c r="GR380" s="131"/>
      <c r="GS380" s="131"/>
      <c r="GT380" s="131"/>
      <c r="GU380" s="131"/>
      <c r="GV380" s="131"/>
      <c r="GW380" s="131"/>
      <c r="GX380" s="131"/>
      <c r="GY380" s="131"/>
      <c r="GZ380" s="131"/>
      <c r="HA380" s="131"/>
      <c r="HB380" s="131"/>
      <c r="HC380" s="131"/>
      <c r="HD380" s="131"/>
      <c r="HE380" s="131"/>
      <c r="HF380" s="131"/>
      <c r="HG380" s="131"/>
      <c r="HH380" s="131"/>
      <c r="HI380" s="131"/>
      <c r="HJ380" s="131"/>
      <c r="HK380" s="131"/>
      <c r="HL380" s="131"/>
      <c r="HM380" s="131"/>
      <c r="HN380" s="131"/>
      <c r="HO380" s="131"/>
      <c r="HP380" s="131"/>
      <c r="HQ380" s="131"/>
      <c r="HR380" s="131"/>
      <c r="HS380" s="131"/>
      <c r="HT380" s="131"/>
      <c r="HU380" s="131"/>
      <c r="HV380" s="131"/>
      <c r="HW380" s="131"/>
      <c r="HX380" s="131"/>
      <c r="HY380" s="131"/>
      <c r="HZ380" s="131"/>
      <c r="IA380" s="131"/>
      <c r="IB380" s="131"/>
      <c r="IC380" s="131"/>
      <c r="ID380" s="131"/>
      <c r="IE380" s="131"/>
      <c r="IF380" s="131"/>
      <c r="IG380" s="131"/>
      <c r="IH380" s="131"/>
      <c r="II380" s="131"/>
      <c r="IJ380" s="131"/>
      <c r="IK380" s="131"/>
      <c r="IL380" s="131"/>
      <c r="IM380" s="131"/>
      <c r="IN380" s="131"/>
      <c r="IO380" s="131"/>
    </row>
    <row r="381" spans="1:249" ht="13.5" customHeight="1">
      <c r="A381" s="182"/>
      <c r="B381" s="93" t="s">
        <v>610</v>
      </c>
      <c r="C381" s="94" t="s">
        <v>611</v>
      </c>
      <c r="D381" s="95">
        <v>93</v>
      </c>
      <c r="E381" s="96">
        <v>10</v>
      </c>
      <c r="F381" s="96">
        <f t="shared" si="10"/>
        <v>10</v>
      </c>
      <c r="G381" s="97">
        <f t="shared" si="11"/>
        <v>0</v>
      </c>
      <c r="H381" s="98">
        <v>628136654654</v>
      </c>
      <c r="I381" s="99"/>
      <c r="J381" s="100">
        <v>6</v>
      </c>
      <c r="K381" s="90">
        <v>353</v>
      </c>
      <c r="L381" s="184"/>
      <c r="M381" s="185"/>
      <c r="N381" s="185"/>
      <c r="O381" s="185"/>
      <c r="P381" s="185"/>
      <c r="Q381" s="185"/>
      <c r="R381" s="185"/>
      <c r="S381" s="185"/>
      <c r="T381" s="185"/>
      <c r="U381" s="185"/>
      <c r="V381" s="185"/>
      <c r="W381" s="185"/>
      <c r="X381" s="185"/>
      <c r="Y381" s="185"/>
      <c r="Z381" s="185"/>
      <c r="AA381" s="185"/>
      <c r="AB381" s="185"/>
      <c r="AC381" s="185"/>
      <c r="AD381" s="185"/>
      <c r="AE381" s="185"/>
      <c r="AF381" s="185"/>
      <c r="AG381" s="185"/>
      <c r="AH381" s="185"/>
      <c r="AI381" s="185"/>
      <c r="AJ381" s="185"/>
      <c r="AK381" s="185"/>
      <c r="AL381" s="185"/>
      <c r="AM381" s="185"/>
      <c r="AN381" s="185"/>
      <c r="AO381" s="185"/>
      <c r="AP381" s="185"/>
      <c r="AQ381" s="185"/>
      <c r="AR381" s="185"/>
      <c r="AS381" s="185"/>
      <c r="AT381" s="185"/>
      <c r="AU381" s="185"/>
      <c r="AV381" s="185"/>
      <c r="AW381" s="185"/>
      <c r="AX381" s="185"/>
      <c r="AY381" s="185"/>
      <c r="AZ381" s="185"/>
      <c r="BA381" s="185"/>
      <c r="BB381" s="185"/>
      <c r="BC381" s="185"/>
      <c r="BD381" s="185"/>
      <c r="BE381" s="185"/>
      <c r="BF381" s="185"/>
      <c r="BG381" s="185"/>
      <c r="BH381" s="185"/>
      <c r="BI381" s="185"/>
      <c r="BJ381" s="185"/>
      <c r="BK381" s="185"/>
      <c r="BL381" s="185"/>
      <c r="BM381" s="185"/>
      <c r="BN381" s="185"/>
      <c r="BO381" s="185"/>
      <c r="BP381" s="185"/>
      <c r="BQ381" s="185"/>
      <c r="BR381" s="185"/>
      <c r="BS381" s="185"/>
      <c r="BT381" s="185"/>
      <c r="BU381" s="185"/>
      <c r="BV381" s="185"/>
      <c r="BW381" s="185"/>
      <c r="BX381" s="185"/>
      <c r="BY381" s="185"/>
      <c r="BZ381" s="185"/>
      <c r="CA381" s="185"/>
      <c r="CB381" s="185"/>
      <c r="CC381" s="185"/>
      <c r="CD381" s="185"/>
      <c r="CE381" s="185"/>
      <c r="CF381" s="185"/>
      <c r="CG381" s="185"/>
      <c r="CH381" s="185"/>
      <c r="CI381" s="185"/>
      <c r="CJ381" s="185"/>
      <c r="CK381" s="185"/>
      <c r="CL381" s="185"/>
      <c r="CM381" s="185"/>
      <c r="CN381" s="185"/>
      <c r="CO381" s="185"/>
      <c r="CP381" s="185"/>
      <c r="CQ381" s="185"/>
      <c r="CR381" s="185"/>
      <c r="CS381" s="185"/>
      <c r="CT381" s="185"/>
      <c r="CU381" s="185"/>
      <c r="CV381" s="185"/>
      <c r="CW381" s="185"/>
      <c r="CX381" s="185"/>
      <c r="CY381" s="185"/>
      <c r="CZ381" s="185"/>
      <c r="DA381" s="185"/>
      <c r="DB381" s="185"/>
      <c r="DC381" s="185"/>
      <c r="DD381" s="185"/>
      <c r="DE381" s="185"/>
      <c r="DF381" s="185"/>
      <c r="DG381" s="185"/>
      <c r="DH381" s="185"/>
      <c r="DI381" s="185"/>
      <c r="DJ381" s="185"/>
      <c r="DK381" s="185"/>
      <c r="DL381" s="185"/>
      <c r="DM381" s="185"/>
      <c r="DN381" s="185"/>
      <c r="DO381" s="185"/>
      <c r="DP381" s="185"/>
      <c r="DQ381" s="185"/>
      <c r="DR381" s="185"/>
      <c r="DS381" s="185"/>
      <c r="DT381" s="185"/>
      <c r="DU381" s="185"/>
      <c r="DV381" s="185"/>
      <c r="DW381" s="185"/>
      <c r="DX381" s="185"/>
      <c r="DY381" s="185"/>
      <c r="DZ381" s="185"/>
      <c r="EA381" s="185"/>
      <c r="EB381" s="185"/>
      <c r="EC381" s="185"/>
      <c r="ED381" s="185"/>
      <c r="EE381" s="185"/>
      <c r="EF381" s="185"/>
      <c r="EG381" s="185"/>
      <c r="EH381" s="185"/>
      <c r="EI381" s="185"/>
      <c r="EJ381" s="185"/>
      <c r="EK381" s="185"/>
      <c r="EL381" s="185"/>
      <c r="EM381" s="185"/>
      <c r="EN381" s="185"/>
      <c r="EO381" s="185"/>
      <c r="EP381" s="185"/>
      <c r="EQ381" s="185"/>
      <c r="ER381" s="185"/>
      <c r="ES381" s="185"/>
      <c r="ET381" s="185"/>
      <c r="EU381" s="185"/>
      <c r="EV381" s="185"/>
      <c r="EW381" s="185"/>
      <c r="EX381" s="185"/>
      <c r="EY381" s="185"/>
      <c r="EZ381" s="185"/>
      <c r="FA381" s="185"/>
      <c r="FB381" s="185"/>
      <c r="FC381" s="185"/>
      <c r="FD381" s="185"/>
      <c r="FE381" s="185"/>
      <c r="FF381" s="185"/>
      <c r="FG381" s="185"/>
      <c r="FH381" s="185"/>
      <c r="FI381" s="185"/>
      <c r="FJ381" s="185"/>
      <c r="FK381" s="185"/>
      <c r="FL381" s="185"/>
      <c r="FM381" s="185"/>
      <c r="FN381" s="185"/>
      <c r="FO381" s="185"/>
      <c r="FP381" s="185"/>
      <c r="FQ381" s="185"/>
      <c r="FR381" s="185"/>
      <c r="FS381" s="185"/>
      <c r="FT381" s="185"/>
      <c r="FU381" s="185"/>
      <c r="FV381" s="185"/>
      <c r="FW381" s="185"/>
      <c r="FX381" s="185"/>
      <c r="FY381" s="185"/>
      <c r="FZ381" s="185"/>
      <c r="GA381" s="185"/>
      <c r="GB381" s="185"/>
      <c r="GC381" s="185"/>
      <c r="GD381" s="185"/>
      <c r="GE381" s="185"/>
      <c r="GF381" s="185"/>
      <c r="GG381" s="185"/>
      <c r="GH381" s="185"/>
      <c r="GI381" s="185"/>
      <c r="GJ381" s="185"/>
      <c r="GK381" s="185"/>
      <c r="GL381" s="185"/>
      <c r="GM381" s="185"/>
      <c r="GN381" s="185"/>
      <c r="GO381" s="185"/>
      <c r="GP381" s="185"/>
      <c r="GQ381" s="185"/>
      <c r="GR381" s="185"/>
      <c r="GS381" s="185"/>
      <c r="GT381" s="185"/>
      <c r="GU381" s="185"/>
      <c r="GV381" s="185"/>
      <c r="GW381" s="185"/>
      <c r="GX381" s="185"/>
      <c r="GY381" s="185"/>
      <c r="GZ381" s="185"/>
      <c r="HA381" s="185"/>
      <c r="HB381" s="185"/>
      <c r="HC381" s="185"/>
      <c r="HD381" s="185"/>
      <c r="HE381" s="185"/>
      <c r="HF381" s="185"/>
      <c r="HG381" s="185"/>
      <c r="HH381" s="185"/>
      <c r="HI381" s="185"/>
      <c r="HJ381" s="185"/>
      <c r="HK381" s="185"/>
      <c r="HL381" s="185"/>
      <c r="HM381" s="185"/>
      <c r="HN381" s="185"/>
      <c r="HO381" s="185"/>
      <c r="HP381" s="185"/>
      <c r="HQ381" s="185"/>
      <c r="HR381" s="185"/>
      <c r="HS381" s="185"/>
      <c r="HT381" s="185"/>
      <c r="HU381" s="185"/>
      <c r="HV381" s="185"/>
      <c r="HW381" s="185"/>
      <c r="HX381" s="185"/>
      <c r="HY381" s="185"/>
      <c r="HZ381" s="185"/>
      <c r="IA381" s="185"/>
      <c r="IB381" s="185"/>
      <c r="IC381" s="185"/>
      <c r="ID381" s="185"/>
      <c r="IE381" s="185"/>
      <c r="IF381" s="185"/>
      <c r="IG381" s="185"/>
      <c r="IH381" s="185"/>
      <c r="II381" s="185"/>
      <c r="IJ381" s="185"/>
      <c r="IK381" s="185"/>
      <c r="IL381" s="185"/>
      <c r="IM381" s="185"/>
      <c r="IN381" s="185"/>
      <c r="IO381" s="185"/>
    </row>
    <row r="382" spans="1:249" s="131" customFormat="1" ht="13.5" customHeight="1">
      <c r="A382" s="182"/>
      <c r="B382" s="139" t="s">
        <v>608</v>
      </c>
      <c r="C382" s="140" t="s">
        <v>609</v>
      </c>
      <c r="D382" s="141">
        <v>92</v>
      </c>
      <c r="E382" s="142">
        <v>10</v>
      </c>
      <c r="F382" s="142">
        <f t="shared" si="10"/>
        <v>10</v>
      </c>
      <c r="G382" s="142">
        <f t="shared" si="11"/>
        <v>0</v>
      </c>
      <c r="H382" s="143">
        <v>628136654661</v>
      </c>
      <c r="I382" s="144" t="s">
        <v>135</v>
      </c>
      <c r="J382" s="143">
        <v>6</v>
      </c>
      <c r="K382" s="90">
        <v>354</v>
      </c>
      <c r="L382" s="181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  <c r="Z382" s="150"/>
      <c r="AA382" s="150"/>
      <c r="AB382" s="150"/>
      <c r="AC382" s="150"/>
      <c r="AD382" s="150"/>
      <c r="AE382" s="150"/>
      <c r="AF382" s="150"/>
      <c r="AG382" s="150"/>
      <c r="AH382" s="150"/>
      <c r="AI382" s="150"/>
      <c r="AJ382" s="150"/>
      <c r="AK382" s="150"/>
      <c r="AL382" s="150"/>
      <c r="AM382" s="150"/>
      <c r="AN382" s="150"/>
      <c r="AO382" s="150"/>
      <c r="AP382" s="150"/>
      <c r="AQ382" s="150"/>
      <c r="AR382" s="150"/>
      <c r="AS382" s="150"/>
      <c r="AT382" s="150"/>
      <c r="AU382" s="150"/>
      <c r="AV382" s="150"/>
      <c r="AW382" s="150"/>
      <c r="AX382" s="150"/>
      <c r="AY382" s="150"/>
      <c r="AZ382" s="150"/>
      <c r="BA382" s="150"/>
      <c r="BB382" s="150"/>
      <c r="BC382" s="150"/>
      <c r="BD382" s="150"/>
      <c r="BE382" s="150"/>
      <c r="BF382" s="150"/>
      <c r="BG382" s="150"/>
      <c r="BH382" s="150"/>
      <c r="BI382" s="150"/>
      <c r="BJ382" s="150"/>
      <c r="BK382" s="150"/>
      <c r="BL382" s="150"/>
      <c r="BM382" s="150"/>
      <c r="BN382" s="150"/>
      <c r="BO382" s="150"/>
      <c r="BP382" s="150"/>
      <c r="BQ382" s="150"/>
      <c r="BR382" s="150"/>
      <c r="BS382" s="150"/>
      <c r="BT382" s="150"/>
      <c r="BU382" s="150"/>
      <c r="BV382" s="150"/>
      <c r="BW382" s="150"/>
      <c r="BX382" s="150"/>
      <c r="BY382" s="150"/>
      <c r="BZ382" s="150"/>
      <c r="CA382" s="150"/>
      <c r="CB382" s="150"/>
      <c r="CC382" s="150"/>
      <c r="CD382" s="150"/>
      <c r="CE382" s="150"/>
      <c r="CF382" s="150"/>
      <c r="CG382" s="150"/>
      <c r="CH382" s="150"/>
      <c r="CI382" s="150"/>
      <c r="CJ382" s="150"/>
      <c r="CK382" s="150"/>
      <c r="CL382" s="150"/>
      <c r="CM382" s="150"/>
      <c r="CN382" s="150"/>
      <c r="CO382" s="150"/>
      <c r="CP382" s="150"/>
      <c r="CQ382" s="150"/>
      <c r="CR382" s="150"/>
      <c r="CS382" s="150"/>
      <c r="CT382" s="150"/>
      <c r="CU382" s="150"/>
      <c r="CV382" s="150"/>
      <c r="CW382" s="150"/>
      <c r="CX382" s="150"/>
      <c r="CY382" s="150"/>
      <c r="CZ382" s="150"/>
      <c r="DA382" s="150"/>
      <c r="DB382" s="150"/>
      <c r="DC382" s="150"/>
      <c r="DD382" s="150"/>
      <c r="DE382" s="150"/>
      <c r="DF382" s="150"/>
      <c r="DG382" s="150"/>
      <c r="DH382" s="150"/>
      <c r="DI382" s="150"/>
      <c r="DJ382" s="150"/>
      <c r="DK382" s="150"/>
      <c r="DL382" s="150"/>
      <c r="DM382" s="150"/>
      <c r="DN382" s="150"/>
      <c r="DO382" s="150"/>
      <c r="DP382" s="150"/>
      <c r="DQ382" s="150"/>
      <c r="DR382" s="150"/>
      <c r="DS382" s="150"/>
      <c r="DT382" s="150"/>
      <c r="DU382" s="150"/>
      <c r="DV382" s="150"/>
      <c r="DW382" s="150"/>
      <c r="DX382" s="150"/>
      <c r="DY382" s="150"/>
      <c r="DZ382" s="150"/>
      <c r="EA382" s="150"/>
      <c r="EB382" s="150"/>
      <c r="EC382" s="150"/>
      <c r="ED382" s="150"/>
      <c r="EE382" s="150"/>
      <c r="EF382" s="150"/>
      <c r="EG382" s="150"/>
      <c r="EH382" s="150"/>
      <c r="EI382" s="150"/>
      <c r="EJ382" s="150"/>
      <c r="EK382" s="150"/>
      <c r="EL382" s="150"/>
      <c r="EM382" s="150"/>
      <c r="EN382" s="150"/>
      <c r="EO382" s="150"/>
      <c r="EP382" s="150"/>
      <c r="EQ382" s="150"/>
      <c r="ER382" s="150"/>
      <c r="ES382" s="150"/>
      <c r="ET382" s="150"/>
      <c r="EU382" s="150"/>
      <c r="EV382" s="150"/>
      <c r="EW382" s="150"/>
      <c r="EX382" s="150"/>
      <c r="EY382" s="150"/>
      <c r="EZ382" s="150"/>
      <c r="FA382" s="150"/>
      <c r="FB382" s="150"/>
      <c r="FC382" s="150"/>
      <c r="FD382" s="150"/>
      <c r="FE382" s="150"/>
      <c r="FF382" s="150"/>
      <c r="FG382" s="150"/>
      <c r="FH382" s="150"/>
      <c r="FI382" s="150"/>
      <c r="FJ382" s="150"/>
      <c r="FK382" s="150"/>
      <c r="FL382" s="150"/>
      <c r="FM382" s="150"/>
      <c r="FN382" s="150"/>
      <c r="FO382" s="150"/>
      <c r="FP382" s="150"/>
      <c r="FQ382" s="150"/>
      <c r="FR382" s="150"/>
      <c r="FS382" s="150"/>
      <c r="FT382" s="150"/>
      <c r="FU382" s="150"/>
      <c r="FV382" s="150"/>
      <c r="FW382" s="150"/>
      <c r="FX382" s="150"/>
      <c r="FY382" s="150"/>
      <c r="FZ382" s="150"/>
      <c r="GA382" s="150"/>
      <c r="GB382" s="150"/>
      <c r="GC382" s="150"/>
      <c r="GD382" s="150"/>
      <c r="GE382" s="150"/>
      <c r="GF382" s="150"/>
      <c r="GG382" s="150"/>
      <c r="GH382" s="150"/>
      <c r="GI382" s="150"/>
      <c r="GJ382" s="150"/>
      <c r="GK382" s="150"/>
      <c r="GL382" s="150"/>
      <c r="GM382" s="150"/>
      <c r="GN382" s="150"/>
      <c r="GO382" s="150"/>
      <c r="GP382" s="150"/>
      <c r="GQ382" s="150"/>
      <c r="GR382" s="150"/>
      <c r="GS382" s="150"/>
      <c r="GT382" s="150"/>
      <c r="GU382" s="150"/>
      <c r="GV382" s="150"/>
      <c r="GW382" s="150"/>
      <c r="GX382" s="150"/>
      <c r="GY382" s="150"/>
      <c r="GZ382" s="150"/>
      <c r="HA382" s="150"/>
      <c r="HB382" s="150"/>
      <c r="HC382" s="150"/>
      <c r="HD382" s="150"/>
      <c r="HE382" s="150"/>
      <c r="HF382" s="150"/>
      <c r="HG382" s="150"/>
      <c r="HH382" s="150"/>
      <c r="HI382" s="150"/>
      <c r="HJ382" s="150"/>
      <c r="HK382" s="150"/>
      <c r="HL382" s="150"/>
      <c r="HM382" s="150"/>
      <c r="HN382" s="150"/>
      <c r="HO382" s="150"/>
      <c r="HP382" s="150"/>
      <c r="HQ382" s="150"/>
      <c r="HR382" s="150"/>
      <c r="HS382" s="150"/>
      <c r="HT382" s="150"/>
      <c r="HU382" s="150"/>
      <c r="HV382" s="150"/>
      <c r="HW382" s="150"/>
      <c r="HX382" s="150"/>
      <c r="HY382" s="150"/>
      <c r="HZ382" s="150"/>
      <c r="IA382" s="150"/>
      <c r="IB382" s="150"/>
      <c r="IC382" s="150"/>
      <c r="ID382" s="150"/>
      <c r="IE382" s="150"/>
      <c r="IF382" s="150"/>
      <c r="IG382" s="150"/>
      <c r="IH382" s="150"/>
      <c r="II382" s="150"/>
      <c r="IJ382" s="150"/>
      <c r="IK382" s="150"/>
      <c r="IL382" s="150"/>
      <c r="IM382" s="150"/>
      <c r="IN382" s="150"/>
      <c r="IO382" s="150"/>
    </row>
    <row r="383" spans="1:249" s="200" customFormat="1" ht="13.5" customHeight="1">
      <c r="A383" s="182"/>
      <c r="B383" s="93" t="s">
        <v>1019</v>
      </c>
      <c r="C383" s="94" t="s">
        <v>1020</v>
      </c>
      <c r="D383" s="95">
        <v>158</v>
      </c>
      <c r="E383" s="96">
        <v>10</v>
      </c>
      <c r="F383" s="96">
        <f t="shared" si="10"/>
        <v>10</v>
      </c>
      <c r="G383" s="97">
        <f t="shared" si="11"/>
        <v>0</v>
      </c>
      <c r="H383" s="98">
        <v>628136654678</v>
      </c>
      <c r="I383" s="99"/>
      <c r="J383" s="100">
        <v>6</v>
      </c>
      <c r="K383" s="90">
        <v>355</v>
      </c>
      <c r="L383" s="130"/>
      <c r="M383" s="131"/>
      <c r="N383" s="131"/>
      <c r="O383" s="131"/>
      <c r="P383" s="131"/>
      <c r="Q383" s="131"/>
      <c r="R383" s="131"/>
      <c r="S383" s="131"/>
      <c r="T383" s="131"/>
      <c r="U383" s="131"/>
      <c r="V383" s="131"/>
      <c r="W383" s="131"/>
      <c r="X383" s="131"/>
      <c r="Y383" s="131"/>
      <c r="Z383" s="131"/>
      <c r="AA383" s="131"/>
      <c r="AB383" s="131"/>
      <c r="AC383" s="131"/>
      <c r="AD383" s="131"/>
      <c r="AE383" s="131"/>
      <c r="AF383" s="131"/>
      <c r="AG383" s="131"/>
      <c r="AH383" s="131"/>
      <c r="AI383" s="131"/>
      <c r="AJ383" s="131"/>
      <c r="AK383" s="131"/>
      <c r="AL383" s="131"/>
      <c r="AM383" s="131"/>
      <c r="AN383" s="131"/>
      <c r="AO383" s="131"/>
      <c r="AP383" s="131"/>
      <c r="AQ383" s="131"/>
      <c r="AR383" s="131"/>
      <c r="AS383" s="131"/>
      <c r="AT383" s="131"/>
      <c r="AU383" s="131"/>
      <c r="AV383" s="131"/>
      <c r="AW383" s="131"/>
      <c r="AX383" s="131"/>
      <c r="AY383" s="131"/>
      <c r="AZ383" s="131"/>
      <c r="BA383" s="131"/>
      <c r="BB383" s="131"/>
      <c r="BC383" s="131"/>
      <c r="BD383" s="131"/>
      <c r="BE383" s="131"/>
      <c r="BF383" s="131"/>
      <c r="BG383" s="131"/>
      <c r="BH383" s="131"/>
      <c r="BI383" s="131"/>
      <c r="BJ383" s="131"/>
      <c r="BK383" s="131"/>
      <c r="BL383" s="131"/>
      <c r="BM383" s="131"/>
      <c r="BN383" s="131"/>
      <c r="BO383" s="131"/>
      <c r="BP383" s="131"/>
      <c r="BQ383" s="131"/>
      <c r="BR383" s="131"/>
      <c r="BS383" s="131"/>
      <c r="BT383" s="131"/>
      <c r="BU383" s="131"/>
      <c r="BV383" s="131"/>
      <c r="BW383" s="131"/>
      <c r="BX383" s="131"/>
      <c r="BY383" s="131"/>
      <c r="BZ383" s="131"/>
      <c r="CA383" s="131"/>
      <c r="CB383" s="131"/>
      <c r="CC383" s="131"/>
      <c r="CD383" s="131"/>
      <c r="CE383" s="131"/>
      <c r="CF383" s="131"/>
      <c r="CG383" s="131"/>
      <c r="CH383" s="131"/>
      <c r="CI383" s="131"/>
      <c r="CJ383" s="131"/>
      <c r="CK383" s="131"/>
      <c r="CL383" s="131"/>
      <c r="CM383" s="131"/>
      <c r="CN383" s="131"/>
      <c r="CO383" s="131"/>
      <c r="CP383" s="131"/>
      <c r="CQ383" s="131"/>
      <c r="CR383" s="131"/>
      <c r="CS383" s="131"/>
      <c r="CT383" s="131"/>
      <c r="CU383" s="131"/>
      <c r="CV383" s="131"/>
      <c r="CW383" s="131"/>
      <c r="CX383" s="131"/>
      <c r="CY383" s="131"/>
      <c r="CZ383" s="131"/>
      <c r="DA383" s="131"/>
      <c r="DB383" s="131"/>
      <c r="DC383" s="131"/>
      <c r="DD383" s="131"/>
      <c r="DE383" s="131"/>
      <c r="DF383" s="131"/>
      <c r="DG383" s="131"/>
      <c r="DH383" s="131"/>
      <c r="DI383" s="131"/>
      <c r="DJ383" s="131"/>
      <c r="DK383" s="131"/>
      <c r="DL383" s="131"/>
      <c r="DM383" s="131"/>
      <c r="DN383" s="131"/>
      <c r="DO383" s="131"/>
      <c r="DP383" s="131"/>
      <c r="DQ383" s="131"/>
      <c r="DR383" s="131"/>
      <c r="DS383" s="131"/>
      <c r="DT383" s="131"/>
      <c r="DU383" s="131"/>
      <c r="DV383" s="131"/>
      <c r="DW383" s="131"/>
      <c r="DX383" s="131"/>
      <c r="DY383" s="131"/>
      <c r="DZ383" s="131"/>
      <c r="EA383" s="131"/>
      <c r="EB383" s="131"/>
      <c r="EC383" s="131"/>
      <c r="ED383" s="131"/>
      <c r="EE383" s="131"/>
      <c r="EF383" s="131"/>
      <c r="EG383" s="131"/>
      <c r="EH383" s="131"/>
      <c r="EI383" s="131"/>
      <c r="EJ383" s="131"/>
      <c r="EK383" s="131"/>
      <c r="EL383" s="131"/>
      <c r="EM383" s="131"/>
      <c r="EN383" s="131"/>
      <c r="EO383" s="131"/>
      <c r="EP383" s="131"/>
      <c r="EQ383" s="131"/>
      <c r="ER383" s="131"/>
      <c r="ES383" s="131"/>
      <c r="ET383" s="131"/>
      <c r="EU383" s="131"/>
      <c r="EV383" s="131"/>
      <c r="EW383" s="131"/>
      <c r="EX383" s="131"/>
      <c r="EY383" s="131"/>
      <c r="EZ383" s="131"/>
      <c r="FA383" s="131"/>
      <c r="FB383" s="131"/>
      <c r="FC383" s="131"/>
      <c r="FD383" s="131"/>
      <c r="FE383" s="131"/>
      <c r="FF383" s="131"/>
      <c r="FG383" s="131"/>
      <c r="FH383" s="131"/>
      <c r="FI383" s="131"/>
      <c r="FJ383" s="131"/>
      <c r="FK383" s="131"/>
      <c r="FL383" s="131"/>
      <c r="FM383" s="131"/>
      <c r="FN383" s="131"/>
      <c r="FO383" s="131"/>
      <c r="FP383" s="131"/>
      <c r="FQ383" s="131"/>
      <c r="FR383" s="131"/>
      <c r="FS383" s="131"/>
      <c r="FT383" s="131"/>
      <c r="FU383" s="131"/>
      <c r="FV383" s="131"/>
      <c r="FW383" s="131"/>
      <c r="FX383" s="131"/>
      <c r="FY383" s="131"/>
      <c r="FZ383" s="131"/>
      <c r="GA383" s="131"/>
      <c r="GB383" s="131"/>
      <c r="GC383" s="131"/>
      <c r="GD383" s="131"/>
      <c r="GE383" s="131"/>
      <c r="GF383" s="131"/>
      <c r="GG383" s="131"/>
      <c r="GH383" s="131"/>
      <c r="GI383" s="131"/>
      <c r="GJ383" s="131"/>
      <c r="GK383" s="131"/>
      <c r="GL383" s="131"/>
      <c r="GM383" s="131"/>
      <c r="GN383" s="131"/>
      <c r="GO383" s="131"/>
      <c r="GP383" s="131"/>
      <c r="GQ383" s="131"/>
      <c r="GR383" s="131"/>
      <c r="GS383" s="131"/>
      <c r="GT383" s="131"/>
      <c r="GU383" s="131"/>
      <c r="GV383" s="131"/>
      <c r="GW383" s="131"/>
      <c r="GX383" s="131"/>
      <c r="GY383" s="131"/>
      <c r="GZ383" s="131"/>
      <c r="HA383" s="131"/>
      <c r="HB383" s="131"/>
      <c r="HC383" s="131"/>
      <c r="HD383" s="131"/>
      <c r="HE383" s="131"/>
      <c r="HF383" s="131"/>
      <c r="HG383" s="131"/>
      <c r="HH383" s="131"/>
      <c r="HI383" s="131"/>
      <c r="HJ383" s="131"/>
      <c r="HK383" s="131"/>
      <c r="HL383" s="131"/>
      <c r="HM383" s="131"/>
      <c r="HN383" s="131"/>
      <c r="HO383" s="131"/>
      <c r="HP383" s="131"/>
      <c r="HQ383" s="131"/>
      <c r="HR383" s="131"/>
      <c r="HS383" s="131"/>
      <c r="HT383" s="131"/>
      <c r="HU383" s="131"/>
      <c r="HV383" s="131"/>
      <c r="HW383" s="131"/>
      <c r="HX383" s="131"/>
      <c r="HY383" s="131"/>
      <c r="HZ383" s="131"/>
      <c r="IA383" s="131"/>
      <c r="IB383" s="131"/>
      <c r="IC383" s="131"/>
      <c r="ID383" s="131"/>
      <c r="IE383" s="131"/>
      <c r="IF383" s="131"/>
      <c r="IG383" s="131"/>
      <c r="IH383" s="131"/>
      <c r="II383" s="131"/>
      <c r="IJ383" s="131"/>
      <c r="IK383" s="131"/>
      <c r="IL383" s="131"/>
      <c r="IM383" s="131"/>
      <c r="IN383" s="131"/>
      <c r="IO383" s="131"/>
    </row>
    <row r="384" spans="1:249" ht="13.5" customHeight="1">
      <c r="A384" s="182"/>
      <c r="B384" s="93" t="s">
        <v>573</v>
      </c>
      <c r="C384" s="94" t="s">
        <v>574</v>
      </c>
      <c r="D384" s="95">
        <v>86</v>
      </c>
      <c r="E384" s="96">
        <v>10</v>
      </c>
      <c r="F384" s="96">
        <f t="shared" si="10"/>
        <v>10</v>
      </c>
      <c r="G384" s="97">
        <f t="shared" si="11"/>
        <v>0</v>
      </c>
      <c r="H384" s="98">
        <v>628136654685</v>
      </c>
      <c r="I384" s="99"/>
      <c r="J384" s="100">
        <v>6</v>
      </c>
      <c r="K384" s="90">
        <v>356</v>
      </c>
    </row>
    <row r="385" spans="1:249" ht="13.5" customHeight="1">
      <c r="A385" s="182"/>
      <c r="B385" s="93" t="s">
        <v>563</v>
      </c>
      <c r="C385" s="94" t="s">
        <v>564</v>
      </c>
      <c r="D385" s="95">
        <v>84</v>
      </c>
      <c r="E385" s="96">
        <v>10</v>
      </c>
      <c r="F385" s="96">
        <f t="shared" si="10"/>
        <v>10</v>
      </c>
      <c r="G385" s="97">
        <f t="shared" si="11"/>
        <v>0</v>
      </c>
      <c r="H385" s="98">
        <v>628136654692</v>
      </c>
      <c r="I385" s="99"/>
      <c r="J385" s="100">
        <v>6</v>
      </c>
      <c r="K385" s="90">
        <v>357</v>
      </c>
    </row>
    <row r="386" spans="1:249" s="200" customFormat="1" ht="14.45" customHeight="1">
      <c r="A386" s="182"/>
      <c r="B386" s="93" t="s">
        <v>579</v>
      </c>
      <c r="C386" s="94" t="s">
        <v>580</v>
      </c>
      <c r="D386" s="95">
        <v>87</v>
      </c>
      <c r="E386" s="96">
        <v>10</v>
      </c>
      <c r="F386" s="96">
        <f t="shared" si="10"/>
        <v>10</v>
      </c>
      <c r="G386" s="97">
        <f t="shared" si="11"/>
        <v>0</v>
      </c>
      <c r="H386" s="98">
        <v>628136654708</v>
      </c>
      <c r="I386" s="99"/>
      <c r="J386" s="100">
        <v>6</v>
      </c>
      <c r="K386" s="90">
        <v>358</v>
      </c>
      <c r="L386" s="13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</row>
    <row r="387" spans="1:249" s="200" customFormat="1" ht="13.5" customHeight="1">
      <c r="A387" s="182"/>
      <c r="B387" s="93" t="s">
        <v>629</v>
      </c>
      <c r="C387" s="105" t="s">
        <v>630</v>
      </c>
      <c r="D387" s="95">
        <v>96</v>
      </c>
      <c r="E387" s="96">
        <v>10</v>
      </c>
      <c r="F387" s="96">
        <f t="shared" si="10"/>
        <v>10</v>
      </c>
      <c r="G387" s="97">
        <f t="shared" si="11"/>
        <v>0</v>
      </c>
      <c r="H387" s="98">
        <v>628136654715</v>
      </c>
      <c r="I387" s="99"/>
      <c r="J387" s="100">
        <v>6</v>
      </c>
      <c r="K387" s="90">
        <v>359</v>
      </c>
      <c r="L387" s="13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</row>
    <row r="388" spans="1:249" ht="13.5" customHeight="1">
      <c r="A388" s="182"/>
      <c r="B388" s="93" t="s">
        <v>625</v>
      </c>
      <c r="C388" s="94" t="s">
        <v>626</v>
      </c>
      <c r="D388" s="95">
        <v>96</v>
      </c>
      <c r="E388" s="96">
        <v>10</v>
      </c>
      <c r="F388" s="96">
        <f t="shared" si="10"/>
        <v>10</v>
      </c>
      <c r="G388" s="97">
        <f t="shared" si="11"/>
        <v>0</v>
      </c>
      <c r="H388" s="98">
        <v>628136654722</v>
      </c>
      <c r="I388" s="99"/>
      <c r="J388" s="100">
        <v>6</v>
      </c>
      <c r="K388" s="90">
        <v>360</v>
      </c>
    </row>
    <row r="389" spans="1:249" ht="13.5" customHeight="1">
      <c r="A389" s="182"/>
      <c r="B389" s="93" t="s">
        <v>617</v>
      </c>
      <c r="C389" s="94" t="s">
        <v>618</v>
      </c>
      <c r="D389" s="95">
        <v>94</v>
      </c>
      <c r="E389" s="96">
        <v>10</v>
      </c>
      <c r="F389" s="96">
        <f t="shared" si="10"/>
        <v>10</v>
      </c>
      <c r="G389" s="97">
        <f t="shared" si="11"/>
        <v>0</v>
      </c>
      <c r="H389" s="98">
        <v>628136654739</v>
      </c>
      <c r="I389" s="227"/>
      <c r="J389" s="100">
        <v>6</v>
      </c>
      <c r="K389" s="90">
        <v>361</v>
      </c>
      <c r="L389" s="130"/>
      <c r="M389" s="131"/>
      <c r="N389" s="131"/>
      <c r="O389" s="131"/>
      <c r="P389" s="131"/>
      <c r="Q389" s="131"/>
      <c r="R389" s="131"/>
      <c r="S389" s="131"/>
      <c r="T389" s="131"/>
      <c r="U389" s="131"/>
      <c r="V389" s="131"/>
      <c r="W389" s="131"/>
      <c r="X389" s="131"/>
      <c r="Y389" s="131"/>
      <c r="Z389" s="131"/>
      <c r="AA389" s="131"/>
      <c r="AB389" s="131"/>
      <c r="AC389" s="131"/>
      <c r="AD389" s="131"/>
      <c r="AE389" s="131"/>
      <c r="AF389" s="131"/>
      <c r="AG389" s="131"/>
      <c r="AH389" s="131"/>
      <c r="AI389" s="131"/>
      <c r="AJ389" s="131"/>
      <c r="AK389" s="131"/>
      <c r="AL389" s="131"/>
      <c r="AM389" s="131"/>
      <c r="AN389" s="131"/>
      <c r="AO389" s="131"/>
      <c r="AP389" s="131"/>
      <c r="AQ389" s="131"/>
      <c r="AR389" s="131"/>
      <c r="AS389" s="131"/>
      <c r="AT389" s="131"/>
      <c r="AU389" s="131"/>
      <c r="AV389" s="131"/>
      <c r="AW389" s="131"/>
      <c r="AX389" s="131"/>
      <c r="AY389" s="131"/>
      <c r="AZ389" s="131"/>
      <c r="BA389" s="131"/>
      <c r="BB389" s="131"/>
      <c r="BC389" s="131"/>
      <c r="BD389" s="131"/>
      <c r="BE389" s="131"/>
      <c r="BF389" s="131"/>
      <c r="BG389" s="131"/>
      <c r="BH389" s="131"/>
      <c r="BI389" s="131"/>
      <c r="BJ389" s="131"/>
      <c r="BK389" s="131"/>
      <c r="BL389" s="131"/>
      <c r="BM389" s="131"/>
      <c r="BN389" s="131"/>
      <c r="BO389" s="131"/>
      <c r="BP389" s="131"/>
      <c r="BQ389" s="131"/>
      <c r="BR389" s="131"/>
      <c r="BS389" s="131"/>
      <c r="BT389" s="131"/>
      <c r="BU389" s="131"/>
      <c r="BV389" s="131"/>
      <c r="BW389" s="131"/>
      <c r="BX389" s="131"/>
      <c r="BY389" s="131"/>
      <c r="BZ389" s="131"/>
      <c r="CA389" s="131"/>
      <c r="CB389" s="131"/>
      <c r="CC389" s="131"/>
      <c r="CD389" s="131"/>
      <c r="CE389" s="131"/>
      <c r="CF389" s="131"/>
      <c r="CG389" s="131"/>
      <c r="CH389" s="131"/>
      <c r="CI389" s="131"/>
      <c r="CJ389" s="131"/>
      <c r="CK389" s="131"/>
      <c r="CL389" s="131"/>
      <c r="CM389" s="131"/>
      <c r="CN389" s="131"/>
      <c r="CO389" s="131"/>
      <c r="CP389" s="131"/>
      <c r="CQ389" s="131"/>
      <c r="CR389" s="131"/>
      <c r="CS389" s="131"/>
      <c r="CT389" s="131"/>
      <c r="CU389" s="131"/>
      <c r="CV389" s="131"/>
      <c r="CW389" s="131"/>
      <c r="CX389" s="131"/>
      <c r="CY389" s="131"/>
      <c r="CZ389" s="131"/>
      <c r="DA389" s="131"/>
      <c r="DB389" s="131"/>
      <c r="DC389" s="131"/>
      <c r="DD389" s="131"/>
      <c r="DE389" s="131"/>
      <c r="DF389" s="131"/>
      <c r="DG389" s="131"/>
      <c r="DH389" s="131"/>
      <c r="DI389" s="131"/>
      <c r="DJ389" s="131"/>
      <c r="DK389" s="131"/>
      <c r="DL389" s="131"/>
      <c r="DM389" s="131"/>
      <c r="DN389" s="131"/>
      <c r="DO389" s="131"/>
      <c r="DP389" s="131"/>
      <c r="DQ389" s="131"/>
      <c r="DR389" s="131"/>
      <c r="DS389" s="131"/>
      <c r="DT389" s="131"/>
      <c r="DU389" s="131"/>
      <c r="DV389" s="131"/>
      <c r="DW389" s="131"/>
      <c r="DX389" s="131"/>
      <c r="DY389" s="131"/>
      <c r="DZ389" s="131"/>
      <c r="EA389" s="131"/>
      <c r="EB389" s="131"/>
      <c r="EC389" s="131"/>
      <c r="ED389" s="131"/>
      <c r="EE389" s="131"/>
      <c r="EF389" s="131"/>
      <c r="EG389" s="131"/>
      <c r="EH389" s="131"/>
      <c r="EI389" s="131"/>
      <c r="EJ389" s="131"/>
      <c r="EK389" s="131"/>
      <c r="EL389" s="131"/>
      <c r="EM389" s="131"/>
      <c r="EN389" s="131"/>
      <c r="EO389" s="131"/>
      <c r="EP389" s="131"/>
      <c r="EQ389" s="131"/>
      <c r="ER389" s="131"/>
      <c r="ES389" s="131"/>
      <c r="ET389" s="131"/>
      <c r="EU389" s="131"/>
      <c r="EV389" s="131"/>
      <c r="EW389" s="131"/>
      <c r="EX389" s="131"/>
      <c r="EY389" s="131"/>
      <c r="EZ389" s="131"/>
      <c r="FA389" s="131"/>
      <c r="FB389" s="131"/>
      <c r="FC389" s="131"/>
      <c r="FD389" s="131"/>
      <c r="FE389" s="131"/>
      <c r="FF389" s="131"/>
      <c r="FG389" s="131"/>
      <c r="FH389" s="131"/>
      <c r="FI389" s="131"/>
      <c r="FJ389" s="131"/>
      <c r="FK389" s="131"/>
      <c r="FL389" s="131"/>
      <c r="FM389" s="131"/>
      <c r="FN389" s="131"/>
      <c r="FO389" s="131"/>
      <c r="FP389" s="131"/>
      <c r="FQ389" s="131"/>
      <c r="FR389" s="131"/>
      <c r="FS389" s="131"/>
      <c r="FT389" s="131"/>
      <c r="FU389" s="131"/>
      <c r="FV389" s="131"/>
      <c r="FW389" s="131"/>
      <c r="FX389" s="131"/>
      <c r="FY389" s="131"/>
      <c r="FZ389" s="131"/>
      <c r="GA389" s="131"/>
      <c r="GB389" s="131"/>
      <c r="GC389" s="131"/>
      <c r="GD389" s="131"/>
      <c r="GE389" s="131"/>
      <c r="GF389" s="131"/>
      <c r="GG389" s="131"/>
      <c r="GH389" s="131"/>
      <c r="GI389" s="131"/>
      <c r="GJ389" s="131"/>
      <c r="GK389" s="131"/>
      <c r="GL389" s="131"/>
      <c r="GM389" s="131"/>
      <c r="GN389" s="131"/>
      <c r="GO389" s="131"/>
      <c r="GP389" s="131"/>
      <c r="GQ389" s="131"/>
      <c r="GR389" s="131"/>
      <c r="GS389" s="131"/>
      <c r="GT389" s="131"/>
      <c r="GU389" s="131"/>
      <c r="GV389" s="131"/>
      <c r="GW389" s="131"/>
      <c r="GX389" s="131"/>
      <c r="GY389" s="131"/>
      <c r="GZ389" s="131"/>
      <c r="HA389" s="131"/>
      <c r="HB389" s="131"/>
      <c r="HC389" s="131"/>
      <c r="HD389" s="131"/>
      <c r="HE389" s="131"/>
      <c r="HF389" s="131"/>
      <c r="HG389" s="131"/>
      <c r="HH389" s="131"/>
      <c r="HI389" s="131"/>
      <c r="HJ389" s="131"/>
      <c r="HK389" s="131"/>
      <c r="HL389" s="131"/>
      <c r="HM389" s="131"/>
      <c r="HN389" s="131"/>
      <c r="HO389" s="131"/>
      <c r="HP389" s="131"/>
      <c r="HQ389" s="131"/>
      <c r="HR389" s="131"/>
      <c r="HS389" s="131"/>
      <c r="HT389" s="131"/>
      <c r="HU389" s="131"/>
      <c r="HV389" s="131"/>
      <c r="HW389" s="131"/>
      <c r="HX389" s="131"/>
      <c r="HY389" s="131"/>
      <c r="HZ389" s="131"/>
      <c r="IA389" s="131"/>
      <c r="IB389" s="131"/>
      <c r="IC389" s="131"/>
      <c r="ID389" s="131"/>
      <c r="IE389" s="131"/>
      <c r="IF389" s="131"/>
      <c r="IG389" s="131"/>
      <c r="IH389" s="131"/>
      <c r="II389" s="131"/>
      <c r="IJ389" s="131"/>
      <c r="IK389" s="131"/>
      <c r="IL389" s="131"/>
      <c r="IM389" s="131"/>
      <c r="IN389" s="131"/>
      <c r="IO389" s="131"/>
    </row>
    <row r="390" spans="1:249">
      <c r="A390" s="182"/>
      <c r="B390" s="93" t="s">
        <v>615</v>
      </c>
      <c r="C390" s="94" t="s">
        <v>616</v>
      </c>
      <c r="D390" s="95">
        <v>94</v>
      </c>
      <c r="E390" s="96">
        <v>10</v>
      </c>
      <c r="F390" s="96">
        <f t="shared" si="10"/>
        <v>10</v>
      </c>
      <c r="G390" s="97">
        <f t="shared" si="11"/>
        <v>0</v>
      </c>
      <c r="H390" s="98">
        <v>628136654746</v>
      </c>
      <c r="I390" s="99"/>
      <c r="J390" s="100">
        <v>6</v>
      </c>
      <c r="K390" s="90">
        <v>362</v>
      </c>
    </row>
    <row r="391" spans="1:249" s="131" customFormat="1" ht="13.5" customHeight="1">
      <c r="A391" s="182"/>
      <c r="B391" s="93" t="s">
        <v>810</v>
      </c>
      <c r="C391" s="94" t="s">
        <v>811</v>
      </c>
      <c r="D391" s="95">
        <v>122</v>
      </c>
      <c r="E391" s="96">
        <v>10</v>
      </c>
      <c r="F391" s="101">
        <f t="shared" si="10"/>
        <v>10</v>
      </c>
      <c r="G391" s="109">
        <f t="shared" si="11"/>
        <v>0</v>
      </c>
      <c r="H391" s="98">
        <v>628136654753</v>
      </c>
      <c r="I391" s="99"/>
      <c r="J391" s="100">
        <v>6</v>
      </c>
      <c r="K391" s="90">
        <v>363</v>
      </c>
      <c r="L391" s="13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</row>
    <row r="392" spans="1:249" ht="13.5" customHeight="1">
      <c r="A392" s="182"/>
      <c r="B392" s="93" t="s">
        <v>806</v>
      </c>
      <c r="C392" s="94" t="s">
        <v>807</v>
      </c>
      <c r="D392" s="95">
        <v>122</v>
      </c>
      <c r="E392" s="96">
        <v>10</v>
      </c>
      <c r="F392" s="101">
        <f t="shared" si="10"/>
        <v>10</v>
      </c>
      <c r="G392" s="97">
        <f t="shared" si="11"/>
        <v>0</v>
      </c>
      <c r="H392" s="98">
        <v>628136654760</v>
      </c>
      <c r="I392" s="99"/>
      <c r="J392" s="100">
        <v>6</v>
      </c>
      <c r="K392" s="90">
        <v>364</v>
      </c>
      <c r="L392" s="130"/>
      <c r="M392" s="131"/>
      <c r="N392" s="131"/>
      <c r="O392" s="131"/>
      <c r="P392" s="131"/>
      <c r="Q392" s="131"/>
      <c r="R392" s="131"/>
      <c r="S392" s="131"/>
      <c r="T392" s="131"/>
      <c r="U392" s="131"/>
      <c r="V392" s="131"/>
      <c r="W392" s="131"/>
      <c r="X392" s="131"/>
      <c r="Y392" s="131"/>
      <c r="Z392" s="131"/>
      <c r="AA392" s="131"/>
      <c r="AB392" s="131"/>
      <c r="AC392" s="131"/>
      <c r="AD392" s="131"/>
      <c r="AE392" s="131"/>
      <c r="AF392" s="131"/>
      <c r="AG392" s="131"/>
      <c r="AH392" s="131"/>
      <c r="AI392" s="131"/>
      <c r="AJ392" s="131"/>
      <c r="AK392" s="131"/>
      <c r="AL392" s="131"/>
      <c r="AM392" s="131"/>
      <c r="AN392" s="131"/>
      <c r="AO392" s="131"/>
      <c r="AP392" s="131"/>
      <c r="AQ392" s="131"/>
      <c r="AR392" s="131"/>
      <c r="AS392" s="131"/>
      <c r="AT392" s="131"/>
      <c r="AU392" s="131"/>
      <c r="AV392" s="131"/>
      <c r="AW392" s="131"/>
      <c r="AX392" s="131"/>
      <c r="AY392" s="131"/>
      <c r="AZ392" s="131"/>
      <c r="BA392" s="131"/>
      <c r="BB392" s="131"/>
      <c r="BC392" s="131"/>
      <c r="BD392" s="131"/>
      <c r="BE392" s="131"/>
      <c r="BF392" s="131"/>
      <c r="BG392" s="131"/>
      <c r="BH392" s="131"/>
      <c r="BI392" s="131"/>
      <c r="BJ392" s="131"/>
      <c r="BK392" s="131"/>
      <c r="BL392" s="131"/>
      <c r="BM392" s="131"/>
      <c r="BN392" s="131"/>
      <c r="BO392" s="131"/>
      <c r="BP392" s="131"/>
      <c r="BQ392" s="131"/>
      <c r="BR392" s="131"/>
      <c r="BS392" s="131"/>
      <c r="BT392" s="131"/>
      <c r="BU392" s="131"/>
      <c r="BV392" s="131"/>
      <c r="BW392" s="131"/>
      <c r="BX392" s="131"/>
      <c r="BY392" s="131"/>
      <c r="BZ392" s="131"/>
      <c r="CA392" s="131"/>
      <c r="CB392" s="131"/>
      <c r="CC392" s="131"/>
      <c r="CD392" s="131"/>
      <c r="CE392" s="131"/>
      <c r="CF392" s="131"/>
      <c r="CG392" s="131"/>
      <c r="CH392" s="131"/>
      <c r="CI392" s="131"/>
      <c r="CJ392" s="131"/>
      <c r="CK392" s="131"/>
      <c r="CL392" s="131"/>
      <c r="CM392" s="131"/>
      <c r="CN392" s="131"/>
      <c r="CO392" s="131"/>
      <c r="CP392" s="131"/>
      <c r="CQ392" s="131"/>
      <c r="CR392" s="131"/>
      <c r="CS392" s="131"/>
      <c r="CT392" s="131"/>
      <c r="CU392" s="131"/>
      <c r="CV392" s="131"/>
      <c r="CW392" s="131"/>
      <c r="CX392" s="131"/>
      <c r="CY392" s="131"/>
      <c r="CZ392" s="131"/>
      <c r="DA392" s="131"/>
      <c r="DB392" s="131"/>
      <c r="DC392" s="131"/>
      <c r="DD392" s="131"/>
      <c r="DE392" s="131"/>
      <c r="DF392" s="131"/>
      <c r="DG392" s="131"/>
      <c r="DH392" s="131"/>
      <c r="DI392" s="131"/>
      <c r="DJ392" s="131"/>
      <c r="DK392" s="131"/>
      <c r="DL392" s="131"/>
      <c r="DM392" s="131"/>
      <c r="DN392" s="131"/>
      <c r="DO392" s="131"/>
      <c r="DP392" s="131"/>
      <c r="DQ392" s="131"/>
      <c r="DR392" s="131"/>
      <c r="DS392" s="131"/>
      <c r="DT392" s="131"/>
      <c r="DU392" s="131"/>
      <c r="DV392" s="131"/>
      <c r="DW392" s="131"/>
      <c r="DX392" s="131"/>
      <c r="DY392" s="131"/>
      <c r="DZ392" s="131"/>
      <c r="EA392" s="131"/>
      <c r="EB392" s="131"/>
      <c r="EC392" s="131"/>
      <c r="ED392" s="131"/>
      <c r="EE392" s="131"/>
      <c r="EF392" s="131"/>
      <c r="EG392" s="131"/>
      <c r="EH392" s="131"/>
      <c r="EI392" s="131"/>
      <c r="EJ392" s="131"/>
      <c r="EK392" s="131"/>
      <c r="EL392" s="131"/>
      <c r="EM392" s="131"/>
      <c r="EN392" s="131"/>
      <c r="EO392" s="131"/>
      <c r="EP392" s="131"/>
      <c r="EQ392" s="131"/>
      <c r="ER392" s="131"/>
      <c r="ES392" s="131"/>
      <c r="ET392" s="131"/>
      <c r="EU392" s="131"/>
      <c r="EV392" s="131"/>
      <c r="EW392" s="131"/>
      <c r="EX392" s="131"/>
      <c r="EY392" s="131"/>
      <c r="EZ392" s="131"/>
      <c r="FA392" s="131"/>
      <c r="FB392" s="131"/>
      <c r="FC392" s="131"/>
      <c r="FD392" s="131"/>
      <c r="FE392" s="131"/>
      <c r="FF392" s="131"/>
      <c r="FG392" s="131"/>
      <c r="FH392" s="131"/>
      <c r="FI392" s="131"/>
      <c r="FJ392" s="131"/>
      <c r="FK392" s="131"/>
      <c r="FL392" s="131"/>
      <c r="FM392" s="131"/>
      <c r="FN392" s="131"/>
      <c r="FO392" s="131"/>
      <c r="FP392" s="131"/>
      <c r="FQ392" s="131"/>
      <c r="FR392" s="131"/>
      <c r="FS392" s="131"/>
      <c r="FT392" s="131"/>
      <c r="FU392" s="131"/>
      <c r="FV392" s="131"/>
      <c r="FW392" s="131"/>
      <c r="FX392" s="131"/>
      <c r="FY392" s="131"/>
      <c r="FZ392" s="131"/>
      <c r="GA392" s="131"/>
      <c r="GB392" s="131"/>
      <c r="GC392" s="131"/>
      <c r="GD392" s="131"/>
      <c r="GE392" s="131"/>
      <c r="GF392" s="131"/>
      <c r="GG392" s="131"/>
      <c r="GH392" s="131"/>
      <c r="GI392" s="131"/>
      <c r="GJ392" s="131"/>
      <c r="GK392" s="131"/>
      <c r="GL392" s="131"/>
      <c r="GM392" s="131"/>
      <c r="GN392" s="131"/>
      <c r="GO392" s="131"/>
      <c r="GP392" s="131"/>
      <c r="GQ392" s="131"/>
      <c r="GR392" s="131"/>
      <c r="GS392" s="131"/>
      <c r="GT392" s="131"/>
      <c r="GU392" s="131"/>
      <c r="GV392" s="131"/>
      <c r="GW392" s="131"/>
      <c r="GX392" s="131"/>
      <c r="GY392" s="131"/>
      <c r="GZ392" s="131"/>
      <c r="HA392" s="131"/>
      <c r="HB392" s="131"/>
      <c r="HC392" s="131"/>
      <c r="HD392" s="131"/>
      <c r="HE392" s="131"/>
      <c r="HF392" s="131"/>
      <c r="HG392" s="131"/>
      <c r="HH392" s="131"/>
      <c r="HI392" s="131"/>
      <c r="HJ392" s="131"/>
      <c r="HK392" s="131"/>
      <c r="HL392" s="131"/>
      <c r="HM392" s="131"/>
      <c r="HN392" s="131"/>
      <c r="HO392" s="131"/>
      <c r="HP392" s="131"/>
      <c r="HQ392" s="131"/>
      <c r="HR392" s="131"/>
      <c r="HS392" s="131"/>
      <c r="HT392" s="131"/>
      <c r="HU392" s="131"/>
      <c r="HV392" s="131"/>
      <c r="HW392" s="131"/>
      <c r="HX392" s="131"/>
      <c r="HY392" s="131"/>
      <c r="HZ392" s="131"/>
      <c r="IA392" s="131"/>
      <c r="IB392" s="131"/>
      <c r="IC392" s="131"/>
      <c r="ID392" s="131"/>
      <c r="IE392" s="131"/>
      <c r="IF392" s="131"/>
      <c r="IG392" s="131"/>
      <c r="IH392" s="131"/>
      <c r="II392" s="131"/>
      <c r="IJ392" s="131"/>
      <c r="IK392" s="131"/>
      <c r="IL392" s="131"/>
      <c r="IM392" s="131"/>
      <c r="IN392" s="131"/>
      <c r="IO392" s="131"/>
    </row>
    <row r="393" spans="1:249" s="131" customFormat="1" ht="13.5" customHeight="1">
      <c r="A393" s="182"/>
      <c r="B393" s="93" t="s">
        <v>1261</v>
      </c>
      <c r="C393" s="94" t="s">
        <v>1262</v>
      </c>
      <c r="D393" s="95">
        <v>193</v>
      </c>
      <c r="E393" s="96">
        <v>10</v>
      </c>
      <c r="F393" s="96">
        <f t="shared" si="10"/>
        <v>10</v>
      </c>
      <c r="G393" s="97">
        <f t="shared" si="11"/>
        <v>0</v>
      </c>
      <c r="H393" s="98">
        <v>628136654777</v>
      </c>
      <c r="I393" s="99"/>
      <c r="J393" s="100">
        <v>6</v>
      </c>
      <c r="K393" s="90">
        <v>365</v>
      </c>
      <c r="L393" s="194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  <c r="AW393" s="195"/>
      <c r="AX393" s="195"/>
      <c r="AY393" s="195"/>
      <c r="AZ393" s="195"/>
      <c r="BA393" s="195"/>
      <c r="BB393" s="195"/>
      <c r="BC393" s="195"/>
      <c r="BD393" s="195"/>
      <c r="BE393" s="195"/>
      <c r="BF393" s="195"/>
      <c r="BG393" s="195"/>
      <c r="BH393" s="195"/>
      <c r="BI393" s="195"/>
      <c r="BJ393" s="195"/>
      <c r="BK393" s="195"/>
      <c r="BL393" s="195"/>
      <c r="BM393" s="195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  <c r="CH393" s="195"/>
      <c r="CI393" s="195"/>
      <c r="CJ393" s="195"/>
      <c r="CK393" s="195"/>
      <c r="CL393" s="195"/>
      <c r="CM393" s="195"/>
      <c r="CN393" s="195"/>
      <c r="CO393" s="195"/>
      <c r="CP393" s="195"/>
      <c r="CQ393" s="195"/>
      <c r="CR393" s="195"/>
      <c r="CS393" s="195"/>
      <c r="CT393" s="195"/>
      <c r="CU393" s="195"/>
      <c r="CV393" s="195"/>
      <c r="CW393" s="195"/>
      <c r="CX393" s="195"/>
      <c r="CY393" s="195"/>
      <c r="CZ393" s="195"/>
      <c r="DA393" s="195"/>
      <c r="DB393" s="195"/>
      <c r="DC393" s="195"/>
      <c r="DD393" s="195"/>
      <c r="DE393" s="195"/>
      <c r="DF393" s="195"/>
      <c r="DG393" s="195"/>
      <c r="DH393" s="195"/>
      <c r="DI393" s="195"/>
      <c r="DJ393" s="195"/>
      <c r="DK393" s="195"/>
      <c r="DL393" s="195"/>
      <c r="DM393" s="195"/>
      <c r="DN393" s="195"/>
      <c r="DO393" s="195"/>
      <c r="DP393" s="195"/>
      <c r="DQ393" s="195"/>
      <c r="DR393" s="195"/>
      <c r="DS393" s="195"/>
      <c r="DT393" s="195"/>
      <c r="DU393" s="195"/>
      <c r="DV393" s="195"/>
      <c r="DW393" s="195"/>
      <c r="DX393" s="195"/>
      <c r="DY393" s="195"/>
      <c r="DZ393" s="195"/>
      <c r="EA393" s="195"/>
      <c r="EB393" s="195"/>
      <c r="EC393" s="195"/>
      <c r="ED393" s="195"/>
      <c r="EE393" s="195"/>
      <c r="EF393" s="195"/>
      <c r="EG393" s="195"/>
      <c r="EH393" s="195"/>
      <c r="EI393" s="195"/>
      <c r="EJ393" s="195"/>
      <c r="EK393" s="195"/>
      <c r="EL393" s="195"/>
      <c r="EM393" s="195"/>
      <c r="EN393" s="195"/>
      <c r="EO393" s="195"/>
      <c r="EP393" s="195"/>
      <c r="EQ393" s="195"/>
      <c r="ER393" s="195"/>
      <c r="ES393" s="195"/>
      <c r="ET393" s="195"/>
      <c r="EU393" s="195"/>
      <c r="EV393" s="195"/>
      <c r="EW393" s="195"/>
      <c r="EX393" s="195"/>
      <c r="EY393" s="195"/>
      <c r="EZ393" s="195"/>
      <c r="FA393" s="195"/>
      <c r="FB393" s="195"/>
      <c r="FC393" s="195"/>
      <c r="FD393" s="195"/>
      <c r="FE393" s="195"/>
      <c r="FF393" s="195"/>
      <c r="FG393" s="195"/>
      <c r="FH393" s="195"/>
      <c r="FI393" s="195"/>
      <c r="FJ393" s="195"/>
      <c r="FK393" s="195"/>
      <c r="FL393" s="195"/>
      <c r="FM393" s="195"/>
      <c r="FN393" s="195"/>
      <c r="FO393" s="195"/>
      <c r="FP393" s="195"/>
      <c r="FQ393" s="195"/>
      <c r="FR393" s="195"/>
      <c r="FS393" s="195"/>
      <c r="FT393" s="195"/>
      <c r="FU393" s="195"/>
      <c r="FV393" s="195"/>
      <c r="FW393" s="195"/>
      <c r="FX393" s="195"/>
      <c r="FY393" s="195"/>
      <c r="FZ393" s="195"/>
      <c r="GA393" s="195"/>
      <c r="GB393" s="195"/>
      <c r="GC393" s="195"/>
      <c r="GD393" s="195"/>
      <c r="GE393" s="195"/>
      <c r="GF393" s="195"/>
      <c r="GG393" s="195"/>
      <c r="GH393" s="195"/>
      <c r="GI393" s="195"/>
      <c r="GJ393" s="195"/>
      <c r="GK393" s="195"/>
      <c r="GL393" s="195"/>
      <c r="GM393" s="195"/>
      <c r="GN393" s="195"/>
      <c r="GO393" s="195"/>
      <c r="GP393" s="195"/>
      <c r="GQ393" s="195"/>
      <c r="GR393" s="195"/>
      <c r="GS393" s="195"/>
      <c r="GT393" s="195"/>
      <c r="GU393" s="195"/>
      <c r="GV393" s="195"/>
      <c r="GW393" s="195"/>
      <c r="GX393" s="195"/>
      <c r="GY393" s="195"/>
      <c r="GZ393" s="195"/>
      <c r="HA393" s="195"/>
      <c r="HB393" s="195"/>
      <c r="HC393" s="195"/>
      <c r="HD393" s="195"/>
      <c r="HE393" s="195"/>
      <c r="HF393" s="195"/>
      <c r="HG393" s="195"/>
      <c r="HH393" s="195"/>
      <c r="HI393" s="195"/>
      <c r="HJ393" s="195"/>
      <c r="HK393" s="195"/>
      <c r="HL393" s="195"/>
      <c r="HM393" s="195"/>
      <c r="HN393" s="195"/>
      <c r="HO393" s="195"/>
      <c r="HP393" s="195"/>
      <c r="HQ393" s="195"/>
      <c r="HR393" s="195"/>
      <c r="HS393" s="195"/>
      <c r="HT393" s="195"/>
      <c r="HU393" s="195"/>
      <c r="HV393" s="195"/>
      <c r="HW393" s="195"/>
      <c r="HX393" s="195"/>
      <c r="HY393" s="195"/>
      <c r="HZ393" s="195"/>
      <c r="IA393" s="195"/>
      <c r="IB393" s="195"/>
      <c r="IC393" s="195"/>
      <c r="ID393" s="195"/>
      <c r="IE393" s="195"/>
      <c r="IF393" s="195"/>
      <c r="IG393" s="195"/>
      <c r="IH393" s="195"/>
      <c r="II393" s="195"/>
      <c r="IJ393" s="195"/>
      <c r="IK393" s="195"/>
      <c r="IL393" s="195"/>
      <c r="IM393" s="195"/>
      <c r="IN393" s="195"/>
      <c r="IO393" s="195"/>
    </row>
    <row r="394" spans="1:249" ht="13.5" customHeight="1">
      <c r="A394" s="182"/>
      <c r="B394" s="93" t="s">
        <v>1215</v>
      </c>
      <c r="C394" s="94" t="s">
        <v>1216</v>
      </c>
      <c r="D394" s="95">
        <v>187</v>
      </c>
      <c r="E394" s="96">
        <v>10</v>
      </c>
      <c r="F394" s="96">
        <f t="shared" si="10"/>
        <v>10</v>
      </c>
      <c r="G394" s="97">
        <f t="shared" si="11"/>
        <v>0</v>
      </c>
      <c r="H394" s="98">
        <v>628136654784</v>
      </c>
      <c r="I394" s="99"/>
      <c r="J394" s="100">
        <v>6</v>
      </c>
      <c r="K394" s="90">
        <v>366</v>
      </c>
      <c r="L394" s="199"/>
      <c r="M394" s="200"/>
      <c r="N394" s="200"/>
      <c r="O394" s="200"/>
      <c r="P394" s="200"/>
      <c r="Q394" s="200"/>
      <c r="R394" s="200"/>
      <c r="S394" s="200"/>
      <c r="T394" s="200"/>
      <c r="U394" s="200"/>
      <c r="V394" s="200"/>
      <c r="W394" s="200"/>
      <c r="X394" s="200"/>
      <c r="Y394" s="200"/>
      <c r="Z394" s="200"/>
      <c r="AA394" s="200"/>
      <c r="AB394" s="200"/>
      <c r="AC394" s="200"/>
      <c r="AD394" s="200"/>
      <c r="AE394" s="200"/>
      <c r="AF394" s="200"/>
      <c r="AG394" s="200"/>
      <c r="AH394" s="200"/>
      <c r="AI394" s="200"/>
      <c r="AJ394" s="200"/>
      <c r="AK394" s="200"/>
      <c r="AL394" s="200"/>
      <c r="AM394" s="200"/>
      <c r="AN394" s="200"/>
      <c r="AO394" s="200"/>
      <c r="AP394" s="200"/>
      <c r="AQ394" s="200"/>
      <c r="AR394" s="200"/>
      <c r="AS394" s="200"/>
      <c r="AT394" s="200"/>
      <c r="AU394" s="200"/>
      <c r="AV394" s="200"/>
      <c r="AW394" s="200"/>
      <c r="AX394" s="200"/>
      <c r="AY394" s="200"/>
      <c r="AZ394" s="200"/>
      <c r="BA394" s="200"/>
      <c r="BB394" s="200"/>
      <c r="BC394" s="200"/>
      <c r="BD394" s="200"/>
      <c r="BE394" s="200"/>
      <c r="BF394" s="200"/>
      <c r="BG394" s="200"/>
      <c r="BH394" s="200"/>
      <c r="BI394" s="200"/>
      <c r="BJ394" s="200"/>
      <c r="BK394" s="200"/>
      <c r="BL394" s="200"/>
      <c r="BM394" s="200"/>
      <c r="BN394" s="200"/>
      <c r="BO394" s="200"/>
      <c r="BP394" s="200"/>
      <c r="BQ394" s="200"/>
      <c r="BR394" s="200"/>
      <c r="BS394" s="200"/>
      <c r="BT394" s="200"/>
      <c r="BU394" s="200"/>
      <c r="BV394" s="200"/>
      <c r="BW394" s="200"/>
      <c r="BX394" s="200"/>
      <c r="BY394" s="200"/>
      <c r="BZ394" s="200"/>
      <c r="CA394" s="200"/>
      <c r="CB394" s="200"/>
      <c r="CC394" s="200"/>
      <c r="CD394" s="200"/>
      <c r="CE394" s="200"/>
      <c r="CF394" s="200"/>
      <c r="CG394" s="200"/>
      <c r="CH394" s="200"/>
      <c r="CI394" s="200"/>
      <c r="CJ394" s="200"/>
      <c r="CK394" s="200"/>
      <c r="CL394" s="200"/>
      <c r="CM394" s="200"/>
      <c r="CN394" s="200"/>
      <c r="CO394" s="200"/>
      <c r="CP394" s="200"/>
      <c r="CQ394" s="200"/>
      <c r="CR394" s="200"/>
      <c r="CS394" s="200"/>
      <c r="CT394" s="200"/>
      <c r="CU394" s="200"/>
      <c r="CV394" s="200"/>
      <c r="CW394" s="200"/>
      <c r="CX394" s="200"/>
      <c r="CY394" s="200"/>
      <c r="CZ394" s="200"/>
      <c r="DA394" s="200"/>
      <c r="DB394" s="200"/>
      <c r="DC394" s="200"/>
      <c r="DD394" s="200"/>
      <c r="DE394" s="200"/>
      <c r="DF394" s="200"/>
      <c r="DG394" s="200"/>
      <c r="DH394" s="200"/>
      <c r="DI394" s="200"/>
      <c r="DJ394" s="200"/>
      <c r="DK394" s="200"/>
      <c r="DL394" s="200"/>
      <c r="DM394" s="200"/>
      <c r="DN394" s="200"/>
      <c r="DO394" s="200"/>
      <c r="DP394" s="200"/>
      <c r="DQ394" s="200"/>
      <c r="DR394" s="200"/>
      <c r="DS394" s="200"/>
      <c r="DT394" s="200"/>
      <c r="DU394" s="200"/>
      <c r="DV394" s="200"/>
      <c r="DW394" s="200"/>
      <c r="DX394" s="200"/>
      <c r="DY394" s="200"/>
      <c r="DZ394" s="200"/>
      <c r="EA394" s="200"/>
      <c r="EB394" s="200"/>
      <c r="EC394" s="200"/>
      <c r="ED394" s="200"/>
      <c r="EE394" s="200"/>
      <c r="EF394" s="200"/>
      <c r="EG394" s="200"/>
      <c r="EH394" s="200"/>
      <c r="EI394" s="200"/>
      <c r="EJ394" s="200"/>
      <c r="EK394" s="200"/>
      <c r="EL394" s="200"/>
      <c r="EM394" s="200"/>
      <c r="EN394" s="200"/>
      <c r="EO394" s="200"/>
      <c r="EP394" s="200"/>
      <c r="EQ394" s="200"/>
      <c r="ER394" s="200"/>
      <c r="ES394" s="200"/>
      <c r="ET394" s="200"/>
      <c r="EU394" s="200"/>
      <c r="EV394" s="200"/>
      <c r="EW394" s="200"/>
      <c r="EX394" s="200"/>
      <c r="EY394" s="200"/>
      <c r="EZ394" s="200"/>
      <c r="FA394" s="200"/>
      <c r="FB394" s="200"/>
      <c r="FC394" s="200"/>
      <c r="FD394" s="200"/>
      <c r="FE394" s="200"/>
      <c r="FF394" s="200"/>
      <c r="FG394" s="200"/>
      <c r="FH394" s="200"/>
      <c r="FI394" s="200"/>
      <c r="FJ394" s="200"/>
      <c r="FK394" s="200"/>
      <c r="FL394" s="200"/>
      <c r="FM394" s="200"/>
      <c r="FN394" s="200"/>
      <c r="FO394" s="200"/>
      <c r="FP394" s="200"/>
      <c r="FQ394" s="200"/>
      <c r="FR394" s="200"/>
      <c r="FS394" s="200"/>
      <c r="FT394" s="200"/>
      <c r="FU394" s="200"/>
      <c r="FV394" s="200"/>
      <c r="FW394" s="200"/>
      <c r="FX394" s="200"/>
      <c r="FY394" s="200"/>
      <c r="FZ394" s="200"/>
      <c r="GA394" s="200"/>
      <c r="GB394" s="200"/>
      <c r="GC394" s="200"/>
      <c r="GD394" s="200"/>
      <c r="GE394" s="200"/>
      <c r="GF394" s="200"/>
      <c r="GG394" s="200"/>
      <c r="GH394" s="200"/>
      <c r="GI394" s="200"/>
      <c r="GJ394" s="200"/>
      <c r="GK394" s="200"/>
      <c r="GL394" s="200"/>
      <c r="GM394" s="200"/>
      <c r="GN394" s="200"/>
      <c r="GO394" s="200"/>
      <c r="GP394" s="200"/>
      <c r="GQ394" s="200"/>
      <c r="GR394" s="200"/>
      <c r="GS394" s="200"/>
      <c r="GT394" s="200"/>
      <c r="GU394" s="200"/>
      <c r="GV394" s="200"/>
      <c r="GW394" s="200"/>
      <c r="GX394" s="200"/>
      <c r="GY394" s="200"/>
      <c r="GZ394" s="200"/>
      <c r="HA394" s="200"/>
      <c r="HB394" s="200"/>
      <c r="HC394" s="200"/>
      <c r="HD394" s="200"/>
      <c r="HE394" s="200"/>
      <c r="HF394" s="200"/>
      <c r="HG394" s="200"/>
      <c r="HH394" s="200"/>
      <c r="HI394" s="200"/>
      <c r="HJ394" s="200"/>
      <c r="HK394" s="200"/>
      <c r="HL394" s="200"/>
      <c r="HM394" s="200"/>
      <c r="HN394" s="200"/>
      <c r="HO394" s="200"/>
      <c r="HP394" s="200"/>
      <c r="HQ394" s="200"/>
      <c r="HR394" s="200"/>
      <c r="HS394" s="200"/>
      <c r="HT394" s="200"/>
      <c r="HU394" s="200"/>
      <c r="HV394" s="200"/>
      <c r="HW394" s="200"/>
      <c r="HX394" s="200"/>
      <c r="HY394" s="200"/>
      <c r="HZ394" s="200"/>
      <c r="IA394" s="200"/>
      <c r="IB394" s="200"/>
      <c r="IC394" s="200"/>
      <c r="ID394" s="200"/>
      <c r="IE394" s="200"/>
      <c r="IF394" s="200"/>
      <c r="IG394" s="200"/>
      <c r="IH394" s="200"/>
      <c r="II394" s="200"/>
      <c r="IJ394" s="200"/>
      <c r="IK394" s="200"/>
      <c r="IL394" s="200"/>
      <c r="IM394" s="200"/>
      <c r="IN394" s="200"/>
      <c r="IO394" s="200"/>
    </row>
    <row r="395" spans="1:249" ht="13.5" customHeight="1">
      <c r="A395" s="182"/>
      <c r="B395" s="93" t="s">
        <v>1378</v>
      </c>
      <c r="C395" s="94" t="s">
        <v>1379</v>
      </c>
      <c r="D395" s="95">
        <v>207</v>
      </c>
      <c r="E395" s="96">
        <v>10</v>
      </c>
      <c r="F395" s="96">
        <f t="shared" si="10"/>
        <v>10</v>
      </c>
      <c r="G395" s="97">
        <f t="shared" si="11"/>
        <v>0</v>
      </c>
      <c r="H395" s="98">
        <v>628136654791</v>
      </c>
      <c r="I395" s="99"/>
      <c r="J395" s="100">
        <v>6</v>
      </c>
      <c r="K395" s="90">
        <v>367</v>
      </c>
      <c r="L395" s="186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87"/>
      <c r="Z395" s="187"/>
      <c r="AA395" s="187"/>
      <c r="AB395" s="187"/>
      <c r="AC395" s="187"/>
      <c r="AD395" s="187"/>
      <c r="AE395" s="187"/>
      <c r="AF395" s="187"/>
      <c r="AG395" s="187"/>
      <c r="AH395" s="187"/>
      <c r="AI395" s="187"/>
      <c r="AJ395" s="187"/>
      <c r="AK395" s="187"/>
      <c r="AL395" s="187"/>
      <c r="AM395" s="187"/>
      <c r="AN395" s="187"/>
      <c r="AO395" s="187"/>
      <c r="AP395" s="187"/>
      <c r="AQ395" s="187"/>
      <c r="AR395" s="187"/>
      <c r="AS395" s="187"/>
      <c r="AT395" s="187"/>
      <c r="AU395" s="187"/>
      <c r="AV395" s="187"/>
      <c r="AW395" s="187"/>
      <c r="AX395" s="187"/>
      <c r="AY395" s="187"/>
      <c r="AZ395" s="187"/>
      <c r="BA395" s="187"/>
      <c r="BB395" s="187"/>
      <c r="BC395" s="187"/>
      <c r="BD395" s="187"/>
      <c r="BE395" s="187"/>
      <c r="BF395" s="187"/>
      <c r="BG395" s="187"/>
      <c r="BH395" s="187"/>
      <c r="BI395" s="187"/>
      <c r="BJ395" s="187"/>
      <c r="BK395" s="187"/>
      <c r="BL395" s="187"/>
      <c r="BM395" s="187"/>
      <c r="BN395" s="187"/>
      <c r="BO395" s="187"/>
      <c r="BP395" s="187"/>
      <c r="BQ395" s="187"/>
      <c r="BR395" s="187"/>
      <c r="BS395" s="187"/>
      <c r="BT395" s="187"/>
      <c r="BU395" s="187"/>
      <c r="BV395" s="187"/>
      <c r="BW395" s="187"/>
      <c r="BX395" s="187"/>
      <c r="BY395" s="187"/>
      <c r="BZ395" s="187"/>
      <c r="CA395" s="187"/>
      <c r="CB395" s="187"/>
      <c r="CC395" s="187"/>
      <c r="CD395" s="187"/>
      <c r="CE395" s="187"/>
      <c r="CF395" s="187"/>
      <c r="CG395" s="187"/>
      <c r="CH395" s="187"/>
      <c r="CI395" s="187"/>
      <c r="CJ395" s="187"/>
      <c r="CK395" s="187"/>
      <c r="CL395" s="187"/>
      <c r="CM395" s="187"/>
      <c r="CN395" s="187"/>
      <c r="CO395" s="187"/>
      <c r="CP395" s="187"/>
      <c r="CQ395" s="187"/>
      <c r="CR395" s="187"/>
      <c r="CS395" s="187"/>
      <c r="CT395" s="187"/>
      <c r="CU395" s="187"/>
      <c r="CV395" s="187"/>
      <c r="CW395" s="187"/>
      <c r="CX395" s="187"/>
      <c r="CY395" s="187"/>
      <c r="CZ395" s="187"/>
      <c r="DA395" s="187"/>
      <c r="DB395" s="187"/>
      <c r="DC395" s="187"/>
      <c r="DD395" s="187"/>
      <c r="DE395" s="187"/>
      <c r="DF395" s="187"/>
      <c r="DG395" s="187"/>
      <c r="DH395" s="187"/>
      <c r="DI395" s="187"/>
      <c r="DJ395" s="187"/>
      <c r="DK395" s="187"/>
      <c r="DL395" s="187"/>
      <c r="DM395" s="187"/>
      <c r="DN395" s="187"/>
      <c r="DO395" s="187"/>
      <c r="DP395" s="187"/>
      <c r="DQ395" s="187"/>
      <c r="DR395" s="187"/>
      <c r="DS395" s="187"/>
      <c r="DT395" s="187"/>
      <c r="DU395" s="187"/>
      <c r="DV395" s="187"/>
      <c r="DW395" s="187"/>
      <c r="DX395" s="187"/>
      <c r="DY395" s="187"/>
      <c r="DZ395" s="187"/>
      <c r="EA395" s="187"/>
      <c r="EB395" s="187"/>
      <c r="EC395" s="187"/>
      <c r="ED395" s="187"/>
      <c r="EE395" s="187"/>
      <c r="EF395" s="187"/>
      <c r="EG395" s="187"/>
      <c r="EH395" s="187"/>
      <c r="EI395" s="187"/>
      <c r="EJ395" s="187"/>
      <c r="EK395" s="187"/>
      <c r="EL395" s="187"/>
      <c r="EM395" s="187"/>
      <c r="EN395" s="187"/>
      <c r="EO395" s="187"/>
      <c r="EP395" s="187"/>
      <c r="EQ395" s="187"/>
      <c r="ER395" s="187"/>
      <c r="ES395" s="187"/>
      <c r="ET395" s="187"/>
      <c r="EU395" s="187"/>
      <c r="EV395" s="187"/>
      <c r="EW395" s="187"/>
      <c r="EX395" s="187"/>
      <c r="EY395" s="187"/>
      <c r="EZ395" s="187"/>
      <c r="FA395" s="187"/>
      <c r="FB395" s="187"/>
      <c r="FC395" s="187"/>
      <c r="FD395" s="187"/>
      <c r="FE395" s="187"/>
      <c r="FF395" s="187"/>
      <c r="FG395" s="187"/>
      <c r="FH395" s="187"/>
      <c r="FI395" s="187"/>
      <c r="FJ395" s="187"/>
      <c r="FK395" s="187"/>
      <c r="FL395" s="187"/>
      <c r="FM395" s="187"/>
      <c r="FN395" s="187"/>
      <c r="FO395" s="187"/>
      <c r="FP395" s="187"/>
      <c r="FQ395" s="187"/>
      <c r="FR395" s="187"/>
      <c r="FS395" s="187"/>
      <c r="FT395" s="187"/>
      <c r="FU395" s="187"/>
      <c r="FV395" s="187"/>
      <c r="FW395" s="187"/>
      <c r="FX395" s="187"/>
      <c r="FY395" s="187"/>
      <c r="FZ395" s="187"/>
      <c r="GA395" s="187"/>
      <c r="GB395" s="187"/>
      <c r="GC395" s="187"/>
      <c r="GD395" s="187"/>
      <c r="GE395" s="187"/>
      <c r="GF395" s="187"/>
      <c r="GG395" s="187"/>
      <c r="GH395" s="187"/>
      <c r="GI395" s="187"/>
      <c r="GJ395" s="187"/>
      <c r="GK395" s="187"/>
      <c r="GL395" s="187"/>
      <c r="GM395" s="187"/>
      <c r="GN395" s="187"/>
      <c r="GO395" s="187"/>
      <c r="GP395" s="187"/>
      <c r="GQ395" s="187"/>
      <c r="GR395" s="187"/>
      <c r="GS395" s="187"/>
      <c r="GT395" s="187"/>
      <c r="GU395" s="187"/>
      <c r="GV395" s="187"/>
      <c r="GW395" s="187"/>
      <c r="GX395" s="187"/>
      <c r="GY395" s="187"/>
      <c r="GZ395" s="187"/>
      <c r="HA395" s="187"/>
      <c r="HB395" s="187"/>
      <c r="HC395" s="187"/>
      <c r="HD395" s="187"/>
      <c r="HE395" s="187"/>
      <c r="HF395" s="187"/>
      <c r="HG395" s="187"/>
      <c r="HH395" s="187"/>
      <c r="HI395" s="187"/>
      <c r="HJ395" s="187"/>
      <c r="HK395" s="187"/>
      <c r="HL395" s="187"/>
      <c r="HM395" s="187"/>
      <c r="HN395" s="187"/>
      <c r="HO395" s="187"/>
      <c r="HP395" s="187"/>
      <c r="HQ395" s="187"/>
      <c r="HR395" s="187"/>
      <c r="HS395" s="187"/>
      <c r="HT395" s="187"/>
      <c r="HU395" s="187"/>
      <c r="HV395" s="187"/>
      <c r="HW395" s="187"/>
      <c r="HX395" s="187"/>
      <c r="HY395" s="187"/>
      <c r="HZ395" s="187"/>
      <c r="IA395" s="187"/>
      <c r="IB395" s="187"/>
      <c r="IC395" s="187"/>
      <c r="ID395" s="187"/>
      <c r="IE395" s="187"/>
      <c r="IF395" s="187"/>
      <c r="IG395" s="187"/>
      <c r="IH395" s="187"/>
      <c r="II395" s="187"/>
      <c r="IJ395" s="187"/>
      <c r="IK395" s="187"/>
      <c r="IL395" s="187"/>
      <c r="IM395" s="187"/>
      <c r="IN395" s="187"/>
      <c r="IO395" s="187"/>
    </row>
    <row r="396" spans="1:249" ht="13.5" customHeight="1">
      <c r="A396" s="182"/>
      <c r="B396" s="93" t="s">
        <v>827</v>
      </c>
      <c r="C396" s="94" t="s">
        <v>828</v>
      </c>
      <c r="D396" s="95">
        <v>125</v>
      </c>
      <c r="E396" s="96">
        <v>10</v>
      </c>
      <c r="F396" s="96">
        <f t="shared" si="10"/>
        <v>10</v>
      </c>
      <c r="G396" s="97">
        <f t="shared" si="11"/>
        <v>0</v>
      </c>
      <c r="H396" s="98">
        <v>628136654883</v>
      </c>
      <c r="I396" s="99"/>
      <c r="J396" s="100">
        <v>6</v>
      </c>
      <c r="K396" s="90">
        <v>368</v>
      </c>
      <c r="L396" s="130"/>
      <c r="M396" s="131"/>
      <c r="N396" s="131"/>
      <c r="O396" s="131"/>
      <c r="P396" s="131"/>
      <c r="Q396" s="131"/>
      <c r="R396" s="131"/>
      <c r="S396" s="131"/>
      <c r="T396" s="131"/>
      <c r="U396" s="131"/>
      <c r="V396" s="131"/>
      <c r="W396" s="131"/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  <c r="AL396" s="131"/>
      <c r="AM396" s="131"/>
      <c r="AN396" s="131"/>
      <c r="AO396" s="131"/>
      <c r="AP396" s="131"/>
      <c r="AQ396" s="131"/>
      <c r="AR396" s="131"/>
      <c r="AS396" s="131"/>
      <c r="AT396" s="131"/>
      <c r="AU396" s="131"/>
      <c r="AV396" s="131"/>
      <c r="AW396" s="131"/>
      <c r="AX396" s="131"/>
      <c r="AY396" s="131"/>
      <c r="AZ396" s="131"/>
      <c r="BA396" s="131"/>
      <c r="BB396" s="131"/>
      <c r="BC396" s="131"/>
      <c r="BD396" s="131"/>
      <c r="BE396" s="131"/>
      <c r="BF396" s="131"/>
      <c r="BG396" s="131"/>
      <c r="BH396" s="131"/>
      <c r="BI396" s="131"/>
      <c r="BJ396" s="131"/>
      <c r="BK396" s="131"/>
      <c r="BL396" s="131"/>
      <c r="BM396" s="131"/>
      <c r="BN396" s="131"/>
      <c r="BO396" s="131"/>
      <c r="BP396" s="131"/>
      <c r="BQ396" s="131"/>
      <c r="BR396" s="131"/>
      <c r="BS396" s="131"/>
      <c r="BT396" s="131"/>
      <c r="BU396" s="131"/>
      <c r="BV396" s="131"/>
      <c r="BW396" s="131"/>
      <c r="BX396" s="131"/>
      <c r="BY396" s="131"/>
      <c r="BZ396" s="131"/>
      <c r="CA396" s="131"/>
      <c r="CB396" s="131"/>
      <c r="CC396" s="131"/>
      <c r="CD396" s="131"/>
      <c r="CE396" s="131"/>
      <c r="CF396" s="131"/>
      <c r="CG396" s="131"/>
      <c r="CH396" s="131"/>
      <c r="CI396" s="131"/>
      <c r="CJ396" s="131"/>
      <c r="CK396" s="131"/>
      <c r="CL396" s="131"/>
      <c r="CM396" s="131"/>
      <c r="CN396" s="131"/>
      <c r="CO396" s="131"/>
      <c r="CP396" s="131"/>
      <c r="CQ396" s="131"/>
      <c r="CR396" s="131"/>
      <c r="CS396" s="131"/>
      <c r="CT396" s="131"/>
      <c r="CU396" s="131"/>
      <c r="CV396" s="131"/>
      <c r="CW396" s="131"/>
      <c r="CX396" s="131"/>
      <c r="CY396" s="131"/>
      <c r="CZ396" s="131"/>
      <c r="DA396" s="131"/>
      <c r="DB396" s="131"/>
      <c r="DC396" s="131"/>
      <c r="DD396" s="131"/>
      <c r="DE396" s="131"/>
      <c r="DF396" s="131"/>
      <c r="DG396" s="131"/>
      <c r="DH396" s="131"/>
      <c r="DI396" s="131"/>
      <c r="DJ396" s="131"/>
      <c r="DK396" s="131"/>
      <c r="DL396" s="131"/>
      <c r="DM396" s="131"/>
      <c r="DN396" s="131"/>
      <c r="DO396" s="131"/>
      <c r="DP396" s="131"/>
      <c r="DQ396" s="131"/>
      <c r="DR396" s="131"/>
      <c r="DS396" s="131"/>
      <c r="DT396" s="131"/>
      <c r="DU396" s="131"/>
      <c r="DV396" s="131"/>
      <c r="DW396" s="131"/>
      <c r="DX396" s="131"/>
      <c r="DY396" s="131"/>
      <c r="DZ396" s="131"/>
      <c r="EA396" s="131"/>
      <c r="EB396" s="131"/>
      <c r="EC396" s="131"/>
      <c r="ED396" s="131"/>
      <c r="EE396" s="131"/>
      <c r="EF396" s="131"/>
      <c r="EG396" s="131"/>
      <c r="EH396" s="131"/>
      <c r="EI396" s="131"/>
      <c r="EJ396" s="131"/>
      <c r="EK396" s="131"/>
      <c r="EL396" s="131"/>
      <c r="EM396" s="131"/>
      <c r="EN396" s="131"/>
      <c r="EO396" s="131"/>
      <c r="EP396" s="131"/>
      <c r="EQ396" s="131"/>
      <c r="ER396" s="131"/>
      <c r="ES396" s="131"/>
      <c r="ET396" s="131"/>
      <c r="EU396" s="131"/>
      <c r="EV396" s="131"/>
      <c r="EW396" s="131"/>
      <c r="EX396" s="131"/>
      <c r="EY396" s="131"/>
      <c r="EZ396" s="131"/>
      <c r="FA396" s="131"/>
      <c r="FB396" s="131"/>
      <c r="FC396" s="131"/>
      <c r="FD396" s="131"/>
      <c r="FE396" s="131"/>
      <c r="FF396" s="131"/>
      <c r="FG396" s="131"/>
      <c r="FH396" s="131"/>
      <c r="FI396" s="131"/>
      <c r="FJ396" s="131"/>
      <c r="FK396" s="131"/>
      <c r="FL396" s="131"/>
      <c r="FM396" s="131"/>
      <c r="FN396" s="131"/>
      <c r="FO396" s="131"/>
      <c r="FP396" s="131"/>
      <c r="FQ396" s="131"/>
      <c r="FR396" s="131"/>
      <c r="FS396" s="131"/>
      <c r="FT396" s="131"/>
      <c r="FU396" s="131"/>
      <c r="FV396" s="131"/>
      <c r="FW396" s="131"/>
      <c r="FX396" s="131"/>
      <c r="FY396" s="131"/>
      <c r="FZ396" s="131"/>
      <c r="GA396" s="131"/>
      <c r="GB396" s="131"/>
      <c r="GC396" s="131"/>
      <c r="GD396" s="131"/>
      <c r="GE396" s="131"/>
      <c r="GF396" s="131"/>
      <c r="GG396" s="131"/>
      <c r="GH396" s="131"/>
      <c r="GI396" s="131"/>
      <c r="GJ396" s="131"/>
      <c r="GK396" s="131"/>
      <c r="GL396" s="131"/>
      <c r="GM396" s="131"/>
      <c r="GN396" s="131"/>
      <c r="GO396" s="131"/>
      <c r="GP396" s="131"/>
      <c r="GQ396" s="131"/>
      <c r="GR396" s="131"/>
      <c r="GS396" s="131"/>
      <c r="GT396" s="131"/>
      <c r="GU396" s="131"/>
      <c r="GV396" s="131"/>
      <c r="GW396" s="131"/>
      <c r="GX396" s="131"/>
      <c r="GY396" s="131"/>
      <c r="GZ396" s="131"/>
      <c r="HA396" s="131"/>
      <c r="HB396" s="131"/>
      <c r="HC396" s="131"/>
      <c r="HD396" s="131"/>
      <c r="HE396" s="131"/>
      <c r="HF396" s="131"/>
      <c r="HG396" s="131"/>
      <c r="HH396" s="131"/>
      <c r="HI396" s="131"/>
      <c r="HJ396" s="131"/>
      <c r="HK396" s="131"/>
      <c r="HL396" s="131"/>
      <c r="HM396" s="131"/>
      <c r="HN396" s="131"/>
      <c r="HO396" s="131"/>
      <c r="HP396" s="131"/>
      <c r="HQ396" s="131"/>
      <c r="HR396" s="131"/>
      <c r="HS396" s="131"/>
      <c r="HT396" s="131"/>
      <c r="HU396" s="131"/>
      <c r="HV396" s="131"/>
      <c r="HW396" s="131"/>
      <c r="HX396" s="131"/>
      <c r="HY396" s="131"/>
      <c r="HZ396" s="131"/>
      <c r="IA396" s="131"/>
      <c r="IB396" s="131"/>
      <c r="IC396" s="131"/>
      <c r="ID396" s="131"/>
      <c r="IE396" s="131"/>
      <c r="IF396" s="131"/>
      <c r="IG396" s="131"/>
      <c r="IH396" s="131"/>
      <c r="II396" s="131"/>
      <c r="IJ396" s="131"/>
      <c r="IK396" s="131"/>
      <c r="IL396" s="131"/>
      <c r="IM396" s="131"/>
      <c r="IN396" s="131"/>
      <c r="IO396" s="131"/>
    </row>
    <row r="397" spans="1:249">
      <c r="A397" s="182"/>
      <c r="B397" s="139" t="s">
        <v>1097</v>
      </c>
      <c r="C397" s="140" t="s">
        <v>1098</v>
      </c>
      <c r="D397" s="141">
        <v>170</v>
      </c>
      <c r="E397" s="142">
        <v>10</v>
      </c>
      <c r="F397" s="142">
        <f t="shared" si="10"/>
        <v>10</v>
      </c>
      <c r="G397" s="142">
        <f t="shared" si="11"/>
        <v>0</v>
      </c>
      <c r="H397" s="143">
        <v>628136654890</v>
      </c>
      <c r="I397" s="144" t="s">
        <v>135</v>
      </c>
      <c r="J397" s="143">
        <v>6</v>
      </c>
      <c r="K397" s="90">
        <v>369</v>
      </c>
      <c r="L397" s="148"/>
      <c r="M397" s="149"/>
      <c r="N397" s="149"/>
      <c r="O397" s="149"/>
      <c r="P397" s="149"/>
      <c r="Q397" s="149"/>
      <c r="R397" s="149"/>
      <c r="S397" s="149"/>
      <c r="T397" s="149"/>
      <c r="U397" s="149"/>
      <c r="V397" s="149"/>
      <c r="W397" s="149"/>
      <c r="X397" s="149"/>
      <c r="Y397" s="149"/>
      <c r="Z397" s="149"/>
      <c r="AA397" s="149"/>
      <c r="AB397" s="149"/>
      <c r="AC397" s="149"/>
      <c r="AD397" s="149"/>
      <c r="AE397" s="149"/>
      <c r="AF397" s="149"/>
      <c r="AG397" s="149"/>
      <c r="AH397" s="149"/>
      <c r="AI397" s="149"/>
      <c r="AJ397" s="149"/>
      <c r="AK397" s="149"/>
      <c r="AL397" s="149"/>
      <c r="AM397" s="149"/>
      <c r="AN397" s="149"/>
      <c r="AO397" s="149"/>
      <c r="AP397" s="149"/>
      <c r="AQ397" s="149"/>
      <c r="AR397" s="149"/>
      <c r="AS397" s="149"/>
      <c r="AT397" s="149"/>
      <c r="AU397" s="149"/>
      <c r="AV397" s="149"/>
      <c r="AW397" s="149"/>
      <c r="AX397" s="149"/>
      <c r="AY397" s="149"/>
      <c r="AZ397" s="149"/>
      <c r="BA397" s="149"/>
      <c r="BB397" s="149"/>
      <c r="BC397" s="149"/>
      <c r="BD397" s="149"/>
      <c r="BE397" s="149"/>
      <c r="BF397" s="149"/>
      <c r="BG397" s="149"/>
      <c r="BH397" s="149"/>
      <c r="BI397" s="149"/>
      <c r="BJ397" s="149"/>
      <c r="BK397" s="149"/>
      <c r="BL397" s="149"/>
      <c r="BM397" s="149"/>
      <c r="BN397" s="149"/>
      <c r="BO397" s="149"/>
      <c r="BP397" s="149"/>
      <c r="BQ397" s="149"/>
      <c r="BR397" s="149"/>
      <c r="BS397" s="149"/>
      <c r="BT397" s="149"/>
      <c r="BU397" s="149"/>
      <c r="BV397" s="149"/>
      <c r="BW397" s="149"/>
      <c r="BX397" s="149"/>
      <c r="BY397" s="149"/>
      <c r="BZ397" s="149"/>
      <c r="CA397" s="149"/>
      <c r="CB397" s="149"/>
      <c r="CC397" s="149"/>
      <c r="CD397" s="149"/>
      <c r="CE397" s="149"/>
      <c r="CF397" s="149"/>
      <c r="CG397" s="149"/>
      <c r="CH397" s="149"/>
      <c r="CI397" s="149"/>
      <c r="CJ397" s="149"/>
      <c r="CK397" s="149"/>
      <c r="CL397" s="149"/>
      <c r="CM397" s="149"/>
      <c r="CN397" s="149"/>
      <c r="CO397" s="149"/>
      <c r="CP397" s="149"/>
      <c r="CQ397" s="149"/>
      <c r="CR397" s="149"/>
      <c r="CS397" s="149"/>
      <c r="CT397" s="149"/>
      <c r="CU397" s="149"/>
      <c r="CV397" s="149"/>
      <c r="CW397" s="149"/>
      <c r="CX397" s="149"/>
      <c r="CY397" s="149"/>
      <c r="CZ397" s="149"/>
      <c r="DA397" s="149"/>
      <c r="DB397" s="149"/>
      <c r="DC397" s="149"/>
      <c r="DD397" s="149"/>
      <c r="DE397" s="149"/>
      <c r="DF397" s="149"/>
      <c r="DG397" s="149"/>
      <c r="DH397" s="149"/>
      <c r="DI397" s="149"/>
      <c r="DJ397" s="149"/>
      <c r="DK397" s="149"/>
      <c r="DL397" s="149"/>
      <c r="DM397" s="149"/>
      <c r="DN397" s="149"/>
      <c r="DO397" s="149"/>
      <c r="DP397" s="149"/>
      <c r="DQ397" s="149"/>
      <c r="DR397" s="149"/>
      <c r="DS397" s="149"/>
      <c r="DT397" s="149"/>
      <c r="DU397" s="149"/>
      <c r="DV397" s="149"/>
      <c r="DW397" s="149"/>
      <c r="DX397" s="149"/>
      <c r="DY397" s="149"/>
      <c r="DZ397" s="149"/>
      <c r="EA397" s="149"/>
      <c r="EB397" s="149"/>
      <c r="EC397" s="149"/>
      <c r="ED397" s="149"/>
      <c r="EE397" s="149"/>
      <c r="EF397" s="149"/>
      <c r="EG397" s="149"/>
      <c r="EH397" s="149"/>
      <c r="EI397" s="149"/>
      <c r="EJ397" s="149"/>
      <c r="EK397" s="149"/>
      <c r="EL397" s="149"/>
      <c r="EM397" s="149"/>
      <c r="EN397" s="149"/>
      <c r="EO397" s="149"/>
      <c r="EP397" s="149"/>
      <c r="EQ397" s="149"/>
      <c r="ER397" s="149"/>
      <c r="ES397" s="149"/>
      <c r="ET397" s="149"/>
      <c r="EU397" s="149"/>
      <c r="EV397" s="149"/>
      <c r="EW397" s="149"/>
      <c r="EX397" s="149"/>
      <c r="EY397" s="149"/>
      <c r="EZ397" s="149"/>
      <c r="FA397" s="149"/>
      <c r="FB397" s="149"/>
      <c r="FC397" s="149"/>
      <c r="FD397" s="149"/>
      <c r="FE397" s="149"/>
      <c r="FF397" s="149"/>
      <c r="FG397" s="149"/>
      <c r="FH397" s="149"/>
      <c r="FI397" s="149"/>
      <c r="FJ397" s="149"/>
      <c r="FK397" s="149"/>
      <c r="FL397" s="149"/>
      <c r="FM397" s="149"/>
      <c r="FN397" s="149"/>
      <c r="FO397" s="149"/>
      <c r="FP397" s="149"/>
      <c r="FQ397" s="149"/>
      <c r="FR397" s="149"/>
      <c r="FS397" s="149"/>
      <c r="FT397" s="149"/>
      <c r="FU397" s="149"/>
      <c r="FV397" s="149"/>
      <c r="FW397" s="149"/>
      <c r="FX397" s="149"/>
      <c r="FY397" s="149"/>
      <c r="FZ397" s="149"/>
      <c r="GA397" s="149"/>
      <c r="GB397" s="149"/>
      <c r="GC397" s="149"/>
      <c r="GD397" s="149"/>
      <c r="GE397" s="149"/>
      <c r="GF397" s="149"/>
      <c r="GG397" s="149"/>
      <c r="GH397" s="149"/>
      <c r="GI397" s="149"/>
      <c r="GJ397" s="149"/>
      <c r="GK397" s="149"/>
      <c r="GL397" s="149"/>
      <c r="GM397" s="149"/>
      <c r="GN397" s="149"/>
      <c r="GO397" s="149"/>
      <c r="GP397" s="149"/>
      <c r="GQ397" s="149"/>
      <c r="GR397" s="149"/>
      <c r="GS397" s="149"/>
      <c r="GT397" s="149"/>
      <c r="GU397" s="149"/>
      <c r="GV397" s="149"/>
      <c r="GW397" s="149"/>
      <c r="GX397" s="149"/>
      <c r="GY397" s="149"/>
      <c r="GZ397" s="149"/>
      <c r="HA397" s="149"/>
      <c r="HB397" s="149"/>
      <c r="HC397" s="149"/>
      <c r="HD397" s="149"/>
      <c r="HE397" s="149"/>
      <c r="HF397" s="149"/>
      <c r="HG397" s="149"/>
      <c r="HH397" s="149"/>
      <c r="HI397" s="149"/>
      <c r="HJ397" s="149"/>
      <c r="HK397" s="149"/>
      <c r="HL397" s="149"/>
      <c r="HM397" s="149"/>
      <c r="HN397" s="149"/>
      <c r="HO397" s="149"/>
      <c r="HP397" s="149"/>
      <c r="HQ397" s="149"/>
      <c r="HR397" s="149"/>
      <c r="HS397" s="149"/>
      <c r="HT397" s="149"/>
      <c r="HU397" s="149"/>
      <c r="HV397" s="149"/>
      <c r="HW397" s="149"/>
      <c r="HX397" s="149"/>
      <c r="HY397" s="149"/>
      <c r="HZ397" s="149"/>
      <c r="IA397" s="149"/>
      <c r="IB397" s="149"/>
      <c r="IC397" s="149"/>
      <c r="ID397" s="149"/>
      <c r="IE397" s="149"/>
      <c r="IF397" s="149"/>
      <c r="IG397" s="149"/>
      <c r="IH397" s="149"/>
      <c r="II397" s="149"/>
      <c r="IJ397" s="149"/>
      <c r="IK397" s="149"/>
      <c r="IL397" s="149"/>
      <c r="IM397" s="149"/>
      <c r="IN397" s="149"/>
      <c r="IO397" s="149"/>
    </row>
    <row r="398" spans="1:249" ht="13.5" customHeight="1">
      <c r="A398" s="182"/>
      <c r="B398" s="139" t="s">
        <v>1095</v>
      </c>
      <c r="C398" s="140" t="s">
        <v>1096</v>
      </c>
      <c r="D398" s="141">
        <v>170</v>
      </c>
      <c r="E398" s="142">
        <v>10</v>
      </c>
      <c r="F398" s="142">
        <f t="shared" si="10"/>
        <v>10</v>
      </c>
      <c r="G398" s="142">
        <f t="shared" si="11"/>
        <v>0</v>
      </c>
      <c r="H398" s="143">
        <v>628136654906</v>
      </c>
      <c r="I398" s="144" t="s">
        <v>135</v>
      </c>
      <c r="J398" s="143">
        <v>6</v>
      </c>
      <c r="K398" s="90">
        <v>370</v>
      </c>
      <c r="L398" s="145"/>
      <c r="M398" s="14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  <c r="CW398" s="146"/>
      <c r="CX398" s="146"/>
      <c r="CY398" s="146"/>
      <c r="CZ398" s="146"/>
      <c r="DA398" s="146"/>
      <c r="DB398" s="146"/>
      <c r="DC398" s="146"/>
      <c r="DD398" s="146"/>
      <c r="DE398" s="146"/>
      <c r="DF398" s="146"/>
      <c r="DG398" s="146"/>
      <c r="DH398" s="146"/>
      <c r="DI398" s="146"/>
      <c r="DJ398" s="146"/>
      <c r="DK398" s="146"/>
      <c r="DL398" s="146"/>
      <c r="DM398" s="146"/>
      <c r="DN398" s="146"/>
      <c r="DO398" s="146"/>
      <c r="DP398" s="146"/>
      <c r="DQ398" s="146"/>
      <c r="DR398" s="146"/>
      <c r="DS398" s="146"/>
      <c r="DT398" s="146"/>
      <c r="DU398" s="146"/>
      <c r="DV398" s="146"/>
      <c r="DW398" s="146"/>
      <c r="DX398" s="146"/>
      <c r="DY398" s="146"/>
      <c r="DZ398" s="146"/>
      <c r="EA398" s="146"/>
      <c r="EB398" s="146"/>
      <c r="EC398" s="146"/>
      <c r="ED398" s="146"/>
      <c r="EE398" s="146"/>
      <c r="EF398" s="146"/>
      <c r="EG398" s="146"/>
      <c r="EH398" s="146"/>
      <c r="EI398" s="146"/>
      <c r="EJ398" s="146"/>
      <c r="EK398" s="146"/>
      <c r="EL398" s="146"/>
      <c r="EM398" s="146"/>
      <c r="EN398" s="146"/>
      <c r="EO398" s="146"/>
      <c r="EP398" s="146"/>
      <c r="EQ398" s="146"/>
      <c r="ER398" s="146"/>
      <c r="ES398" s="146"/>
      <c r="ET398" s="146"/>
      <c r="EU398" s="146"/>
      <c r="EV398" s="146"/>
      <c r="EW398" s="146"/>
      <c r="EX398" s="146"/>
      <c r="EY398" s="146"/>
      <c r="EZ398" s="146"/>
      <c r="FA398" s="146"/>
      <c r="FB398" s="146"/>
      <c r="FC398" s="146"/>
      <c r="FD398" s="146"/>
      <c r="FE398" s="146"/>
      <c r="FF398" s="146"/>
      <c r="FG398" s="146"/>
      <c r="FH398" s="146"/>
      <c r="FI398" s="146"/>
      <c r="FJ398" s="146"/>
      <c r="FK398" s="146"/>
      <c r="FL398" s="146"/>
      <c r="FM398" s="146"/>
      <c r="FN398" s="146"/>
      <c r="FO398" s="146"/>
      <c r="FP398" s="146"/>
      <c r="FQ398" s="146"/>
      <c r="FR398" s="146"/>
      <c r="FS398" s="146"/>
      <c r="FT398" s="146"/>
      <c r="FU398" s="146"/>
      <c r="FV398" s="146"/>
      <c r="FW398" s="146"/>
      <c r="FX398" s="146"/>
      <c r="FY398" s="146"/>
      <c r="FZ398" s="146"/>
      <c r="GA398" s="146"/>
      <c r="GB398" s="146"/>
      <c r="GC398" s="146"/>
      <c r="GD398" s="146"/>
      <c r="GE398" s="146"/>
      <c r="GF398" s="146"/>
      <c r="GG398" s="146"/>
      <c r="GH398" s="146"/>
      <c r="GI398" s="146"/>
      <c r="GJ398" s="146"/>
      <c r="GK398" s="146"/>
      <c r="GL398" s="146"/>
      <c r="GM398" s="146"/>
      <c r="GN398" s="146"/>
      <c r="GO398" s="146"/>
      <c r="GP398" s="146"/>
      <c r="GQ398" s="146"/>
      <c r="GR398" s="146"/>
      <c r="GS398" s="146"/>
      <c r="GT398" s="146"/>
      <c r="GU398" s="146"/>
      <c r="GV398" s="146"/>
      <c r="GW398" s="146"/>
      <c r="GX398" s="146"/>
      <c r="GY398" s="146"/>
      <c r="GZ398" s="146"/>
      <c r="HA398" s="146"/>
      <c r="HB398" s="146"/>
      <c r="HC398" s="146"/>
      <c r="HD398" s="146"/>
      <c r="HE398" s="146"/>
      <c r="HF398" s="146"/>
      <c r="HG398" s="146"/>
      <c r="HH398" s="146"/>
      <c r="HI398" s="146"/>
      <c r="HJ398" s="146"/>
      <c r="HK398" s="146"/>
      <c r="HL398" s="146"/>
      <c r="HM398" s="146"/>
      <c r="HN398" s="146"/>
      <c r="HO398" s="146"/>
      <c r="HP398" s="146"/>
      <c r="HQ398" s="146"/>
      <c r="HR398" s="146"/>
      <c r="HS398" s="146"/>
      <c r="HT398" s="146"/>
      <c r="HU398" s="146"/>
      <c r="HV398" s="146"/>
      <c r="HW398" s="146"/>
      <c r="HX398" s="146"/>
      <c r="HY398" s="146"/>
      <c r="HZ398" s="146"/>
      <c r="IA398" s="146"/>
      <c r="IB398" s="146"/>
      <c r="IC398" s="146"/>
      <c r="ID398" s="146"/>
      <c r="IE398" s="146"/>
      <c r="IF398" s="146"/>
      <c r="IG398" s="146"/>
      <c r="IH398" s="146"/>
      <c r="II398" s="146"/>
      <c r="IJ398" s="146"/>
      <c r="IK398" s="146"/>
      <c r="IL398" s="146"/>
      <c r="IM398" s="146"/>
      <c r="IN398" s="146"/>
      <c r="IO398" s="146"/>
    </row>
    <row r="399" spans="1:249" ht="13.5" customHeight="1">
      <c r="A399" s="182"/>
      <c r="B399" s="139" t="s">
        <v>933</v>
      </c>
      <c r="C399" s="140" t="s">
        <v>934</v>
      </c>
      <c r="D399" s="141">
        <v>145</v>
      </c>
      <c r="E399" s="142">
        <v>10</v>
      </c>
      <c r="F399" s="142">
        <f t="shared" si="10"/>
        <v>10</v>
      </c>
      <c r="G399" s="142">
        <f t="shared" si="11"/>
        <v>0</v>
      </c>
      <c r="H399" s="143">
        <v>628136654913</v>
      </c>
      <c r="I399" s="144" t="s">
        <v>135</v>
      </c>
      <c r="J399" s="143">
        <v>6</v>
      </c>
      <c r="K399" s="90">
        <v>371</v>
      </c>
      <c r="L399" s="148"/>
      <c r="M399" s="149"/>
      <c r="N399" s="149"/>
      <c r="O399" s="149"/>
      <c r="P399" s="149"/>
      <c r="Q399" s="149"/>
      <c r="R399" s="149"/>
      <c r="S399" s="149"/>
      <c r="T399" s="149"/>
      <c r="U399" s="149"/>
      <c r="V399" s="149"/>
      <c r="W399" s="149"/>
      <c r="X399" s="149"/>
      <c r="Y399" s="149"/>
      <c r="Z399" s="149"/>
      <c r="AA399" s="149"/>
      <c r="AB399" s="149"/>
      <c r="AC399" s="149"/>
      <c r="AD399" s="149"/>
      <c r="AE399" s="149"/>
      <c r="AF399" s="149"/>
      <c r="AG399" s="149"/>
      <c r="AH399" s="149"/>
      <c r="AI399" s="149"/>
      <c r="AJ399" s="149"/>
      <c r="AK399" s="149"/>
      <c r="AL399" s="149"/>
      <c r="AM399" s="149"/>
      <c r="AN399" s="149"/>
      <c r="AO399" s="149"/>
      <c r="AP399" s="149"/>
      <c r="AQ399" s="149"/>
      <c r="AR399" s="149"/>
      <c r="AS399" s="149"/>
      <c r="AT399" s="149"/>
      <c r="AU399" s="149"/>
      <c r="AV399" s="149"/>
      <c r="AW399" s="149"/>
      <c r="AX399" s="149"/>
      <c r="AY399" s="149"/>
      <c r="AZ399" s="149"/>
      <c r="BA399" s="149"/>
      <c r="BB399" s="149"/>
      <c r="BC399" s="149"/>
      <c r="BD399" s="149"/>
      <c r="BE399" s="149"/>
      <c r="BF399" s="149"/>
      <c r="BG399" s="149"/>
      <c r="BH399" s="149"/>
      <c r="BI399" s="149"/>
      <c r="BJ399" s="149"/>
      <c r="BK399" s="149"/>
      <c r="BL399" s="149"/>
      <c r="BM399" s="149"/>
      <c r="BN399" s="149"/>
      <c r="BO399" s="149"/>
      <c r="BP399" s="149"/>
      <c r="BQ399" s="149"/>
      <c r="BR399" s="149"/>
      <c r="BS399" s="149"/>
      <c r="BT399" s="149"/>
      <c r="BU399" s="149"/>
      <c r="BV399" s="149"/>
      <c r="BW399" s="149"/>
      <c r="BX399" s="149"/>
      <c r="BY399" s="149"/>
      <c r="BZ399" s="149"/>
      <c r="CA399" s="149"/>
      <c r="CB399" s="149"/>
      <c r="CC399" s="149"/>
      <c r="CD399" s="149"/>
      <c r="CE399" s="149"/>
      <c r="CF399" s="149"/>
      <c r="CG399" s="149"/>
      <c r="CH399" s="149"/>
      <c r="CI399" s="149"/>
      <c r="CJ399" s="149"/>
      <c r="CK399" s="149"/>
      <c r="CL399" s="149"/>
      <c r="CM399" s="149"/>
      <c r="CN399" s="149"/>
      <c r="CO399" s="149"/>
      <c r="CP399" s="149"/>
      <c r="CQ399" s="149"/>
      <c r="CR399" s="149"/>
      <c r="CS399" s="149"/>
      <c r="CT399" s="149"/>
      <c r="CU399" s="149"/>
      <c r="CV399" s="149"/>
      <c r="CW399" s="149"/>
      <c r="CX399" s="149"/>
      <c r="CY399" s="149"/>
      <c r="CZ399" s="149"/>
      <c r="DA399" s="149"/>
      <c r="DB399" s="149"/>
      <c r="DC399" s="149"/>
      <c r="DD399" s="149"/>
      <c r="DE399" s="149"/>
      <c r="DF399" s="149"/>
      <c r="DG399" s="149"/>
      <c r="DH399" s="149"/>
      <c r="DI399" s="149"/>
      <c r="DJ399" s="149"/>
      <c r="DK399" s="149"/>
      <c r="DL399" s="149"/>
      <c r="DM399" s="149"/>
      <c r="DN399" s="149"/>
      <c r="DO399" s="149"/>
      <c r="DP399" s="149"/>
      <c r="DQ399" s="149"/>
      <c r="DR399" s="149"/>
      <c r="DS399" s="149"/>
      <c r="DT399" s="149"/>
      <c r="DU399" s="149"/>
      <c r="DV399" s="149"/>
      <c r="DW399" s="149"/>
      <c r="DX399" s="149"/>
      <c r="DY399" s="149"/>
      <c r="DZ399" s="149"/>
      <c r="EA399" s="149"/>
      <c r="EB399" s="149"/>
      <c r="EC399" s="149"/>
      <c r="ED399" s="149"/>
      <c r="EE399" s="149"/>
      <c r="EF399" s="149"/>
      <c r="EG399" s="149"/>
      <c r="EH399" s="149"/>
      <c r="EI399" s="149"/>
      <c r="EJ399" s="149"/>
      <c r="EK399" s="149"/>
      <c r="EL399" s="149"/>
      <c r="EM399" s="149"/>
      <c r="EN399" s="149"/>
      <c r="EO399" s="149"/>
      <c r="EP399" s="149"/>
      <c r="EQ399" s="149"/>
      <c r="ER399" s="149"/>
      <c r="ES399" s="149"/>
      <c r="ET399" s="149"/>
      <c r="EU399" s="149"/>
      <c r="EV399" s="149"/>
      <c r="EW399" s="149"/>
      <c r="EX399" s="149"/>
      <c r="EY399" s="149"/>
      <c r="EZ399" s="149"/>
      <c r="FA399" s="149"/>
      <c r="FB399" s="149"/>
      <c r="FC399" s="149"/>
      <c r="FD399" s="149"/>
      <c r="FE399" s="149"/>
      <c r="FF399" s="149"/>
      <c r="FG399" s="149"/>
      <c r="FH399" s="149"/>
      <c r="FI399" s="149"/>
      <c r="FJ399" s="149"/>
      <c r="FK399" s="149"/>
      <c r="FL399" s="149"/>
      <c r="FM399" s="149"/>
      <c r="FN399" s="149"/>
      <c r="FO399" s="149"/>
      <c r="FP399" s="149"/>
      <c r="FQ399" s="149"/>
      <c r="FR399" s="149"/>
      <c r="FS399" s="149"/>
      <c r="FT399" s="149"/>
      <c r="FU399" s="149"/>
      <c r="FV399" s="149"/>
      <c r="FW399" s="149"/>
      <c r="FX399" s="149"/>
      <c r="FY399" s="149"/>
      <c r="FZ399" s="149"/>
      <c r="GA399" s="149"/>
      <c r="GB399" s="149"/>
      <c r="GC399" s="149"/>
      <c r="GD399" s="149"/>
      <c r="GE399" s="149"/>
      <c r="GF399" s="149"/>
      <c r="GG399" s="149"/>
      <c r="GH399" s="149"/>
      <c r="GI399" s="149"/>
      <c r="GJ399" s="149"/>
      <c r="GK399" s="149"/>
      <c r="GL399" s="149"/>
      <c r="GM399" s="149"/>
      <c r="GN399" s="149"/>
      <c r="GO399" s="149"/>
      <c r="GP399" s="149"/>
      <c r="GQ399" s="149"/>
      <c r="GR399" s="149"/>
      <c r="GS399" s="149"/>
      <c r="GT399" s="149"/>
      <c r="GU399" s="149"/>
      <c r="GV399" s="149"/>
      <c r="GW399" s="149"/>
      <c r="GX399" s="149"/>
      <c r="GY399" s="149"/>
      <c r="GZ399" s="149"/>
      <c r="HA399" s="149"/>
      <c r="HB399" s="149"/>
      <c r="HC399" s="149"/>
      <c r="HD399" s="149"/>
      <c r="HE399" s="149"/>
      <c r="HF399" s="149"/>
      <c r="HG399" s="149"/>
      <c r="HH399" s="149"/>
      <c r="HI399" s="149"/>
      <c r="HJ399" s="149"/>
      <c r="HK399" s="149"/>
      <c r="HL399" s="149"/>
      <c r="HM399" s="149"/>
      <c r="HN399" s="149"/>
      <c r="HO399" s="149"/>
      <c r="HP399" s="149"/>
      <c r="HQ399" s="149"/>
      <c r="HR399" s="149"/>
      <c r="HS399" s="149"/>
      <c r="HT399" s="149"/>
      <c r="HU399" s="149"/>
      <c r="HV399" s="149"/>
      <c r="HW399" s="149"/>
      <c r="HX399" s="149"/>
      <c r="HY399" s="149"/>
      <c r="HZ399" s="149"/>
      <c r="IA399" s="149"/>
      <c r="IB399" s="149"/>
      <c r="IC399" s="149"/>
      <c r="ID399" s="149"/>
      <c r="IE399" s="149"/>
      <c r="IF399" s="149"/>
      <c r="IG399" s="149"/>
      <c r="IH399" s="149"/>
      <c r="II399" s="149"/>
      <c r="IJ399" s="149"/>
      <c r="IK399" s="149"/>
      <c r="IL399" s="149"/>
      <c r="IM399" s="149"/>
      <c r="IN399" s="149"/>
      <c r="IO399" s="149"/>
    </row>
    <row r="400" spans="1:249" ht="13.5" customHeight="1">
      <c r="A400" s="182"/>
      <c r="B400" s="93" t="s">
        <v>1187</v>
      </c>
      <c r="C400" s="94" t="s">
        <v>1188</v>
      </c>
      <c r="D400" s="95">
        <v>183</v>
      </c>
      <c r="E400" s="96">
        <v>10</v>
      </c>
      <c r="F400" s="101">
        <f t="shared" si="10"/>
        <v>10</v>
      </c>
      <c r="G400" s="109">
        <f t="shared" si="11"/>
        <v>0</v>
      </c>
      <c r="H400" s="98">
        <v>628136655019</v>
      </c>
      <c r="I400" s="99"/>
      <c r="J400" s="100">
        <v>6</v>
      </c>
      <c r="K400" s="90">
        <v>372</v>
      </c>
      <c r="L400" s="194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  <c r="AW400" s="195"/>
      <c r="AX400" s="195"/>
      <c r="AY400" s="195"/>
      <c r="AZ400" s="195"/>
      <c r="BA400" s="195"/>
      <c r="BB400" s="195"/>
      <c r="BC400" s="195"/>
      <c r="BD400" s="195"/>
      <c r="BE400" s="195"/>
      <c r="BF400" s="195"/>
      <c r="BG400" s="195"/>
      <c r="BH400" s="195"/>
      <c r="BI400" s="195"/>
      <c r="BJ400" s="195"/>
      <c r="BK400" s="195"/>
      <c r="BL400" s="195"/>
      <c r="BM400" s="195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  <c r="CH400" s="195"/>
      <c r="CI400" s="195"/>
      <c r="CJ400" s="195"/>
      <c r="CK400" s="195"/>
      <c r="CL400" s="195"/>
      <c r="CM400" s="195"/>
      <c r="CN400" s="195"/>
      <c r="CO400" s="195"/>
      <c r="CP400" s="195"/>
      <c r="CQ400" s="195"/>
      <c r="CR400" s="195"/>
      <c r="CS400" s="195"/>
      <c r="CT400" s="195"/>
      <c r="CU400" s="195"/>
      <c r="CV400" s="195"/>
      <c r="CW400" s="195"/>
      <c r="CX400" s="195"/>
      <c r="CY400" s="195"/>
      <c r="CZ400" s="195"/>
      <c r="DA400" s="195"/>
      <c r="DB400" s="195"/>
      <c r="DC400" s="195"/>
      <c r="DD400" s="195"/>
      <c r="DE400" s="195"/>
      <c r="DF400" s="195"/>
      <c r="DG400" s="195"/>
      <c r="DH400" s="195"/>
      <c r="DI400" s="195"/>
      <c r="DJ400" s="195"/>
      <c r="DK400" s="195"/>
      <c r="DL400" s="195"/>
      <c r="DM400" s="195"/>
      <c r="DN400" s="195"/>
      <c r="DO400" s="195"/>
      <c r="DP400" s="195"/>
      <c r="DQ400" s="195"/>
      <c r="DR400" s="195"/>
      <c r="DS400" s="195"/>
      <c r="DT400" s="195"/>
      <c r="DU400" s="195"/>
      <c r="DV400" s="195"/>
      <c r="DW400" s="195"/>
      <c r="DX400" s="195"/>
      <c r="DY400" s="195"/>
      <c r="DZ400" s="195"/>
      <c r="EA400" s="195"/>
      <c r="EB400" s="195"/>
      <c r="EC400" s="195"/>
      <c r="ED400" s="195"/>
      <c r="EE400" s="195"/>
      <c r="EF400" s="195"/>
      <c r="EG400" s="195"/>
      <c r="EH400" s="195"/>
      <c r="EI400" s="195"/>
      <c r="EJ400" s="195"/>
      <c r="EK400" s="195"/>
      <c r="EL400" s="195"/>
      <c r="EM400" s="195"/>
      <c r="EN400" s="195"/>
      <c r="EO400" s="195"/>
      <c r="EP400" s="195"/>
      <c r="EQ400" s="195"/>
      <c r="ER400" s="195"/>
      <c r="ES400" s="195"/>
      <c r="ET400" s="195"/>
      <c r="EU400" s="195"/>
      <c r="EV400" s="195"/>
      <c r="EW400" s="195"/>
      <c r="EX400" s="195"/>
      <c r="EY400" s="195"/>
      <c r="EZ400" s="195"/>
      <c r="FA400" s="195"/>
      <c r="FB400" s="195"/>
      <c r="FC400" s="195"/>
      <c r="FD400" s="195"/>
      <c r="FE400" s="195"/>
      <c r="FF400" s="195"/>
      <c r="FG400" s="195"/>
      <c r="FH400" s="195"/>
      <c r="FI400" s="195"/>
      <c r="FJ400" s="195"/>
      <c r="FK400" s="195"/>
      <c r="FL400" s="195"/>
      <c r="FM400" s="195"/>
      <c r="FN400" s="195"/>
      <c r="FO400" s="195"/>
      <c r="FP400" s="195"/>
      <c r="FQ400" s="195"/>
      <c r="FR400" s="195"/>
      <c r="FS400" s="195"/>
      <c r="FT400" s="195"/>
      <c r="FU400" s="195"/>
      <c r="FV400" s="195"/>
      <c r="FW400" s="195"/>
      <c r="FX400" s="195"/>
      <c r="FY400" s="195"/>
      <c r="FZ400" s="195"/>
      <c r="GA400" s="195"/>
      <c r="GB400" s="195"/>
      <c r="GC400" s="195"/>
      <c r="GD400" s="195"/>
      <c r="GE400" s="195"/>
      <c r="GF400" s="195"/>
      <c r="GG400" s="195"/>
      <c r="GH400" s="195"/>
      <c r="GI400" s="195"/>
      <c r="GJ400" s="195"/>
      <c r="GK400" s="195"/>
      <c r="GL400" s="195"/>
      <c r="GM400" s="195"/>
      <c r="GN400" s="195"/>
      <c r="GO400" s="195"/>
      <c r="GP400" s="195"/>
      <c r="GQ400" s="195"/>
      <c r="GR400" s="195"/>
      <c r="GS400" s="195"/>
      <c r="GT400" s="195"/>
      <c r="GU400" s="195"/>
      <c r="GV400" s="195"/>
      <c r="GW400" s="195"/>
      <c r="GX400" s="195"/>
      <c r="GY400" s="195"/>
      <c r="GZ400" s="195"/>
      <c r="HA400" s="195"/>
      <c r="HB400" s="195"/>
      <c r="HC400" s="195"/>
      <c r="HD400" s="195"/>
      <c r="HE400" s="195"/>
      <c r="HF400" s="195"/>
      <c r="HG400" s="195"/>
      <c r="HH400" s="195"/>
      <c r="HI400" s="195"/>
      <c r="HJ400" s="195"/>
      <c r="HK400" s="195"/>
      <c r="HL400" s="195"/>
      <c r="HM400" s="195"/>
      <c r="HN400" s="195"/>
      <c r="HO400" s="195"/>
      <c r="HP400" s="195"/>
      <c r="HQ400" s="195"/>
      <c r="HR400" s="195"/>
      <c r="HS400" s="195"/>
      <c r="HT400" s="195"/>
      <c r="HU400" s="195"/>
      <c r="HV400" s="195"/>
      <c r="HW400" s="195"/>
      <c r="HX400" s="195"/>
      <c r="HY400" s="195"/>
      <c r="HZ400" s="195"/>
      <c r="IA400" s="195"/>
      <c r="IB400" s="195"/>
      <c r="IC400" s="195"/>
      <c r="ID400" s="195"/>
      <c r="IE400" s="195"/>
      <c r="IF400" s="195"/>
      <c r="IG400" s="195"/>
      <c r="IH400" s="195"/>
      <c r="II400" s="195"/>
      <c r="IJ400" s="195"/>
      <c r="IK400" s="195"/>
      <c r="IL400" s="195"/>
      <c r="IM400" s="195"/>
      <c r="IN400" s="195"/>
      <c r="IO400" s="195"/>
    </row>
    <row r="401" spans="1:249" ht="12.6" customHeight="1">
      <c r="A401" s="182"/>
      <c r="B401" s="93" t="s">
        <v>808</v>
      </c>
      <c r="C401" s="105" t="s">
        <v>809</v>
      </c>
      <c r="D401" s="95">
        <v>122</v>
      </c>
      <c r="E401" s="96">
        <v>10</v>
      </c>
      <c r="F401" s="101">
        <f t="shared" si="10"/>
        <v>10</v>
      </c>
      <c r="G401" s="109">
        <f t="shared" si="11"/>
        <v>0</v>
      </c>
      <c r="H401" s="98">
        <v>628136655118</v>
      </c>
      <c r="I401" s="99"/>
      <c r="J401" s="100">
        <v>6</v>
      </c>
      <c r="K401" s="90">
        <v>373</v>
      </c>
    </row>
    <row r="402" spans="1:249" s="131" customFormat="1" ht="13.5" customHeight="1">
      <c r="A402" s="182"/>
      <c r="B402" s="93" t="s">
        <v>1232</v>
      </c>
      <c r="C402" s="94" t="s">
        <v>1233</v>
      </c>
      <c r="D402" s="95">
        <v>189</v>
      </c>
      <c r="E402" s="96">
        <v>10</v>
      </c>
      <c r="F402" s="96">
        <f t="shared" si="10"/>
        <v>10</v>
      </c>
      <c r="G402" s="97">
        <f t="shared" si="11"/>
        <v>0</v>
      </c>
      <c r="H402" s="98">
        <v>628136655132</v>
      </c>
      <c r="I402" s="99"/>
      <c r="J402" s="100">
        <v>6</v>
      </c>
      <c r="K402" s="90">
        <v>374</v>
      </c>
      <c r="L402" s="239"/>
      <c r="M402" s="231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1"/>
      <c r="Z402" s="231"/>
      <c r="AA402" s="231"/>
      <c r="AB402" s="231"/>
      <c r="AC402" s="231"/>
      <c r="AD402" s="231"/>
      <c r="AE402" s="231"/>
      <c r="AF402" s="231"/>
      <c r="AG402" s="231"/>
      <c r="AH402" s="231"/>
      <c r="AI402" s="231"/>
      <c r="AJ402" s="231"/>
      <c r="AK402" s="231"/>
      <c r="AL402" s="231"/>
      <c r="AM402" s="231"/>
      <c r="AN402" s="231"/>
      <c r="AO402" s="231"/>
      <c r="AP402" s="231"/>
      <c r="AQ402" s="231"/>
      <c r="AR402" s="231"/>
      <c r="AS402" s="231"/>
      <c r="AT402" s="231"/>
      <c r="AU402" s="231"/>
      <c r="AV402" s="231"/>
      <c r="AW402" s="231"/>
      <c r="AX402" s="231"/>
      <c r="AY402" s="231"/>
      <c r="AZ402" s="231"/>
      <c r="BA402" s="231"/>
      <c r="BB402" s="231"/>
      <c r="BC402" s="231"/>
      <c r="BD402" s="231"/>
      <c r="BE402" s="231"/>
      <c r="BF402" s="231"/>
      <c r="BG402" s="231"/>
      <c r="BH402" s="231"/>
      <c r="BI402" s="231"/>
      <c r="BJ402" s="231"/>
      <c r="BK402" s="231"/>
      <c r="BL402" s="231"/>
      <c r="BM402" s="231"/>
      <c r="BN402" s="231"/>
      <c r="BO402" s="231"/>
      <c r="BP402" s="231"/>
      <c r="BQ402" s="231"/>
      <c r="BR402" s="231"/>
      <c r="BS402" s="231"/>
      <c r="BT402" s="231"/>
      <c r="BU402" s="231"/>
      <c r="BV402" s="231"/>
      <c r="BW402" s="231"/>
      <c r="BX402" s="231"/>
      <c r="BY402" s="231"/>
      <c r="BZ402" s="231"/>
      <c r="CA402" s="231"/>
      <c r="CB402" s="231"/>
      <c r="CC402" s="231"/>
      <c r="CD402" s="231"/>
      <c r="CE402" s="231"/>
      <c r="CF402" s="231"/>
      <c r="CG402" s="231"/>
      <c r="CH402" s="231"/>
      <c r="CI402" s="231"/>
      <c r="CJ402" s="231"/>
      <c r="CK402" s="231"/>
      <c r="CL402" s="231"/>
      <c r="CM402" s="231"/>
      <c r="CN402" s="231"/>
      <c r="CO402" s="231"/>
      <c r="CP402" s="231"/>
      <c r="CQ402" s="231"/>
      <c r="CR402" s="231"/>
      <c r="CS402" s="231"/>
      <c r="CT402" s="231"/>
      <c r="CU402" s="231"/>
      <c r="CV402" s="231"/>
      <c r="CW402" s="231"/>
      <c r="CX402" s="231"/>
      <c r="CY402" s="231"/>
      <c r="CZ402" s="231"/>
      <c r="DA402" s="231"/>
      <c r="DB402" s="231"/>
      <c r="DC402" s="231"/>
      <c r="DD402" s="231"/>
      <c r="DE402" s="231"/>
      <c r="DF402" s="231"/>
      <c r="DG402" s="231"/>
      <c r="DH402" s="231"/>
      <c r="DI402" s="231"/>
      <c r="DJ402" s="231"/>
      <c r="DK402" s="231"/>
      <c r="DL402" s="231"/>
      <c r="DM402" s="231"/>
      <c r="DN402" s="231"/>
      <c r="DO402" s="231"/>
      <c r="DP402" s="231"/>
      <c r="DQ402" s="231"/>
      <c r="DR402" s="231"/>
      <c r="DS402" s="231"/>
      <c r="DT402" s="231"/>
      <c r="DU402" s="231"/>
      <c r="DV402" s="231"/>
      <c r="DW402" s="231"/>
      <c r="DX402" s="231"/>
      <c r="DY402" s="231"/>
      <c r="DZ402" s="231"/>
      <c r="EA402" s="231"/>
      <c r="EB402" s="231"/>
      <c r="EC402" s="231"/>
      <c r="ED402" s="231"/>
      <c r="EE402" s="231"/>
      <c r="EF402" s="231"/>
      <c r="EG402" s="231"/>
      <c r="EH402" s="231"/>
      <c r="EI402" s="231"/>
      <c r="EJ402" s="231"/>
      <c r="EK402" s="231"/>
      <c r="EL402" s="231"/>
      <c r="EM402" s="231"/>
      <c r="EN402" s="231"/>
      <c r="EO402" s="231"/>
      <c r="EP402" s="231"/>
      <c r="EQ402" s="231"/>
      <c r="ER402" s="231"/>
      <c r="ES402" s="231"/>
      <c r="ET402" s="231"/>
      <c r="EU402" s="231"/>
      <c r="EV402" s="231"/>
      <c r="EW402" s="231"/>
      <c r="EX402" s="231"/>
      <c r="EY402" s="231"/>
      <c r="EZ402" s="231"/>
      <c r="FA402" s="231"/>
      <c r="FB402" s="231"/>
      <c r="FC402" s="231"/>
      <c r="FD402" s="231"/>
      <c r="FE402" s="231"/>
      <c r="FF402" s="231"/>
      <c r="FG402" s="231"/>
      <c r="FH402" s="231"/>
      <c r="FI402" s="231"/>
      <c r="FJ402" s="231"/>
      <c r="FK402" s="231"/>
      <c r="FL402" s="231"/>
      <c r="FM402" s="231"/>
      <c r="FN402" s="231"/>
      <c r="FO402" s="231"/>
      <c r="FP402" s="231"/>
      <c r="FQ402" s="231"/>
      <c r="FR402" s="231"/>
      <c r="FS402" s="231"/>
      <c r="FT402" s="231"/>
      <c r="FU402" s="231"/>
      <c r="FV402" s="231"/>
      <c r="FW402" s="231"/>
      <c r="FX402" s="231"/>
      <c r="FY402" s="231"/>
      <c r="FZ402" s="231"/>
      <c r="GA402" s="231"/>
      <c r="GB402" s="231"/>
      <c r="GC402" s="231"/>
      <c r="GD402" s="231"/>
      <c r="GE402" s="231"/>
      <c r="GF402" s="231"/>
      <c r="GG402" s="231"/>
      <c r="GH402" s="231"/>
      <c r="GI402" s="231"/>
      <c r="GJ402" s="231"/>
      <c r="GK402" s="231"/>
      <c r="GL402" s="231"/>
      <c r="GM402" s="231"/>
      <c r="GN402" s="231"/>
      <c r="GO402" s="231"/>
      <c r="GP402" s="231"/>
      <c r="GQ402" s="231"/>
      <c r="GR402" s="231"/>
      <c r="GS402" s="231"/>
      <c r="GT402" s="231"/>
      <c r="GU402" s="231"/>
      <c r="GV402" s="231"/>
      <c r="GW402" s="231"/>
      <c r="GX402" s="231"/>
      <c r="GY402" s="231"/>
      <c r="GZ402" s="231"/>
      <c r="HA402" s="231"/>
      <c r="HB402" s="231"/>
      <c r="HC402" s="231"/>
      <c r="HD402" s="231"/>
      <c r="HE402" s="231"/>
      <c r="HF402" s="231"/>
      <c r="HG402" s="231"/>
      <c r="HH402" s="231"/>
      <c r="HI402" s="231"/>
      <c r="HJ402" s="231"/>
      <c r="HK402" s="231"/>
      <c r="HL402" s="231"/>
      <c r="HM402" s="231"/>
      <c r="HN402" s="231"/>
      <c r="HO402" s="231"/>
      <c r="HP402" s="231"/>
      <c r="HQ402" s="231"/>
      <c r="HR402" s="231"/>
      <c r="HS402" s="231"/>
      <c r="HT402" s="231"/>
      <c r="HU402" s="231"/>
      <c r="HV402" s="231"/>
      <c r="HW402" s="231"/>
      <c r="HX402" s="231"/>
      <c r="HY402" s="231"/>
      <c r="HZ402" s="231"/>
      <c r="IA402" s="231"/>
      <c r="IB402" s="231"/>
      <c r="IC402" s="231"/>
      <c r="ID402" s="231"/>
      <c r="IE402" s="231"/>
      <c r="IF402" s="231"/>
      <c r="IG402" s="231"/>
      <c r="IH402" s="231"/>
      <c r="II402" s="231"/>
      <c r="IJ402" s="231"/>
      <c r="IK402" s="231"/>
      <c r="IL402" s="231"/>
      <c r="IM402" s="231"/>
      <c r="IN402" s="231"/>
      <c r="IO402" s="231"/>
    </row>
    <row r="403" spans="1:249" ht="13.5" customHeight="1">
      <c r="A403" s="182"/>
      <c r="B403" s="93" t="s">
        <v>619</v>
      </c>
      <c r="C403" s="94" t="s">
        <v>620</v>
      </c>
      <c r="D403" s="95">
        <v>94</v>
      </c>
      <c r="E403" s="96">
        <v>10</v>
      </c>
      <c r="F403" s="96">
        <f t="shared" si="10"/>
        <v>10</v>
      </c>
      <c r="G403" s="97">
        <f t="shared" si="11"/>
        <v>0</v>
      </c>
      <c r="H403" s="98">
        <v>628136655149</v>
      </c>
      <c r="I403" s="99"/>
      <c r="J403" s="100">
        <v>6</v>
      </c>
      <c r="K403" s="90">
        <v>375</v>
      </c>
      <c r="L403" s="188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  <c r="AC403" s="189"/>
      <c r="AD403" s="189"/>
      <c r="AE403" s="189"/>
      <c r="AF403" s="189"/>
      <c r="AG403" s="189"/>
      <c r="AH403" s="189"/>
      <c r="AI403" s="189"/>
      <c r="AJ403" s="189"/>
      <c r="AK403" s="189"/>
      <c r="AL403" s="189"/>
      <c r="AM403" s="189"/>
      <c r="AN403" s="189"/>
      <c r="AO403" s="189"/>
      <c r="AP403" s="189"/>
      <c r="AQ403" s="189"/>
      <c r="AR403" s="189"/>
      <c r="AS403" s="189"/>
      <c r="AT403" s="189"/>
      <c r="AU403" s="189"/>
      <c r="AV403" s="189"/>
      <c r="AW403" s="189"/>
      <c r="AX403" s="189"/>
      <c r="AY403" s="189"/>
      <c r="AZ403" s="189"/>
      <c r="BA403" s="189"/>
      <c r="BB403" s="189"/>
      <c r="BC403" s="189"/>
      <c r="BD403" s="189"/>
      <c r="BE403" s="189"/>
      <c r="BF403" s="189"/>
      <c r="BG403" s="189"/>
      <c r="BH403" s="189"/>
      <c r="BI403" s="189"/>
      <c r="BJ403" s="189"/>
      <c r="BK403" s="189"/>
      <c r="BL403" s="189"/>
      <c r="BM403" s="189"/>
      <c r="BN403" s="189"/>
      <c r="BO403" s="189"/>
      <c r="BP403" s="189"/>
      <c r="BQ403" s="189"/>
      <c r="BR403" s="189"/>
      <c r="BS403" s="189"/>
      <c r="BT403" s="189"/>
      <c r="BU403" s="189"/>
      <c r="BV403" s="189"/>
      <c r="BW403" s="189"/>
      <c r="BX403" s="189"/>
      <c r="BY403" s="189"/>
      <c r="BZ403" s="189"/>
      <c r="CA403" s="189"/>
      <c r="CB403" s="189"/>
      <c r="CC403" s="189"/>
      <c r="CD403" s="189"/>
      <c r="CE403" s="189"/>
      <c r="CF403" s="189"/>
      <c r="CG403" s="189"/>
      <c r="CH403" s="189"/>
      <c r="CI403" s="189"/>
      <c r="CJ403" s="189"/>
      <c r="CK403" s="189"/>
      <c r="CL403" s="189"/>
      <c r="CM403" s="189"/>
      <c r="CN403" s="189"/>
      <c r="CO403" s="189"/>
      <c r="CP403" s="189"/>
      <c r="CQ403" s="189"/>
      <c r="CR403" s="189"/>
      <c r="CS403" s="189"/>
      <c r="CT403" s="189"/>
      <c r="CU403" s="189"/>
      <c r="CV403" s="189"/>
      <c r="CW403" s="189"/>
      <c r="CX403" s="189"/>
      <c r="CY403" s="189"/>
      <c r="CZ403" s="189"/>
      <c r="DA403" s="189"/>
      <c r="DB403" s="189"/>
      <c r="DC403" s="189"/>
      <c r="DD403" s="189"/>
      <c r="DE403" s="189"/>
      <c r="DF403" s="189"/>
      <c r="DG403" s="189"/>
      <c r="DH403" s="189"/>
      <c r="DI403" s="189"/>
      <c r="DJ403" s="189"/>
      <c r="DK403" s="189"/>
      <c r="DL403" s="189"/>
      <c r="DM403" s="189"/>
      <c r="DN403" s="189"/>
      <c r="DO403" s="189"/>
      <c r="DP403" s="189"/>
      <c r="DQ403" s="189"/>
      <c r="DR403" s="189"/>
      <c r="DS403" s="189"/>
      <c r="DT403" s="189"/>
      <c r="DU403" s="189"/>
      <c r="DV403" s="189"/>
      <c r="DW403" s="189"/>
      <c r="DX403" s="189"/>
      <c r="DY403" s="189"/>
      <c r="DZ403" s="189"/>
      <c r="EA403" s="189"/>
      <c r="EB403" s="189"/>
      <c r="EC403" s="189"/>
      <c r="ED403" s="189"/>
      <c r="EE403" s="189"/>
      <c r="EF403" s="189"/>
      <c r="EG403" s="189"/>
      <c r="EH403" s="189"/>
      <c r="EI403" s="189"/>
      <c r="EJ403" s="189"/>
      <c r="EK403" s="189"/>
      <c r="EL403" s="189"/>
      <c r="EM403" s="189"/>
      <c r="EN403" s="189"/>
      <c r="EO403" s="189"/>
      <c r="EP403" s="189"/>
      <c r="EQ403" s="189"/>
      <c r="ER403" s="189"/>
      <c r="ES403" s="189"/>
      <c r="ET403" s="189"/>
      <c r="EU403" s="189"/>
      <c r="EV403" s="189"/>
      <c r="EW403" s="189"/>
      <c r="EX403" s="189"/>
      <c r="EY403" s="189"/>
      <c r="EZ403" s="189"/>
      <c r="FA403" s="189"/>
      <c r="FB403" s="189"/>
      <c r="FC403" s="189"/>
      <c r="FD403" s="189"/>
      <c r="FE403" s="189"/>
      <c r="FF403" s="189"/>
      <c r="FG403" s="189"/>
      <c r="FH403" s="189"/>
      <c r="FI403" s="189"/>
      <c r="FJ403" s="189"/>
      <c r="FK403" s="189"/>
      <c r="FL403" s="189"/>
      <c r="FM403" s="189"/>
      <c r="FN403" s="189"/>
      <c r="FO403" s="189"/>
      <c r="FP403" s="189"/>
      <c r="FQ403" s="189"/>
      <c r="FR403" s="189"/>
      <c r="FS403" s="189"/>
      <c r="FT403" s="189"/>
      <c r="FU403" s="189"/>
      <c r="FV403" s="189"/>
      <c r="FW403" s="189"/>
      <c r="FX403" s="189"/>
      <c r="FY403" s="189"/>
      <c r="FZ403" s="189"/>
      <c r="GA403" s="189"/>
      <c r="GB403" s="189"/>
      <c r="GC403" s="189"/>
      <c r="GD403" s="189"/>
      <c r="GE403" s="189"/>
      <c r="GF403" s="189"/>
      <c r="GG403" s="189"/>
      <c r="GH403" s="189"/>
      <c r="GI403" s="189"/>
      <c r="GJ403" s="189"/>
      <c r="GK403" s="189"/>
      <c r="GL403" s="189"/>
      <c r="GM403" s="189"/>
      <c r="GN403" s="189"/>
      <c r="GO403" s="189"/>
      <c r="GP403" s="189"/>
      <c r="GQ403" s="189"/>
      <c r="GR403" s="189"/>
      <c r="GS403" s="189"/>
      <c r="GT403" s="189"/>
      <c r="GU403" s="189"/>
      <c r="GV403" s="189"/>
      <c r="GW403" s="189"/>
      <c r="GX403" s="189"/>
      <c r="GY403" s="189"/>
      <c r="GZ403" s="189"/>
      <c r="HA403" s="189"/>
      <c r="HB403" s="189"/>
      <c r="HC403" s="189"/>
      <c r="HD403" s="189"/>
      <c r="HE403" s="189"/>
      <c r="HF403" s="189"/>
      <c r="HG403" s="189"/>
      <c r="HH403" s="189"/>
      <c r="HI403" s="189"/>
      <c r="HJ403" s="189"/>
      <c r="HK403" s="189"/>
      <c r="HL403" s="189"/>
      <c r="HM403" s="189"/>
      <c r="HN403" s="189"/>
      <c r="HO403" s="189"/>
      <c r="HP403" s="189"/>
      <c r="HQ403" s="189"/>
      <c r="HR403" s="189"/>
      <c r="HS403" s="189"/>
      <c r="HT403" s="189"/>
      <c r="HU403" s="189"/>
      <c r="HV403" s="189"/>
      <c r="HW403" s="189"/>
      <c r="HX403" s="189"/>
      <c r="HY403" s="189"/>
      <c r="HZ403" s="189"/>
      <c r="IA403" s="189"/>
      <c r="IB403" s="189"/>
      <c r="IC403" s="189"/>
      <c r="ID403" s="189"/>
      <c r="IE403" s="189"/>
      <c r="IF403" s="189"/>
      <c r="IG403" s="189"/>
      <c r="IH403" s="189"/>
      <c r="II403" s="189"/>
      <c r="IJ403" s="189"/>
      <c r="IK403" s="189"/>
      <c r="IL403" s="189"/>
      <c r="IM403" s="189"/>
      <c r="IN403" s="189"/>
      <c r="IO403" s="189"/>
    </row>
    <row r="404" spans="1:249">
      <c r="A404" s="182"/>
      <c r="B404" s="93" t="s">
        <v>631</v>
      </c>
      <c r="C404" s="94" t="s">
        <v>632</v>
      </c>
      <c r="D404" s="95">
        <v>96</v>
      </c>
      <c r="E404" s="96">
        <v>10</v>
      </c>
      <c r="F404" s="96">
        <f t="shared" si="10"/>
        <v>10</v>
      </c>
      <c r="G404" s="97">
        <f t="shared" si="11"/>
        <v>0</v>
      </c>
      <c r="H404" s="98">
        <v>628136655156</v>
      </c>
      <c r="I404" s="99"/>
      <c r="J404" s="100">
        <v>6</v>
      </c>
      <c r="K404" s="90">
        <v>376</v>
      </c>
    </row>
    <row r="405" spans="1:249" s="131" customFormat="1" ht="13.5" customHeight="1">
      <c r="A405" s="182"/>
      <c r="B405" s="93" t="s">
        <v>667</v>
      </c>
      <c r="C405" s="94" t="s">
        <v>668</v>
      </c>
      <c r="D405" s="95">
        <v>102</v>
      </c>
      <c r="E405" s="96">
        <v>10</v>
      </c>
      <c r="F405" s="96">
        <f t="shared" si="10"/>
        <v>10</v>
      </c>
      <c r="G405" s="97">
        <f t="shared" si="11"/>
        <v>0</v>
      </c>
      <c r="H405" s="98">
        <v>628136655163</v>
      </c>
      <c r="I405" s="99"/>
      <c r="J405" s="100">
        <v>6</v>
      </c>
      <c r="K405" s="90">
        <v>377</v>
      </c>
      <c r="L405" s="13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</row>
    <row r="406" spans="1:249" s="131" customFormat="1" ht="13.5" customHeight="1">
      <c r="A406" s="182"/>
      <c r="B406" s="93" t="s">
        <v>844</v>
      </c>
      <c r="C406" s="94" t="s">
        <v>845</v>
      </c>
      <c r="D406" s="95">
        <v>128</v>
      </c>
      <c r="E406" s="96">
        <v>10</v>
      </c>
      <c r="F406" s="96">
        <f t="shared" si="10"/>
        <v>10</v>
      </c>
      <c r="G406" s="97">
        <f t="shared" si="11"/>
        <v>0</v>
      </c>
      <c r="H406" s="98">
        <v>628136655187</v>
      </c>
      <c r="I406" s="99"/>
      <c r="J406" s="100">
        <v>6</v>
      </c>
      <c r="K406" s="90">
        <v>378</v>
      </c>
      <c r="L406" s="13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</row>
    <row r="407" spans="1:249" s="131" customFormat="1" ht="13.5" customHeight="1">
      <c r="A407" s="182"/>
      <c r="B407" s="93" t="s">
        <v>830</v>
      </c>
      <c r="C407" s="94" t="s">
        <v>831</v>
      </c>
      <c r="D407" s="95">
        <v>126</v>
      </c>
      <c r="E407" s="96">
        <v>10</v>
      </c>
      <c r="F407" s="96">
        <f t="shared" si="10"/>
        <v>10</v>
      </c>
      <c r="G407" s="97">
        <f t="shared" si="11"/>
        <v>0</v>
      </c>
      <c r="H407" s="98">
        <v>628136655194</v>
      </c>
      <c r="I407" s="99"/>
      <c r="J407" s="100">
        <v>6</v>
      </c>
      <c r="K407" s="90">
        <v>379</v>
      </c>
      <c r="L407" s="130"/>
    </row>
    <row r="408" spans="1:249" ht="12.6" customHeight="1">
      <c r="A408" s="182"/>
      <c r="B408" s="93" t="s">
        <v>848</v>
      </c>
      <c r="C408" s="94" t="s">
        <v>849</v>
      </c>
      <c r="D408" s="95">
        <v>129</v>
      </c>
      <c r="E408" s="96">
        <v>10</v>
      </c>
      <c r="F408" s="96">
        <f t="shared" si="10"/>
        <v>10</v>
      </c>
      <c r="G408" s="97">
        <f t="shared" si="11"/>
        <v>0</v>
      </c>
      <c r="H408" s="98">
        <v>628136655200</v>
      </c>
      <c r="I408" s="99"/>
      <c r="J408" s="100">
        <v>6</v>
      </c>
      <c r="K408" s="90">
        <v>380</v>
      </c>
      <c r="L408" s="130"/>
      <c r="M408" s="131"/>
      <c r="N408" s="131"/>
      <c r="O408" s="131"/>
      <c r="P408" s="131"/>
      <c r="Q408" s="131"/>
      <c r="R408" s="131"/>
      <c r="S408" s="131"/>
      <c r="T408" s="131"/>
      <c r="U408" s="131"/>
      <c r="V408" s="131"/>
      <c r="W408" s="131"/>
      <c r="X408" s="131"/>
      <c r="Y408" s="131"/>
      <c r="Z408" s="131"/>
      <c r="AA408" s="131"/>
      <c r="AB408" s="131"/>
      <c r="AC408" s="131"/>
      <c r="AD408" s="131"/>
      <c r="AE408" s="131"/>
      <c r="AF408" s="131"/>
      <c r="AG408" s="131"/>
      <c r="AH408" s="131"/>
      <c r="AI408" s="131"/>
      <c r="AJ408" s="131"/>
      <c r="AK408" s="131"/>
      <c r="AL408" s="131"/>
      <c r="AM408" s="131"/>
      <c r="AN408" s="131"/>
      <c r="AO408" s="131"/>
      <c r="AP408" s="131"/>
      <c r="AQ408" s="131"/>
      <c r="AR408" s="131"/>
      <c r="AS408" s="131"/>
      <c r="AT408" s="131"/>
      <c r="AU408" s="131"/>
      <c r="AV408" s="131"/>
      <c r="AW408" s="131"/>
      <c r="AX408" s="131"/>
      <c r="AY408" s="131"/>
      <c r="AZ408" s="131"/>
      <c r="BA408" s="131"/>
      <c r="BB408" s="131"/>
      <c r="BC408" s="131"/>
      <c r="BD408" s="131"/>
      <c r="BE408" s="131"/>
      <c r="BF408" s="131"/>
      <c r="BG408" s="131"/>
      <c r="BH408" s="131"/>
      <c r="BI408" s="131"/>
      <c r="BJ408" s="131"/>
      <c r="BK408" s="131"/>
      <c r="BL408" s="131"/>
      <c r="BM408" s="131"/>
      <c r="BN408" s="131"/>
      <c r="BO408" s="131"/>
      <c r="BP408" s="131"/>
      <c r="BQ408" s="131"/>
      <c r="BR408" s="131"/>
      <c r="BS408" s="131"/>
      <c r="BT408" s="131"/>
      <c r="BU408" s="131"/>
      <c r="BV408" s="131"/>
      <c r="BW408" s="131"/>
      <c r="BX408" s="131"/>
      <c r="BY408" s="131"/>
      <c r="BZ408" s="131"/>
      <c r="CA408" s="131"/>
      <c r="CB408" s="131"/>
      <c r="CC408" s="131"/>
      <c r="CD408" s="131"/>
      <c r="CE408" s="131"/>
      <c r="CF408" s="131"/>
      <c r="CG408" s="131"/>
      <c r="CH408" s="131"/>
      <c r="CI408" s="131"/>
      <c r="CJ408" s="131"/>
      <c r="CK408" s="131"/>
      <c r="CL408" s="131"/>
      <c r="CM408" s="131"/>
      <c r="CN408" s="131"/>
      <c r="CO408" s="131"/>
      <c r="CP408" s="131"/>
      <c r="CQ408" s="131"/>
      <c r="CR408" s="131"/>
      <c r="CS408" s="131"/>
      <c r="CT408" s="131"/>
      <c r="CU408" s="131"/>
      <c r="CV408" s="131"/>
      <c r="CW408" s="131"/>
      <c r="CX408" s="131"/>
      <c r="CY408" s="131"/>
      <c r="CZ408" s="131"/>
      <c r="DA408" s="131"/>
      <c r="DB408" s="131"/>
      <c r="DC408" s="131"/>
      <c r="DD408" s="131"/>
      <c r="DE408" s="131"/>
      <c r="DF408" s="131"/>
      <c r="DG408" s="131"/>
      <c r="DH408" s="131"/>
      <c r="DI408" s="131"/>
      <c r="DJ408" s="131"/>
      <c r="DK408" s="131"/>
      <c r="DL408" s="131"/>
      <c r="DM408" s="131"/>
      <c r="DN408" s="131"/>
      <c r="DO408" s="131"/>
      <c r="DP408" s="131"/>
      <c r="DQ408" s="131"/>
      <c r="DR408" s="131"/>
      <c r="DS408" s="131"/>
      <c r="DT408" s="131"/>
      <c r="DU408" s="131"/>
      <c r="DV408" s="131"/>
      <c r="DW408" s="131"/>
      <c r="DX408" s="131"/>
      <c r="DY408" s="131"/>
      <c r="DZ408" s="131"/>
      <c r="EA408" s="131"/>
      <c r="EB408" s="131"/>
      <c r="EC408" s="131"/>
      <c r="ED408" s="131"/>
      <c r="EE408" s="131"/>
      <c r="EF408" s="131"/>
      <c r="EG408" s="131"/>
      <c r="EH408" s="131"/>
      <c r="EI408" s="131"/>
      <c r="EJ408" s="131"/>
      <c r="EK408" s="131"/>
      <c r="EL408" s="131"/>
      <c r="EM408" s="131"/>
      <c r="EN408" s="131"/>
      <c r="EO408" s="131"/>
      <c r="EP408" s="131"/>
      <c r="EQ408" s="131"/>
      <c r="ER408" s="131"/>
      <c r="ES408" s="131"/>
      <c r="ET408" s="131"/>
      <c r="EU408" s="131"/>
      <c r="EV408" s="131"/>
      <c r="EW408" s="131"/>
      <c r="EX408" s="131"/>
      <c r="EY408" s="131"/>
      <c r="EZ408" s="131"/>
      <c r="FA408" s="131"/>
      <c r="FB408" s="131"/>
      <c r="FC408" s="131"/>
      <c r="FD408" s="131"/>
      <c r="FE408" s="131"/>
      <c r="FF408" s="131"/>
      <c r="FG408" s="131"/>
      <c r="FH408" s="131"/>
      <c r="FI408" s="131"/>
      <c r="FJ408" s="131"/>
      <c r="FK408" s="131"/>
      <c r="FL408" s="131"/>
      <c r="FM408" s="131"/>
      <c r="FN408" s="131"/>
      <c r="FO408" s="131"/>
      <c r="FP408" s="131"/>
      <c r="FQ408" s="131"/>
      <c r="FR408" s="131"/>
      <c r="FS408" s="131"/>
      <c r="FT408" s="131"/>
      <c r="FU408" s="131"/>
      <c r="FV408" s="131"/>
      <c r="FW408" s="131"/>
      <c r="FX408" s="131"/>
      <c r="FY408" s="131"/>
      <c r="FZ408" s="131"/>
      <c r="GA408" s="131"/>
      <c r="GB408" s="131"/>
      <c r="GC408" s="131"/>
      <c r="GD408" s="131"/>
      <c r="GE408" s="131"/>
      <c r="GF408" s="131"/>
      <c r="GG408" s="131"/>
      <c r="GH408" s="131"/>
      <c r="GI408" s="131"/>
      <c r="GJ408" s="131"/>
      <c r="GK408" s="131"/>
      <c r="GL408" s="131"/>
      <c r="GM408" s="131"/>
      <c r="GN408" s="131"/>
      <c r="GO408" s="131"/>
      <c r="GP408" s="131"/>
      <c r="GQ408" s="131"/>
      <c r="GR408" s="131"/>
      <c r="GS408" s="131"/>
      <c r="GT408" s="131"/>
      <c r="GU408" s="131"/>
      <c r="GV408" s="131"/>
      <c r="GW408" s="131"/>
      <c r="GX408" s="131"/>
      <c r="GY408" s="131"/>
      <c r="GZ408" s="131"/>
      <c r="HA408" s="131"/>
      <c r="HB408" s="131"/>
      <c r="HC408" s="131"/>
      <c r="HD408" s="131"/>
      <c r="HE408" s="131"/>
      <c r="HF408" s="131"/>
      <c r="HG408" s="131"/>
      <c r="HH408" s="131"/>
      <c r="HI408" s="131"/>
      <c r="HJ408" s="131"/>
      <c r="HK408" s="131"/>
      <c r="HL408" s="131"/>
      <c r="HM408" s="131"/>
      <c r="HN408" s="131"/>
      <c r="HO408" s="131"/>
      <c r="HP408" s="131"/>
      <c r="HQ408" s="131"/>
      <c r="HR408" s="131"/>
      <c r="HS408" s="131"/>
      <c r="HT408" s="131"/>
      <c r="HU408" s="131"/>
      <c r="HV408" s="131"/>
      <c r="HW408" s="131"/>
      <c r="HX408" s="131"/>
      <c r="HY408" s="131"/>
      <c r="HZ408" s="131"/>
      <c r="IA408" s="131"/>
      <c r="IB408" s="131"/>
      <c r="IC408" s="131"/>
      <c r="ID408" s="131"/>
      <c r="IE408" s="131"/>
      <c r="IF408" s="131"/>
      <c r="IG408" s="131"/>
      <c r="IH408" s="131"/>
      <c r="II408" s="131"/>
      <c r="IJ408" s="131"/>
      <c r="IK408" s="131"/>
      <c r="IL408" s="131"/>
      <c r="IM408" s="131"/>
      <c r="IN408" s="131"/>
      <c r="IO408" s="131"/>
    </row>
    <row r="409" spans="1:249" ht="13.5" customHeight="1">
      <c r="A409" s="182"/>
      <c r="B409" s="93" t="s">
        <v>832</v>
      </c>
      <c r="C409" s="105" t="s">
        <v>833</v>
      </c>
      <c r="D409" s="95">
        <v>126</v>
      </c>
      <c r="E409" s="96">
        <v>10</v>
      </c>
      <c r="F409" s="96">
        <f t="shared" si="10"/>
        <v>10</v>
      </c>
      <c r="G409" s="97">
        <f t="shared" si="11"/>
        <v>0</v>
      </c>
      <c r="H409" s="98">
        <v>628136655217</v>
      </c>
      <c r="I409" s="99"/>
      <c r="J409" s="100">
        <v>6</v>
      </c>
      <c r="K409" s="90">
        <v>381</v>
      </c>
    </row>
    <row r="410" spans="1:249" ht="13.5" customHeight="1">
      <c r="A410" s="182"/>
      <c r="B410" s="93" t="s">
        <v>795</v>
      </c>
      <c r="C410" s="94" t="s">
        <v>796</v>
      </c>
      <c r="D410" s="95">
        <v>120</v>
      </c>
      <c r="E410" s="96">
        <v>10</v>
      </c>
      <c r="F410" s="96">
        <f t="shared" si="10"/>
        <v>10</v>
      </c>
      <c r="G410" s="97">
        <f t="shared" si="11"/>
        <v>0</v>
      </c>
      <c r="H410" s="98">
        <v>628136655224</v>
      </c>
      <c r="I410" s="99"/>
      <c r="J410" s="100">
        <v>6</v>
      </c>
      <c r="K410" s="90">
        <v>382</v>
      </c>
      <c r="L410" s="199"/>
      <c r="M410" s="200"/>
      <c r="N410" s="200"/>
      <c r="O410" s="200"/>
      <c r="P410" s="200"/>
      <c r="Q410" s="200"/>
      <c r="R410" s="200"/>
      <c r="S410" s="200"/>
      <c r="T410" s="200"/>
      <c r="U410" s="200"/>
      <c r="V410" s="200"/>
      <c r="W410" s="200"/>
      <c r="X410" s="200"/>
      <c r="Y410" s="200"/>
      <c r="Z410" s="200"/>
      <c r="AA410" s="200"/>
      <c r="AB410" s="200"/>
      <c r="AC410" s="200"/>
      <c r="AD410" s="200"/>
      <c r="AE410" s="200"/>
      <c r="AF410" s="200"/>
      <c r="AG410" s="200"/>
      <c r="AH410" s="200"/>
      <c r="AI410" s="200"/>
      <c r="AJ410" s="200"/>
      <c r="AK410" s="200"/>
      <c r="AL410" s="200"/>
      <c r="AM410" s="200"/>
      <c r="AN410" s="200"/>
      <c r="AO410" s="200"/>
      <c r="AP410" s="200"/>
      <c r="AQ410" s="200"/>
      <c r="AR410" s="200"/>
      <c r="AS410" s="200"/>
      <c r="AT410" s="200"/>
      <c r="AU410" s="200"/>
      <c r="AV410" s="200"/>
      <c r="AW410" s="200"/>
      <c r="AX410" s="200"/>
      <c r="AY410" s="200"/>
      <c r="AZ410" s="200"/>
      <c r="BA410" s="200"/>
      <c r="BB410" s="200"/>
      <c r="BC410" s="200"/>
      <c r="BD410" s="200"/>
      <c r="BE410" s="200"/>
      <c r="BF410" s="200"/>
      <c r="BG410" s="200"/>
      <c r="BH410" s="200"/>
      <c r="BI410" s="200"/>
      <c r="BJ410" s="200"/>
      <c r="BK410" s="200"/>
      <c r="BL410" s="200"/>
      <c r="BM410" s="200"/>
      <c r="BN410" s="200"/>
      <c r="BO410" s="200"/>
      <c r="BP410" s="200"/>
      <c r="BQ410" s="200"/>
      <c r="BR410" s="200"/>
      <c r="BS410" s="200"/>
      <c r="BT410" s="200"/>
      <c r="BU410" s="200"/>
      <c r="BV410" s="200"/>
      <c r="BW410" s="200"/>
      <c r="BX410" s="200"/>
      <c r="BY410" s="200"/>
      <c r="BZ410" s="200"/>
      <c r="CA410" s="200"/>
      <c r="CB410" s="200"/>
      <c r="CC410" s="200"/>
      <c r="CD410" s="200"/>
      <c r="CE410" s="200"/>
      <c r="CF410" s="200"/>
      <c r="CG410" s="200"/>
      <c r="CH410" s="200"/>
      <c r="CI410" s="200"/>
      <c r="CJ410" s="200"/>
      <c r="CK410" s="200"/>
      <c r="CL410" s="200"/>
      <c r="CM410" s="200"/>
      <c r="CN410" s="200"/>
      <c r="CO410" s="200"/>
      <c r="CP410" s="200"/>
      <c r="CQ410" s="200"/>
      <c r="CR410" s="200"/>
      <c r="CS410" s="200"/>
      <c r="CT410" s="200"/>
      <c r="CU410" s="200"/>
      <c r="CV410" s="200"/>
      <c r="CW410" s="200"/>
      <c r="CX410" s="200"/>
      <c r="CY410" s="200"/>
      <c r="CZ410" s="200"/>
      <c r="DA410" s="200"/>
      <c r="DB410" s="200"/>
      <c r="DC410" s="200"/>
      <c r="DD410" s="200"/>
      <c r="DE410" s="200"/>
      <c r="DF410" s="200"/>
      <c r="DG410" s="200"/>
      <c r="DH410" s="200"/>
      <c r="DI410" s="200"/>
      <c r="DJ410" s="200"/>
      <c r="DK410" s="200"/>
      <c r="DL410" s="200"/>
      <c r="DM410" s="200"/>
      <c r="DN410" s="200"/>
      <c r="DO410" s="200"/>
      <c r="DP410" s="200"/>
      <c r="DQ410" s="200"/>
      <c r="DR410" s="200"/>
      <c r="DS410" s="200"/>
      <c r="DT410" s="200"/>
      <c r="DU410" s="200"/>
      <c r="DV410" s="200"/>
      <c r="DW410" s="200"/>
      <c r="DX410" s="200"/>
      <c r="DY410" s="200"/>
      <c r="DZ410" s="200"/>
      <c r="EA410" s="200"/>
      <c r="EB410" s="200"/>
      <c r="EC410" s="200"/>
      <c r="ED410" s="200"/>
      <c r="EE410" s="200"/>
      <c r="EF410" s="200"/>
      <c r="EG410" s="200"/>
      <c r="EH410" s="200"/>
      <c r="EI410" s="200"/>
      <c r="EJ410" s="200"/>
      <c r="EK410" s="200"/>
      <c r="EL410" s="200"/>
      <c r="EM410" s="200"/>
      <c r="EN410" s="200"/>
      <c r="EO410" s="200"/>
      <c r="EP410" s="200"/>
      <c r="EQ410" s="200"/>
      <c r="ER410" s="200"/>
      <c r="ES410" s="200"/>
      <c r="ET410" s="200"/>
      <c r="EU410" s="200"/>
      <c r="EV410" s="200"/>
      <c r="EW410" s="200"/>
      <c r="EX410" s="200"/>
      <c r="EY410" s="200"/>
      <c r="EZ410" s="200"/>
      <c r="FA410" s="200"/>
      <c r="FB410" s="200"/>
      <c r="FC410" s="200"/>
      <c r="FD410" s="200"/>
      <c r="FE410" s="200"/>
      <c r="FF410" s="200"/>
      <c r="FG410" s="200"/>
      <c r="FH410" s="200"/>
      <c r="FI410" s="200"/>
      <c r="FJ410" s="200"/>
      <c r="FK410" s="200"/>
      <c r="FL410" s="200"/>
      <c r="FM410" s="200"/>
      <c r="FN410" s="200"/>
      <c r="FO410" s="200"/>
      <c r="FP410" s="200"/>
      <c r="FQ410" s="200"/>
      <c r="FR410" s="200"/>
      <c r="FS410" s="200"/>
      <c r="FT410" s="200"/>
      <c r="FU410" s="200"/>
      <c r="FV410" s="200"/>
      <c r="FW410" s="200"/>
      <c r="FX410" s="200"/>
      <c r="FY410" s="200"/>
      <c r="FZ410" s="200"/>
      <c r="GA410" s="200"/>
      <c r="GB410" s="200"/>
      <c r="GC410" s="200"/>
      <c r="GD410" s="200"/>
      <c r="GE410" s="200"/>
      <c r="GF410" s="200"/>
      <c r="GG410" s="200"/>
      <c r="GH410" s="200"/>
      <c r="GI410" s="200"/>
      <c r="GJ410" s="200"/>
      <c r="GK410" s="200"/>
      <c r="GL410" s="200"/>
      <c r="GM410" s="200"/>
      <c r="GN410" s="200"/>
      <c r="GO410" s="200"/>
      <c r="GP410" s="200"/>
      <c r="GQ410" s="200"/>
      <c r="GR410" s="200"/>
      <c r="GS410" s="200"/>
      <c r="GT410" s="200"/>
      <c r="GU410" s="200"/>
      <c r="GV410" s="200"/>
      <c r="GW410" s="200"/>
      <c r="GX410" s="200"/>
      <c r="GY410" s="200"/>
      <c r="GZ410" s="200"/>
      <c r="HA410" s="200"/>
      <c r="HB410" s="200"/>
      <c r="HC410" s="200"/>
      <c r="HD410" s="200"/>
      <c r="HE410" s="200"/>
      <c r="HF410" s="200"/>
      <c r="HG410" s="200"/>
      <c r="HH410" s="200"/>
      <c r="HI410" s="200"/>
      <c r="HJ410" s="200"/>
      <c r="HK410" s="200"/>
      <c r="HL410" s="200"/>
      <c r="HM410" s="200"/>
      <c r="HN410" s="200"/>
      <c r="HO410" s="200"/>
      <c r="HP410" s="200"/>
      <c r="HQ410" s="200"/>
      <c r="HR410" s="200"/>
      <c r="HS410" s="200"/>
      <c r="HT410" s="200"/>
      <c r="HU410" s="200"/>
      <c r="HV410" s="200"/>
      <c r="HW410" s="200"/>
      <c r="HX410" s="200"/>
      <c r="HY410" s="200"/>
      <c r="HZ410" s="200"/>
      <c r="IA410" s="200"/>
      <c r="IB410" s="200"/>
      <c r="IC410" s="200"/>
      <c r="ID410" s="200"/>
      <c r="IE410" s="200"/>
      <c r="IF410" s="200"/>
      <c r="IG410" s="200"/>
      <c r="IH410" s="200"/>
      <c r="II410" s="200"/>
      <c r="IJ410" s="200"/>
      <c r="IK410" s="200"/>
      <c r="IL410" s="200"/>
      <c r="IM410" s="200"/>
      <c r="IN410" s="200"/>
      <c r="IO410" s="200"/>
    </row>
    <row r="411" spans="1:249" ht="13.5" customHeight="1">
      <c r="A411" s="182"/>
      <c r="B411" s="93" t="s">
        <v>793</v>
      </c>
      <c r="C411" s="94" t="s">
        <v>794</v>
      </c>
      <c r="D411" s="95">
        <v>120</v>
      </c>
      <c r="E411" s="96">
        <v>10</v>
      </c>
      <c r="F411" s="96">
        <f t="shared" si="10"/>
        <v>10</v>
      </c>
      <c r="G411" s="97">
        <f t="shared" si="11"/>
        <v>0</v>
      </c>
      <c r="H411" s="98">
        <v>628136655231</v>
      </c>
      <c r="I411" s="99"/>
      <c r="J411" s="100">
        <v>6</v>
      </c>
      <c r="K411" s="90">
        <v>383</v>
      </c>
      <c r="L411" s="199"/>
      <c r="M411" s="200"/>
      <c r="N411" s="200"/>
      <c r="O411" s="200"/>
      <c r="P411" s="200"/>
      <c r="Q411" s="200"/>
      <c r="R411" s="200"/>
      <c r="S411" s="200"/>
      <c r="T411" s="200"/>
      <c r="U411" s="200"/>
      <c r="V411" s="200"/>
      <c r="W411" s="200"/>
      <c r="X411" s="200"/>
      <c r="Y411" s="200"/>
      <c r="Z411" s="200"/>
      <c r="AA411" s="200"/>
      <c r="AB411" s="200"/>
      <c r="AC411" s="200"/>
      <c r="AD411" s="200"/>
      <c r="AE411" s="200"/>
      <c r="AF411" s="200"/>
      <c r="AG411" s="200"/>
      <c r="AH411" s="200"/>
      <c r="AI411" s="200"/>
      <c r="AJ411" s="200"/>
      <c r="AK411" s="200"/>
      <c r="AL411" s="200"/>
      <c r="AM411" s="200"/>
      <c r="AN411" s="200"/>
      <c r="AO411" s="200"/>
      <c r="AP411" s="200"/>
      <c r="AQ411" s="200"/>
      <c r="AR411" s="200"/>
      <c r="AS411" s="200"/>
      <c r="AT411" s="200"/>
      <c r="AU411" s="200"/>
      <c r="AV411" s="200"/>
      <c r="AW411" s="200"/>
      <c r="AX411" s="200"/>
      <c r="AY411" s="200"/>
      <c r="AZ411" s="200"/>
      <c r="BA411" s="200"/>
      <c r="BB411" s="200"/>
      <c r="BC411" s="200"/>
      <c r="BD411" s="200"/>
      <c r="BE411" s="200"/>
      <c r="BF411" s="200"/>
      <c r="BG411" s="200"/>
      <c r="BH411" s="200"/>
      <c r="BI411" s="200"/>
      <c r="BJ411" s="200"/>
      <c r="BK411" s="200"/>
      <c r="BL411" s="200"/>
      <c r="BM411" s="200"/>
      <c r="BN411" s="200"/>
      <c r="BO411" s="200"/>
      <c r="BP411" s="200"/>
      <c r="BQ411" s="200"/>
      <c r="BR411" s="200"/>
      <c r="BS411" s="200"/>
      <c r="BT411" s="200"/>
      <c r="BU411" s="200"/>
      <c r="BV411" s="200"/>
      <c r="BW411" s="200"/>
      <c r="BX411" s="200"/>
      <c r="BY411" s="200"/>
      <c r="BZ411" s="200"/>
      <c r="CA411" s="200"/>
      <c r="CB411" s="200"/>
      <c r="CC411" s="200"/>
      <c r="CD411" s="200"/>
      <c r="CE411" s="200"/>
      <c r="CF411" s="200"/>
      <c r="CG411" s="200"/>
      <c r="CH411" s="200"/>
      <c r="CI411" s="200"/>
      <c r="CJ411" s="200"/>
      <c r="CK411" s="200"/>
      <c r="CL411" s="200"/>
      <c r="CM411" s="200"/>
      <c r="CN411" s="200"/>
      <c r="CO411" s="200"/>
      <c r="CP411" s="200"/>
      <c r="CQ411" s="200"/>
      <c r="CR411" s="200"/>
      <c r="CS411" s="200"/>
      <c r="CT411" s="200"/>
      <c r="CU411" s="200"/>
      <c r="CV411" s="200"/>
      <c r="CW411" s="200"/>
      <c r="CX411" s="200"/>
      <c r="CY411" s="200"/>
      <c r="CZ411" s="200"/>
      <c r="DA411" s="200"/>
      <c r="DB411" s="200"/>
      <c r="DC411" s="200"/>
      <c r="DD411" s="200"/>
      <c r="DE411" s="200"/>
      <c r="DF411" s="200"/>
      <c r="DG411" s="200"/>
      <c r="DH411" s="200"/>
      <c r="DI411" s="200"/>
      <c r="DJ411" s="200"/>
      <c r="DK411" s="200"/>
      <c r="DL411" s="200"/>
      <c r="DM411" s="200"/>
      <c r="DN411" s="200"/>
      <c r="DO411" s="200"/>
      <c r="DP411" s="200"/>
      <c r="DQ411" s="200"/>
      <c r="DR411" s="200"/>
      <c r="DS411" s="200"/>
      <c r="DT411" s="200"/>
      <c r="DU411" s="200"/>
      <c r="DV411" s="200"/>
      <c r="DW411" s="200"/>
      <c r="DX411" s="200"/>
      <c r="DY411" s="200"/>
      <c r="DZ411" s="200"/>
      <c r="EA411" s="200"/>
      <c r="EB411" s="200"/>
      <c r="EC411" s="200"/>
      <c r="ED411" s="200"/>
      <c r="EE411" s="200"/>
      <c r="EF411" s="200"/>
      <c r="EG411" s="200"/>
      <c r="EH411" s="200"/>
      <c r="EI411" s="200"/>
      <c r="EJ411" s="200"/>
      <c r="EK411" s="200"/>
      <c r="EL411" s="200"/>
      <c r="EM411" s="200"/>
      <c r="EN411" s="200"/>
      <c r="EO411" s="200"/>
      <c r="EP411" s="200"/>
      <c r="EQ411" s="200"/>
      <c r="ER411" s="200"/>
      <c r="ES411" s="200"/>
      <c r="ET411" s="200"/>
      <c r="EU411" s="200"/>
      <c r="EV411" s="200"/>
      <c r="EW411" s="200"/>
      <c r="EX411" s="200"/>
      <c r="EY411" s="200"/>
      <c r="EZ411" s="200"/>
      <c r="FA411" s="200"/>
      <c r="FB411" s="200"/>
      <c r="FC411" s="200"/>
      <c r="FD411" s="200"/>
      <c r="FE411" s="200"/>
      <c r="FF411" s="200"/>
      <c r="FG411" s="200"/>
      <c r="FH411" s="200"/>
      <c r="FI411" s="200"/>
      <c r="FJ411" s="200"/>
      <c r="FK411" s="200"/>
      <c r="FL411" s="200"/>
      <c r="FM411" s="200"/>
      <c r="FN411" s="200"/>
      <c r="FO411" s="200"/>
      <c r="FP411" s="200"/>
      <c r="FQ411" s="200"/>
      <c r="FR411" s="200"/>
      <c r="FS411" s="200"/>
      <c r="FT411" s="200"/>
      <c r="FU411" s="200"/>
      <c r="FV411" s="200"/>
      <c r="FW411" s="200"/>
      <c r="FX411" s="200"/>
      <c r="FY411" s="200"/>
      <c r="FZ411" s="200"/>
      <c r="GA411" s="200"/>
      <c r="GB411" s="200"/>
      <c r="GC411" s="200"/>
      <c r="GD411" s="200"/>
      <c r="GE411" s="200"/>
      <c r="GF411" s="200"/>
      <c r="GG411" s="200"/>
      <c r="GH411" s="200"/>
      <c r="GI411" s="200"/>
      <c r="GJ411" s="200"/>
      <c r="GK411" s="200"/>
      <c r="GL411" s="200"/>
      <c r="GM411" s="200"/>
      <c r="GN411" s="200"/>
      <c r="GO411" s="200"/>
      <c r="GP411" s="200"/>
      <c r="GQ411" s="200"/>
      <c r="GR411" s="200"/>
      <c r="GS411" s="200"/>
      <c r="GT411" s="200"/>
      <c r="GU411" s="200"/>
      <c r="GV411" s="200"/>
      <c r="GW411" s="200"/>
      <c r="GX411" s="200"/>
      <c r="GY411" s="200"/>
      <c r="GZ411" s="200"/>
      <c r="HA411" s="200"/>
      <c r="HB411" s="200"/>
      <c r="HC411" s="200"/>
      <c r="HD411" s="200"/>
      <c r="HE411" s="200"/>
      <c r="HF411" s="200"/>
      <c r="HG411" s="200"/>
      <c r="HH411" s="200"/>
      <c r="HI411" s="200"/>
      <c r="HJ411" s="200"/>
      <c r="HK411" s="200"/>
      <c r="HL411" s="200"/>
      <c r="HM411" s="200"/>
      <c r="HN411" s="200"/>
      <c r="HO411" s="200"/>
      <c r="HP411" s="200"/>
      <c r="HQ411" s="200"/>
      <c r="HR411" s="200"/>
      <c r="HS411" s="200"/>
      <c r="HT411" s="200"/>
      <c r="HU411" s="200"/>
      <c r="HV411" s="200"/>
      <c r="HW411" s="200"/>
      <c r="HX411" s="200"/>
      <c r="HY411" s="200"/>
      <c r="HZ411" s="200"/>
      <c r="IA411" s="200"/>
      <c r="IB411" s="200"/>
      <c r="IC411" s="200"/>
      <c r="ID411" s="200"/>
      <c r="IE411" s="200"/>
      <c r="IF411" s="200"/>
      <c r="IG411" s="200"/>
      <c r="IH411" s="200"/>
      <c r="II411" s="200"/>
      <c r="IJ411" s="200"/>
      <c r="IK411" s="200"/>
      <c r="IL411" s="200"/>
      <c r="IM411" s="200"/>
      <c r="IN411" s="200"/>
      <c r="IO411" s="200"/>
    </row>
    <row r="412" spans="1:249" s="131" customFormat="1" ht="13.5" customHeight="1">
      <c r="A412" s="182"/>
      <c r="B412" s="93" t="s">
        <v>799</v>
      </c>
      <c r="C412" s="94" t="s">
        <v>800</v>
      </c>
      <c r="D412" s="95">
        <v>121</v>
      </c>
      <c r="E412" s="96">
        <v>10</v>
      </c>
      <c r="F412" s="96">
        <f t="shared" ref="F412:F475" si="12">E412*(1-F$26)</f>
        <v>10</v>
      </c>
      <c r="G412" s="97">
        <f t="shared" ref="G412:G475" si="13">A412*F412</f>
        <v>0</v>
      </c>
      <c r="H412" s="98">
        <v>628136655248</v>
      </c>
      <c r="I412" s="99"/>
      <c r="J412" s="100">
        <v>6</v>
      </c>
      <c r="K412" s="90">
        <v>384</v>
      </c>
      <c r="L412" s="13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</row>
    <row r="413" spans="1:249">
      <c r="A413" s="182"/>
      <c r="B413" s="93" t="s">
        <v>1088</v>
      </c>
      <c r="C413" s="94" t="s">
        <v>1089</v>
      </c>
      <c r="D413" s="95">
        <v>169</v>
      </c>
      <c r="E413" s="96">
        <v>10</v>
      </c>
      <c r="F413" s="96">
        <f t="shared" si="12"/>
        <v>10</v>
      </c>
      <c r="G413" s="97">
        <f t="shared" si="13"/>
        <v>0</v>
      </c>
      <c r="H413" s="98">
        <v>628136655255</v>
      </c>
      <c r="I413" s="99"/>
      <c r="J413" s="100">
        <v>6</v>
      </c>
      <c r="K413" s="90">
        <v>385</v>
      </c>
      <c r="L413" s="130"/>
      <c r="M413" s="131"/>
      <c r="N413" s="131"/>
      <c r="O413" s="131"/>
      <c r="P413" s="131"/>
      <c r="Q413" s="131"/>
      <c r="R413" s="131"/>
      <c r="S413" s="131"/>
      <c r="T413" s="131"/>
      <c r="U413" s="131"/>
      <c r="V413" s="131"/>
      <c r="W413" s="131"/>
      <c r="X413" s="131"/>
      <c r="Y413" s="131"/>
      <c r="Z413" s="131"/>
      <c r="AA413" s="131"/>
      <c r="AB413" s="131"/>
      <c r="AC413" s="131"/>
      <c r="AD413" s="131"/>
      <c r="AE413" s="131"/>
      <c r="AF413" s="131"/>
      <c r="AG413" s="131"/>
      <c r="AH413" s="131"/>
      <c r="AI413" s="131"/>
      <c r="AJ413" s="131"/>
      <c r="AK413" s="131"/>
      <c r="AL413" s="131"/>
      <c r="AM413" s="131"/>
      <c r="AN413" s="131"/>
      <c r="AO413" s="131"/>
      <c r="AP413" s="131"/>
      <c r="AQ413" s="131"/>
      <c r="AR413" s="131"/>
      <c r="AS413" s="131"/>
      <c r="AT413" s="131"/>
      <c r="AU413" s="131"/>
      <c r="AV413" s="131"/>
      <c r="AW413" s="131"/>
      <c r="AX413" s="131"/>
      <c r="AY413" s="131"/>
      <c r="AZ413" s="131"/>
      <c r="BA413" s="131"/>
      <c r="BB413" s="131"/>
      <c r="BC413" s="131"/>
      <c r="BD413" s="131"/>
      <c r="BE413" s="131"/>
      <c r="BF413" s="131"/>
      <c r="BG413" s="131"/>
      <c r="BH413" s="131"/>
      <c r="BI413" s="131"/>
      <c r="BJ413" s="131"/>
      <c r="BK413" s="131"/>
      <c r="BL413" s="131"/>
      <c r="BM413" s="131"/>
      <c r="BN413" s="131"/>
      <c r="BO413" s="131"/>
      <c r="BP413" s="131"/>
      <c r="BQ413" s="131"/>
      <c r="BR413" s="131"/>
      <c r="BS413" s="131"/>
      <c r="BT413" s="131"/>
      <c r="BU413" s="131"/>
      <c r="BV413" s="131"/>
      <c r="BW413" s="131"/>
      <c r="BX413" s="131"/>
      <c r="BY413" s="131"/>
      <c r="BZ413" s="131"/>
      <c r="CA413" s="131"/>
      <c r="CB413" s="131"/>
      <c r="CC413" s="131"/>
      <c r="CD413" s="131"/>
      <c r="CE413" s="131"/>
      <c r="CF413" s="131"/>
      <c r="CG413" s="131"/>
      <c r="CH413" s="131"/>
      <c r="CI413" s="131"/>
      <c r="CJ413" s="131"/>
      <c r="CK413" s="131"/>
      <c r="CL413" s="131"/>
      <c r="CM413" s="131"/>
      <c r="CN413" s="131"/>
      <c r="CO413" s="131"/>
      <c r="CP413" s="131"/>
      <c r="CQ413" s="131"/>
      <c r="CR413" s="131"/>
      <c r="CS413" s="131"/>
      <c r="CT413" s="131"/>
      <c r="CU413" s="131"/>
      <c r="CV413" s="131"/>
      <c r="CW413" s="131"/>
      <c r="CX413" s="131"/>
      <c r="CY413" s="131"/>
      <c r="CZ413" s="131"/>
      <c r="DA413" s="131"/>
      <c r="DB413" s="131"/>
      <c r="DC413" s="131"/>
      <c r="DD413" s="131"/>
      <c r="DE413" s="131"/>
      <c r="DF413" s="131"/>
      <c r="DG413" s="131"/>
      <c r="DH413" s="131"/>
      <c r="DI413" s="131"/>
      <c r="DJ413" s="131"/>
      <c r="DK413" s="131"/>
      <c r="DL413" s="131"/>
      <c r="DM413" s="131"/>
      <c r="DN413" s="131"/>
      <c r="DO413" s="131"/>
      <c r="DP413" s="131"/>
      <c r="DQ413" s="131"/>
      <c r="DR413" s="131"/>
      <c r="DS413" s="131"/>
      <c r="DT413" s="131"/>
      <c r="DU413" s="131"/>
      <c r="DV413" s="131"/>
      <c r="DW413" s="131"/>
      <c r="DX413" s="131"/>
      <c r="DY413" s="131"/>
      <c r="DZ413" s="131"/>
      <c r="EA413" s="131"/>
      <c r="EB413" s="131"/>
      <c r="EC413" s="131"/>
      <c r="ED413" s="131"/>
      <c r="EE413" s="131"/>
      <c r="EF413" s="131"/>
      <c r="EG413" s="131"/>
      <c r="EH413" s="131"/>
      <c r="EI413" s="131"/>
      <c r="EJ413" s="131"/>
      <c r="EK413" s="131"/>
      <c r="EL413" s="131"/>
      <c r="EM413" s="131"/>
      <c r="EN413" s="131"/>
      <c r="EO413" s="131"/>
      <c r="EP413" s="131"/>
      <c r="EQ413" s="131"/>
      <c r="ER413" s="131"/>
      <c r="ES413" s="131"/>
      <c r="ET413" s="131"/>
      <c r="EU413" s="131"/>
      <c r="EV413" s="131"/>
      <c r="EW413" s="131"/>
      <c r="EX413" s="131"/>
      <c r="EY413" s="131"/>
      <c r="EZ413" s="131"/>
      <c r="FA413" s="131"/>
      <c r="FB413" s="131"/>
      <c r="FC413" s="131"/>
      <c r="FD413" s="131"/>
      <c r="FE413" s="131"/>
      <c r="FF413" s="131"/>
      <c r="FG413" s="131"/>
      <c r="FH413" s="131"/>
      <c r="FI413" s="131"/>
      <c r="FJ413" s="131"/>
      <c r="FK413" s="131"/>
      <c r="FL413" s="131"/>
      <c r="FM413" s="131"/>
      <c r="FN413" s="131"/>
      <c r="FO413" s="131"/>
      <c r="FP413" s="131"/>
      <c r="FQ413" s="131"/>
      <c r="FR413" s="131"/>
      <c r="FS413" s="131"/>
      <c r="FT413" s="131"/>
      <c r="FU413" s="131"/>
      <c r="FV413" s="131"/>
      <c r="FW413" s="131"/>
      <c r="FX413" s="131"/>
      <c r="FY413" s="131"/>
      <c r="FZ413" s="131"/>
      <c r="GA413" s="131"/>
      <c r="GB413" s="131"/>
      <c r="GC413" s="131"/>
      <c r="GD413" s="131"/>
      <c r="GE413" s="131"/>
      <c r="GF413" s="131"/>
      <c r="GG413" s="131"/>
      <c r="GH413" s="131"/>
      <c r="GI413" s="131"/>
      <c r="GJ413" s="131"/>
      <c r="GK413" s="131"/>
      <c r="GL413" s="131"/>
      <c r="GM413" s="131"/>
      <c r="GN413" s="131"/>
      <c r="GO413" s="131"/>
      <c r="GP413" s="131"/>
      <c r="GQ413" s="131"/>
      <c r="GR413" s="131"/>
      <c r="GS413" s="131"/>
      <c r="GT413" s="131"/>
      <c r="GU413" s="131"/>
      <c r="GV413" s="131"/>
      <c r="GW413" s="131"/>
      <c r="GX413" s="131"/>
      <c r="GY413" s="131"/>
      <c r="GZ413" s="131"/>
      <c r="HA413" s="131"/>
      <c r="HB413" s="131"/>
      <c r="HC413" s="131"/>
      <c r="HD413" s="131"/>
      <c r="HE413" s="131"/>
      <c r="HF413" s="131"/>
      <c r="HG413" s="131"/>
      <c r="HH413" s="131"/>
      <c r="HI413" s="131"/>
      <c r="HJ413" s="131"/>
      <c r="HK413" s="131"/>
      <c r="HL413" s="131"/>
      <c r="HM413" s="131"/>
      <c r="HN413" s="131"/>
      <c r="HO413" s="131"/>
      <c r="HP413" s="131"/>
      <c r="HQ413" s="131"/>
      <c r="HR413" s="131"/>
      <c r="HS413" s="131"/>
      <c r="HT413" s="131"/>
      <c r="HU413" s="131"/>
      <c r="HV413" s="131"/>
      <c r="HW413" s="131"/>
      <c r="HX413" s="131"/>
      <c r="HY413" s="131"/>
      <c r="HZ413" s="131"/>
      <c r="IA413" s="131"/>
      <c r="IB413" s="131"/>
      <c r="IC413" s="131"/>
      <c r="ID413" s="131"/>
      <c r="IE413" s="131"/>
      <c r="IF413" s="131"/>
      <c r="IG413" s="131"/>
      <c r="IH413" s="131"/>
      <c r="II413" s="131"/>
      <c r="IJ413" s="131"/>
      <c r="IK413" s="131"/>
      <c r="IL413" s="131"/>
      <c r="IM413" s="131"/>
      <c r="IN413" s="131"/>
      <c r="IO413" s="131"/>
    </row>
    <row r="414" spans="1:249" ht="13.5" customHeight="1">
      <c r="A414" s="182"/>
      <c r="B414" s="93" t="s">
        <v>888</v>
      </c>
      <c r="C414" s="94" t="s">
        <v>889</v>
      </c>
      <c r="D414" s="95">
        <v>138</v>
      </c>
      <c r="E414" s="96">
        <v>10</v>
      </c>
      <c r="F414" s="96">
        <f t="shared" si="12"/>
        <v>10</v>
      </c>
      <c r="G414" s="97">
        <f t="shared" si="13"/>
        <v>0</v>
      </c>
      <c r="H414" s="98">
        <v>628136655262</v>
      </c>
      <c r="I414" s="99"/>
      <c r="J414" s="100">
        <v>6</v>
      </c>
      <c r="K414" s="90">
        <v>386</v>
      </c>
    </row>
    <row r="415" spans="1:249" ht="13.5" customHeight="1">
      <c r="A415" s="182"/>
      <c r="B415" s="93" t="s">
        <v>880</v>
      </c>
      <c r="C415" s="94" t="s">
        <v>881</v>
      </c>
      <c r="D415" s="95">
        <v>136</v>
      </c>
      <c r="E415" s="96">
        <v>10</v>
      </c>
      <c r="F415" s="101">
        <f t="shared" si="12"/>
        <v>10</v>
      </c>
      <c r="G415" s="109">
        <f t="shared" si="13"/>
        <v>0</v>
      </c>
      <c r="H415" s="98">
        <v>628136655279</v>
      </c>
      <c r="I415" s="99"/>
      <c r="J415" s="100">
        <v>6</v>
      </c>
      <c r="K415" s="90">
        <v>387</v>
      </c>
    </row>
    <row r="416" spans="1:249" s="131" customFormat="1" ht="13.5" customHeight="1">
      <c r="A416" s="182"/>
      <c r="B416" s="93" t="s">
        <v>778</v>
      </c>
      <c r="C416" s="94" t="s">
        <v>779</v>
      </c>
      <c r="D416" s="95">
        <v>117</v>
      </c>
      <c r="E416" s="96">
        <v>10</v>
      </c>
      <c r="F416" s="96">
        <f t="shared" si="12"/>
        <v>10</v>
      </c>
      <c r="G416" s="97">
        <f t="shared" si="13"/>
        <v>0</v>
      </c>
      <c r="H416" s="98">
        <v>628136655286</v>
      </c>
      <c r="I416" s="99"/>
      <c r="J416" s="100">
        <v>6</v>
      </c>
      <c r="K416" s="90">
        <v>388</v>
      </c>
      <c r="L416" s="13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</row>
    <row r="417" spans="1:249" ht="13.5" customHeight="1">
      <c r="A417" s="182"/>
      <c r="B417" s="93" t="s">
        <v>776</v>
      </c>
      <c r="C417" s="94" t="s">
        <v>777</v>
      </c>
      <c r="D417" s="95">
        <v>117</v>
      </c>
      <c r="E417" s="96">
        <v>10</v>
      </c>
      <c r="F417" s="96">
        <f t="shared" si="12"/>
        <v>10</v>
      </c>
      <c r="G417" s="97">
        <f t="shared" si="13"/>
        <v>0</v>
      </c>
      <c r="H417" s="98">
        <v>628136655293</v>
      </c>
      <c r="I417" s="99"/>
      <c r="J417" s="100">
        <v>6</v>
      </c>
      <c r="K417" s="90">
        <v>389</v>
      </c>
      <c r="L417" s="130"/>
      <c r="M417" s="131"/>
      <c r="N417" s="131"/>
      <c r="O417" s="131"/>
      <c r="P417" s="131"/>
      <c r="Q417" s="131"/>
      <c r="R417" s="131"/>
      <c r="S417" s="131"/>
      <c r="T417" s="131"/>
      <c r="U417" s="131"/>
      <c r="V417" s="131"/>
      <c r="W417" s="131"/>
      <c r="X417" s="131"/>
      <c r="Y417" s="131"/>
      <c r="Z417" s="131"/>
      <c r="AA417" s="131"/>
      <c r="AB417" s="131"/>
      <c r="AC417" s="131"/>
      <c r="AD417" s="131"/>
      <c r="AE417" s="131"/>
      <c r="AF417" s="131"/>
      <c r="AG417" s="131"/>
      <c r="AH417" s="131"/>
      <c r="AI417" s="131"/>
      <c r="AJ417" s="131"/>
      <c r="AK417" s="131"/>
      <c r="AL417" s="131"/>
      <c r="AM417" s="131"/>
      <c r="AN417" s="131"/>
      <c r="AO417" s="131"/>
      <c r="AP417" s="131"/>
      <c r="AQ417" s="131"/>
      <c r="AR417" s="131"/>
      <c r="AS417" s="131"/>
      <c r="AT417" s="131"/>
      <c r="AU417" s="131"/>
      <c r="AV417" s="131"/>
      <c r="AW417" s="131"/>
      <c r="AX417" s="131"/>
      <c r="AY417" s="131"/>
      <c r="AZ417" s="131"/>
      <c r="BA417" s="131"/>
      <c r="BB417" s="131"/>
      <c r="BC417" s="131"/>
      <c r="BD417" s="131"/>
      <c r="BE417" s="131"/>
      <c r="BF417" s="131"/>
      <c r="BG417" s="131"/>
      <c r="BH417" s="131"/>
      <c r="BI417" s="131"/>
      <c r="BJ417" s="131"/>
      <c r="BK417" s="131"/>
      <c r="BL417" s="131"/>
      <c r="BM417" s="131"/>
      <c r="BN417" s="131"/>
      <c r="BO417" s="131"/>
      <c r="BP417" s="131"/>
      <c r="BQ417" s="131"/>
      <c r="BR417" s="131"/>
      <c r="BS417" s="131"/>
      <c r="BT417" s="131"/>
      <c r="BU417" s="131"/>
      <c r="BV417" s="131"/>
      <c r="BW417" s="131"/>
      <c r="BX417" s="131"/>
      <c r="BY417" s="131"/>
      <c r="BZ417" s="131"/>
      <c r="CA417" s="131"/>
      <c r="CB417" s="131"/>
      <c r="CC417" s="131"/>
      <c r="CD417" s="131"/>
      <c r="CE417" s="131"/>
      <c r="CF417" s="131"/>
      <c r="CG417" s="131"/>
      <c r="CH417" s="131"/>
      <c r="CI417" s="131"/>
      <c r="CJ417" s="131"/>
      <c r="CK417" s="131"/>
      <c r="CL417" s="131"/>
      <c r="CM417" s="131"/>
      <c r="CN417" s="131"/>
      <c r="CO417" s="131"/>
      <c r="CP417" s="131"/>
      <c r="CQ417" s="131"/>
      <c r="CR417" s="131"/>
      <c r="CS417" s="131"/>
      <c r="CT417" s="131"/>
      <c r="CU417" s="131"/>
      <c r="CV417" s="131"/>
      <c r="CW417" s="131"/>
      <c r="CX417" s="131"/>
      <c r="CY417" s="131"/>
      <c r="CZ417" s="131"/>
      <c r="DA417" s="131"/>
      <c r="DB417" s="131"/>
      <c r="DC417" s="131"/>
      <c r="DD417" s="131"/>
      <c r="DE417" s="131"/>
      <c r="DF417" s="131"/>
      <c r="DG417" s="131"/>
      <c r="DH417" s="131"/>
      <c r="DI417" s="131"/>
      <c r="DJ417" s="131"/>
      <c r="DK417" s="131"/>
      <c r="DL417" s="131"/>
      <c r="DM417" s="131"/>
      <c r="DN417" s="131"/>
      <c r="DO417" s="131"/>
      <c r="DP417" s="131"/>
      <c r="DQ417" s="131"/>
      <c r="DR417" s="131"/>
      <c r="DS417" s="131"/>
      <c r="DT417" s="131"/>
      <c r="DU417" s="131"/>
      <c r="DV417" s="131"/>
      <c r="DW417" s="131"/>
      <c r="DX417" s="131"/>
      <c r="DY417" s="131"/>
      <c r="DZ417" s="131"/>
      <c r="EA417" s="131"/>
      <c r="EB417" s="131"/>
      <c r="EC417" s="131"/>
      <c r="ED417" s="131"/>
      <c r="EE417" s="131"/>
      <c r="EF417" s="131"/>
      <c r="EG417" s="131"/>
      <c r="EH417" s="131"/>
      <c r="EI417" s="131"/>
      <c r="EJ417" s="131"/>
      <c r="EK417" s="131"/>
      <c r="EL417" s="131"/>
      <c r="EM417" s="131"/>
      <c r="EN417" s="131"/>
      <c r="EO417" s="131"/>
      <c r="EP417" s="131"/>
      <c r="EQ417" s="131"/>
      <c r="ER417" s="131"/>
      <c r="ES417" s="131"/>
      <c r="ET417" s="131"/>
      <c r="EU417" s="131"/>
      <c r="EV417" s="131"/>
      <c r="EW417" s="131"/>
      <c r="EX417" s="131"/>
      <c r="EY417" s="131"/>
      <c r="EZ417" s="131"/>
      <c r="FA417" s="131"/>
      <c r="FB417" s="131"/>
      <c r="FC417" s="131"/>
      <c r="FD417" s="131"/>
      <c r="FE417" s="131"/>
      <c r="FF417" s="131"/>
      <c r="FG417" s="131"/>
      <c r="FH417" s="131"/>
      <c r="FI417" s="131"/>
      <c r="FJ417" s="131"/>
      <c r="FK417" s="131"/>
      <c r="FL417" s="131"/>
      <c r="FM417" s="131"/>
      <c r="FN417" s="131"/>
      <c r="FO417" s="131"/>
      <c r="FP417" s="131"/>
      <c r="FQ417" s="131"/>
      <c r="FR417" s="131"/>
      <c r="FS417" s="131"/>
      <c r="FT417" s="131"/>
      <c r="FU417" s="131"/>
      <c r="FV417" s="131"/>
      <c r="FW417" s="131"/>
      <c r="FX417" s="131"/>
      <c r="FY417" s="131"/>
      <c r="FZ417" s="131"/>
      <c r="GA417" s="131"/>
      <c r="GB417" s="131"/>
      <c r="GC417" s="131"/>
      <c r="GD417" s="131"/>
      <c r="GE417" s="131"/>
      <c r="GF417" s="131"/>
      <c r="GG417" s="131"/>
      <c r="GH417" s="131"/>
      <c r="GI417" s="131"/>
      <c r="GJ417" s="131"/>
      <c r="GK417" s="131"/>
      <c r="GL417" s="131"/>
      <c r="GM417" s="131"/>
      <c r="GN417" s="131"/>
      <c r="GO417" s="131"/>
      <c r="GP417" s="131"/>
      <c r="GQ417" s="131"/>
      <c r="GR417" s="131"/>
      <c r="GS417" s="131"/>
      <c r="GT417" s="131"/>
      <c r="GU417" s="131"/>
      <c r="GV417" s="131"/>
      <c r="GW417" s="131"/>
      <c r="GX417" s="131"/>
      <c r="GY417" s="131"/>
      <c r="GZ417" s="131"/>
      <c r="HA417" s="131"/>
      <c r="HB417" s="131"/>
      <c r="HC417" s="131"/>
      <c r="HD417" s="131"/>
      <c r="HE417" s="131"/>
      <c r="HF417" s="131"/>
      <c r="HG417" s="131"/>
      <c r="HH417" s="131"/>
      <c r="HI417" s="131"/>
      <c r="HJ417" s="131"/>
      <c r="HK417" s="131"/>
      <c r="HL417" s="131"/>
      <c r="HM417" s="131"/>
      <c r="HN417" s="131"/>
      <c r="HO417" s="131"/>
      <c r="HP417" s="131"/>
      <c r="HQ417" s="131"/>
      <c r="HR417" s="131"/>
      <c r="HS417" s="131"/>
      <c r="HT417" s="131"/>
      <c r="HU417" s="131"/>
      <c r="HV417" s="131"/>
      <c r="HW417" s="131"/>
      <c r="HX417" s="131"/>
      <c r="HY417" s="131"/>
      <c r="HZ417" s="131"/>
      <c r="IA417" s="131"/>
      <c r="IB417" s="131"/>
      <c r="IC417" s="131"/>
      <c r="ID417" s="131"/>
      <c r="IE417" s="131"/>
      <c r="IF417" s="131"/>
      <c r="IG417" s="131"/>
      <c r="IH417" s="131"/>
      <c r="II417" s="131"/>
      <c r="IJ417" s="131"/>
      <c r="IK417" s="131"/>
      <c r="IL417" s="131"/>
      <c r="IM417" s="131"/>
      <c r="IN417" s="131"/>
      <c r="IO417" s="131"/>
    </row>
    <row r="418" spans="1:249">
      <c r="A418" s="182"/>
      <c r="B418" s="93" t="s">
        <v>927</v>
      </c>
      <c r="C418" s="94" t="s">
        <v>928</v>
      </c>
      <c r="D418" s="95">
        <v>144</v>
      </c>
      <c r="E418" s="96">
        <v>10</v>
      </c>
      <c r="F418" s="101">
        <f t="shared" si="12"/>
        <v>10</v>
      </c>
      <c r="G418" s="109">
        <f t="shared" si="13"/>
        <v>0</v>
      </c>
      <c r="H418" s="98">
        <v>628136655309</v>
      </c>
      <c r="I418" s="99"/>
      <c r="J418" s="100">
        <v>6</v>
      </c>
      <c r="K418" s="90">
        <v>390</v>
      </c>
    </row>
    <row r="419" spans="1:249" ht="13.5" customHeight="1">
      <c r="A419" s="182"/>
      <c r="B419" s="93" t="s">
        <v>882</v>
      </c>
      <c r="C419" s="94" t="s">
        <v>883</v>
      </c>
      <c r="D419" s="95">
        <v>136</v>
      </c>
      <c r="E419" s="96">
        <v>10</v>
      </c>
      <c r="F419" s="96">
        <f t="shared" si="12"/>
        <v>10</v>
      </c>
      <c r="G419" s="97">
        <f t="shared" si="13"/>
        <v>0</v>
      </c>
      <c r="H419" s="98">
        <v>628136655316</v>
      </c>
      <c r="I419" s="99"/>
      <c r="J419" s="100">
        <v>6</v>
      </c>
      <c r="K419" s="90">
        <v>391</v>
      </c>
      <c r="L419" s="130"/>
      <c r="M419" s="131"/>
      <c r="N419" s="131"/>
      <c r="O419" s="131"/>
      <c r="P419" s="131"/>
      <c r="Q419" s="131"/>
      <c r="R419" s="131"/>
      <c r="S419" s="131"/>
      <c r="T419" s="131"/>
      <c r="U419" s="131"/>
      <c r="V419" s="131"/>
      <c r="W419" s="131"/>
      <c r="X419" s="131"/>
      <c r="Y419" s="131"/>
      <c r="Z419" s="131"/>
      <c r="AA419" s="131"/>
      <c r="AB419" s="131"/>
      <c r="AC419" s="131"/>
      <c r="AD419" s="131"/>
      <c r="AE419" s="131"/>
      <c r="AF419" s="131"/>
      <c r="AG419" s="131"/>
      <c r="AH419" s="131"/>
      <c r="AI419" s="131"/>
      <c r="AJ419" s="131"/>
      <c r="AK419" s="131"/>
      <c r="AL419" s="131"/>
      <c r="AM419" s="131"/>
      <c r="AN419" s="131"/>
      <c r="AO419" s="131"/>
      <c r="AP419" s="131"/>
      <c r="AQ419" s="131"/>
      <c r="AR419" s="131"/>
      <c r="AS419" s="131"/>
      <c r="AT419" s="131"/>
      <c r="AU419" s="131"/>
      <c r="AV419" s="131"/>
      <c r="AW419" s="131"/>
      <c r="AX419" s="131"/>
      <c r="AY419" s="131"/>
      <c r="AZ419" s="131"/>
      <c r="BA419" s="131"/>
      <c r="BB419" s="131"/>
      <c r="BC419" s="131"/>
      <c r="BD419" s="131"/>
      <c r="BE419" s="131"/>
      <c r="BF419" s="131"/>
      <c r="BG419" s="131"/>
      <c r="BH419" s="131"/>
      <c r="BI419" s="131"/>
      <c r="BJ419" s="131"/>
      <c r="BK419" s="131"/>
      <c r="BL419" s="131"/>
      <c r="BM419" s="131"/>
      <c r="BN419" s="131"/>
      <c r="BO419" s="131"/>
      <c r="BP419" s="131"/>
      <c r="BQ419" s="131"/>
      <c r="BR419" s="131"/>
      <c r="BS419" s="131"/>
      <c r="BT419" s="131"/>
      <c r="BU419" s="131"/>
      <c r="BV419" s="131"/>
      <c r="BW419" s="131"/>
      <c r="BX419" s="131"/>
      <c r="BY419" s="131"/>
      <c r="BZ419" s="131"/>
      <c r="CA419" s="131"/>
      <c r="CB419" s="131"/>
      <c r="CC419" s="131"/>
      <c r="CD419" s="131"/>
      <c r="CE419" s="131"/>
      <c r="CF419" s="131"/>
      <c r="CG419" s="131"/>
      <c r="CH419" s="131"/>
      <c r="CI419" s="131"/>
      <c r="CJ419" s="131"/>
      <c r="CK419" s="131"/>
      <c r="CL419" s="131"/>
      <c r="CM419" s="131"/>
      <c r="CN419" s="131"/>
      <c r="CO419" s="131"/>
      <c r="CP419" s="131"/>
      <c r="CQ419" s="131"/>
      <c r="CR419" s="131"/>
      <c r="CS419" s="131"/>
      <c r="CT419" s="131"/>
      <c r="CU419" s="131"/>
      <c r="CV419" s="131"/>
      <c r="CW419" s="131"/>
      <c r="CX419" s="131"/>
      <c r="CY419" s="131"/>
      <c r="CZ419" s="131"/>
      <c r="DA419" s="131"/>
      <c r="DB419" s="131"/>
      <c r="DC419" s="131"/>
      <c r="DD419" s="131"/>
      <c r="DE419" s="131"/>
      <c r="DF419" s="131"/>
      <c r="DG419" s="131"/>
      <c r="DH419" s="131"/>
      <c r="DI419" s="131"/>
      <c r="DJ419" s="131"/>
      <c r="DK419" s="131"/>
      <c r="DL419" s="131"/>
      <c r="DM419" s="131"/>
      <c r="DN419" s="131"/>
      <c r="DO419" s="131"/>
      <c r="DP419" s="131"/>
      <c r="DQ419" s="131"/>
      <c r="DR419" s="131"/>
      <c r="DS419" s="131"/>
      <c r="DT419" s="131"/>
      <c r="DU419" s="131"/>
      <c r="DV419" s="131"/>
      <c r="DW419" s="131"/>
      <c r="DX419" s="131"/>
      <c r="DY419" s="131"/>
      <c r="DZ419" s="131"/>
      <c r="EA419" s="131"/>
      <c r="EB419" s="131"/>
      <c r="EC419" s="131"/>
      <c r="ED419" s="131"/>
      <c r="EE419" s="131"/>
      <c r="EF419" s="131"/>
      <c r="EG419" s="131"/>
      <c r="EH419" s="131"/>
      <c r="EI419" s="131"/>
      <c r="EJ419" s="131"/>
      <c r="EK419" s="131"/>
      <c r="EL419" s="131"/>
      <c r="EM419" s="131"/>
      <c r="EN419" s="131"/>
      <c r="EO419" s="131"/>
      <c r="EP419" s="131"/>
      <c r="EQ419" s="131"/>
      <c r="ER419" s="131"/>
      <c r="ES419" s="131"/>
      <c r="ET419" s="131"/>
      <c r="EU419" s="131"/>
      <c r="EV419" s="131"/>
      <c r="EW419" s="131"/>
      <c r="EX419" s="131"/>
      <c r="EY419" s="131"/>
      <c r="EZ419" s="131"/>
      <c r="FA419" s="131"/>
      <c r="FB419" s="131"/>
      <c r="FC419" s="131"/>
      <c r="FD419" s="131"/>
      <c r="FE419" s="131"/>
      <c r="FF419" s="131"/>
      <c r="FG419" s="131"/>
      <c r="FH419" s="131"/>
      <c r="FI419" s="131"/>
      <c r="FJ419" s="131"/>
      <c r="FK419" s="131"/>
      <c r="FL419" s="131"/>
      <c r="FM419" s="131"/>
      <c r="FN419" s="131"/>
      <c r="FO419" s="131"/>
      <c r="FP419" s="131"/>
      <c r="FQ419" s="131"/>
      <c r="FR419" s="131"/>
      <c r="FS419" s="131"/>
      <c r="FT419" s="131"/>
      <c r="FU419" s="131"/>
      <c r="FV419" s="131"/>
      <c r="FW419" s="131"/>
      <c r="FX419" s="131"/>
      <c r="FY419" s="131"/>
      <c r="FZ419" s="131"/>
      <c r="GA419" s="131"/>
      <c r="GB419" s="131"/>
      <c r="GC419" s="131"/>
      <c r="GD419" s="131"/>
      <c r="GE419" s="131"/>
      <c r="GF419" s="131"/>
      <c r="GG419" s="131"/>
      <c r="GH419" s="131"/>
      <c r="GI419" s="131"/>
      <c r="GJ419" s="131"/>
      <c r="GK419" s="131"/>
      <c r="GL419" s="131"/>
      <c r="GM419" s="131"/>
      <c r="GN419" s="131"/>
      <c r="GO419" s="131"/>
      <c r="GP419" s="131"/>
      <c r="GQ419" s="131"/>
      <c r="GR419" s="131"/>
      <c r="GS419" s="131"/>
      <c r="GT419" s="131"/>
      <c r="GU419" s="131"/>
      <c r="GV419" s="131"/>
      <c r="GW419" s="131"/>
      <c r="GX419" s="131"/>
      <c r="GY419" s="131"/>
      <c r="GZ419" s="131"/>
      <c r="HA419" s="131"/>
      <c r="HB419" s="131"/>
      <c r="HC419" s="131"/>
      <c r="HD419" s="131"/>
      <c r="HE419" s="131"/>
      <c r="HF419" s="131"/>
      <c r="HG419" s="131"/>
      <c r="HH419" s="131"/>
      <c r="HI419" s="131"/>
      <c r="HJ419" s="131"/>
      <c r="HK419" s="131"/>
      <c r="HL419" s="131"/>
      <c r="HM419" s="131"/>
      <c r="HN419" s="131"/>
      <c r="HO419" s="131"/>
      <c r="HP419" s="131"/>
      <c r="HQ419" s="131"/>
      <c r="HR419" s="131"/>
      <c r="HS419" s="131"/>
      <c r="HT419" s="131"/>
      <c r="HU419" s="131"/>
      <c r="HV419" s="131"/>
      <c r="HW419" s="131"/>
      <c r="HX419" s="131"/>
      <c r="HY419" s="131"/>
      <c r="HZ419" s="131"/>
      <c r="IA419" s="131"/>
      <c r="IB419" s="131"/>
      <c r="IC419" s="131"/>
      <c r="ID419" s="131"/>
      <c r="IE419" s="131"/>
      <c r="IF419" s="131"/>
      <c r="IG419" s="131"/>
      <c r="IH419" s="131"/>
      <c r="II419" s="131"/>
      <c r="IJ419" s="131"/>
      <c r="IK419" s="131"/>
      <c r="IL419" s="131"/>
      <c r="IM419" s="131"/>
      <c r="IN419" s="131"/>
      <c r="IO419" s="131"/>
    </row>
    <row r="420" spans="1:249" s="131" customFormat="1" ht="13.5" customHeight="1">
      <c r="A420" s="182"/>
      <c r="B420" s="93" t="s">
        <v>627</v>
      </c>
      <c r="C420" s="94" t="s">
        <v>628</v>
      </c>
      <c r="D420" s="95">
        <v>96</v>
      </c>
      <c r="E420" s="96">
        <v>10</v>
      </c>
      <c r="F420" s="96">
        <f t="shared" si="12"/>
        <v>10</v>
      </c>
      <c r="G420" s="97">
        <f t="shared" si="13"/>
        <v>0</v>
      </c>
      <c r="H420" s="98">
        <v>628136655323</v>
      </c>
      <c r="I420" s="99"/>
      <c r="J420" s="100">
        <v>6</v>
      </c>
      <c r="K420" s="90">
        <v>392</v>
      </c>
      <c r="L420" s="13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</row>
    <row r="421" spans="1:249" ht="13.5" customHeight="1">
      <c r="A421" s="182"/>
      <c r="B421" s="93" t="s">
        <v>908</v>
      </c>
      <c r="C421" s="94" t="s">
        <v>909</v>
      </c>
      <c r="D421" s="252">
        <v>141</v>
      </c>
      <c r="E421" s="96">
        <v>10</v>
      </c>
      <c r="F421" s="96">
        <f t="shared" si="12"/>
        <v>10</v>
      </c>
      <c r="G421" s="97">
        <f t="shared" si="13"/>
        <v>0</v>
      </c>
      <c r="H421" s="98">
        <v>628136655330</v>
      </c>
      <c r="I421" s="99"/>
      <c r="J421" s="100">
        <v>6</v>
      </c>
      <c r="K421" s="90">
        <v>393</v>
      </c>
    </row>
    <row r="422" spans="1:249" ht="13.5" customHeight="1">
      <c r="A422" s="182"/>
      <c r="B422" s="93" t="s">
        <v>553</v>
      </c>
      <c r="C422" s="94" t="s">
        <v>554</v>
      </c>
      <c r="D422" s="95">
        <v>83</v>
      </c>
      <c r="E422" s="96">
        <v>10</v>
      </c>
      <c r="F422" s="96">
        <f t="shared" si="12"/>
        <v>10</v>
      </c>
      <c r="G422" s="97">
        <f t="shared" si="13"/>
        <v>0</v>
      </c>
      <c r="H422" s="98">
        <v>628136655347</v>
      </c>
      <c r="I422" s="99"/>
      <c r="J422" s="100">
        <v>6</v>
      </c>
      <c r="K422" s="90">
        <v>394</v>
      </c>
    </row>
    <row r="423" spans="1:249" ht="13.5" customHeight="1">
      <c r="A423" s="182"/>
      <c r="B423" s="93" t="s">
        <v>567</v>
      </c>
      <c r="C423" s="94" t="s">
        <v>568</v>
      </c>
      <c r="D423" s="95">
        <v>85</v>
      </c>
      <c r="E423" s="96">
        <v>10</v>
      </c>
      <c r="F423" s="96">
        <f t="shared" si="12"/>
        <v>10</v>
      </c>
      <c r="G423" s="97">
        <f t="shared" si="13"/>
        <v>0</v>
      </c>
      <c r="H423" s="98">
        <v>628136655354</v>
      </c>
      <c r="I423" s="99"/>
      <c r="J423" s="100">
        <v>6</v>
      </c>
      <c r="K423" s="90">
        <v>395</v>
      </c>
      <c r="L423" s="130"/>
      <c r="M423" s="131"/>
      <c r="N423" s="131"/>
      <c r="O423" s="131"/>
      <c r="P423" s="131"/>
      <c r="Q423" s="131"/>
      <c r="R423" s="131"/>
      <c r="S423" s="131"/>
      <c r="T423" s="131"/>
      <c r="U423" s="131"/>
      <c r="V423" s="131"/>
      <c r="W423" s="131"/>
      <c r="X423" s="131"/>
      <c r="Y423" s="131"/>
      <c r="Z423" s="131"/>
      <c r="AA423" s="131"/>
      <c r="AB423" s="131"/>
      <c r="AC423" s="131"/>
      <c r="AD423" s="131"/>
      <c r="AE423" s="131"/>
      <c r="AF423" s="131"/>
      <c r="AG423" s="131"/>
      <c r="AH423" s="131"/>
      <c r="AI423" s="131"/>
      <c r="AJ423" s="131"/>
      <c r="AK423" s="131"/>
      <c r="AL423" s="131"/>
      <c r="AM423" s="131"/>
      <c r="AN423" s="131"/>
      <c r="AO423" s="131"/>
      <c r="AP423" s="131"/>
      <c r="AQ423" s="131"/>
      <c r="AR423" s="131"/>
      <c r="AS423" s="131"/>
      <c r="AT423" s="131"/>
      <c r="AU423" s="131"/>
      <c r="AV423" s="131"/>
      <c r="AW423" s="131"/>
      <c r="AX423" s="131"/>
      <c r="AY423" s="131"/>
      <c r="AZ423" s="131"/>
      <c r="BA423" s="131"/>
      <c r="BB423" s="131"/>
      <c r="BC423" s="131"/>
      <c r="BD423" s="131"/>
      <c r="BE423" s="131"/>
      <c r="BF423" s="131"/>
      <c r="BG423" s="131"/>
      <c r="BH423" s="131"/>
      <c r="BI423" s="131"/>
      <c r="BJ423" s="131"/>
      <c r="BK423" s="131"/>
      <c r="BL423" s="131"/>
      <c r="BM423" s="131"/>
      <c r="BN423" s="131"/>
      <c r="BO423" s="131"/>
      <c r="BP423" s="131"/>
      <c r="BQ423" s="131"/>
      <c r="BR423" s="131"/>
      <c r="BS423" s="131"/>
      <c r="BT423" s="131"/>
      <c r="BU423" s="131"/>
      <c r="BV423" s="131"/>
      <c r="BW423" s="131"/>
      <c r="BX423" s="131"/>
      <c r="BY423" s="131"/>
      <c r="BZ423" s="131"/>
      <c r="CA423" s="131"/>
      <c r="CB423" s="131"/>
      <c r="CC423" s="131"/>
      <c r="CD423" s="131"/>
      <c r="CE423" s="131"/>
      <c r="CF423" s="131"/>
      <c r="CG423" s="131"/>
      <c r="CH423" s="131"/>
      <c r="CI423" s="131"/>
      <c r="CJ423" s="131"/>
      <c r="CK423" s="131"/>
      <c r="CL423" s="131"/>
      <c r="CM423" s="131"/>
      <c r="CN423" s="131"/>
      <c r="CO423" s="131"/>
      <c r="CP423" s="131"/>
      <c r="CQ423" s="131"/>
      <c r="CR423" s="131"/>
      <c r="CS423" s="131"/>
      <c r="CT423" s="131"/>
      <c r="CU423" s="131"/>
      <c r="CV423" s="131"/>
      <c r="CW423" s="131"/>
      <c r="CX423" s="131"/>
      <c r="CY423" s="131"/>
      <c r="CZ423" s="131"/>
      <c r="DA423" s="131"/>
      <c r="DB423" s="131"/>
      <c r="DC423" s="131"/>
      <c r="DD423" s="131"/>
      <c r="DE423" s="131"/>
      <c r="DF423" s="131"/>
      <c r="DG423" s="131"/>
      <c r="DH423" s="131"/>
      <c r="DI423" s="131"/>
      <c r="DJ423" s="131"/>
      <c r="DK423" s="131"/>
      <c r="DL423" s="131"/>
      <c r="DM423" s="131"/>
      <c r="DN423" s="131"/>
      <c r="DO423" s="131"/>
      <c r="DP423" s="131"/>
      <c r="DQ423" s="131"/>
      <c r="DR423" s="131"/>
      <c r="DS423" s="131"/>
      <c r="DT423" s="131"/>
      <c r="DU423" s="131"/>
      <c r="DV423" s="131"/>
      <c r="DW423" s="131"/>
      <c r="DX423" s="131"/>
      <c r="DY423" s="131"/>
      <c r="DZ423" s="131"/>
      <c r="EA423" s="131"/>
      <c r="EB423" s="131"/>
      <c r="EC423" s="131"/>
      <c r="ED423" s="131"/>
      <c r="EE423" s="131"/>
      <c r="EF423" s="131"/>
      <c r="EG423" s="131"/>
      <c r="EH423" s="131"/>
      <c r="EI423" s="131"/>
      <c r="EJ423" s="131"/>
      <c r="EK423" s="131"/>
      <c r="EL423" s="131"/>
      <c r="EM423" s="131"/>
      <c r="EN423" s="131"/>
      <c r="EO423" s="131"/>
      <c r="EP423" s="131"/>
      <c r="EQ423" s="131"/>
      <c r="ER423" s="131"/>
      <c r="ES423" s="131"/>
      <c r="ET423" s="131"/>
      <c r="EU423" s="131"/>
      <c r="EV423" s="131"/>
      <c r="EW423" s="131"/>
      <c r="EX423" s="131"/>
      <c r="EY423" s="131"/>
      <c r="EZ423" s="131"/>
      <c r="FA423" s="131"/>
      <c r="FB423" s="131"/>
      <c r="FC423" s="131"/>
      <c r="FD423" s="131"/>
      <c r="FE423" s="131"/>
      <c r="FF423" s="131"/>
      <c r="FG423" s="131"/>
      <c r="FH423" s="131"/>
      <c r="FI423" s="131"/>
      <c r="FJ423" s="131"/>
      <c r="FK423" s="131"/>
      <c r="FL423" s="131"/>
      <c r="FM423" s="131"/>
      <c r="FN423" s="131"/>
      <c r="FO423" s="131"/>
      <c r="FP423" s="131"/>
      <c r="FQ423" s="131"/>
      <c r="FR423" s="131"/>
      <c r="FS423" s="131"/>
      <c r="FT423" s="131"/>
      <c r="FU423" s="131"/>
      <c r="FV423" s="131"/>
      <c r="FW423" s="131"/>
      <c r="FX423" s="131"/>
      <c r="FY423" s="131"/>
      <c r="FZ423" s="131"/>
      <c r="GA423" s="131"/>
      <c r="GB423" s="131"/>
      <c r="GC423" s="131"/>
      <c r="GD423" s="131"/>
      <c r="GE423" s="131"/>
      <c r="GF423" s="131"/>
      <c r="GG423" s="131"/>
      <c r="GH423" s="131"/>
      <c r="GI423" s="131"/>
      <c r="GJ423" s="131"/>
      <c r="GK423" s="131"/>
      <c r="GL423" s="131"/>
      <c r="GM423" s="131"/>
      <c r="GN423" s="131"/>
      <c r="GO423" s="131"/>
      <c r="GP423" s="131"/>
      <c r="GQ423" s="131"/>
      <c r="GR423" s="131"/>
      <c r="GS423" s="131"/>
      <c r="GT423" s="131"/>
      <c r="GU423" s="131"/>
      <c r="GV423" s="131"/>
      <c r="GW423" s="131"/>
      <c r="GX423" s="131"/>
      <c r="GY423" s="131"/>
      <c r="GZ423" s="131"/>
      <c r="HA423" s="131"/>
      <c r="HB423" s="131"/>
      <c r="HC423" s="131"/>
      <c r="HD423" s="131"/>
      <c r="HE423" s="131"/>
      <c r="HF423" s="131"/>
      <c r="HG423" s="131"/>
      <c r="HH423" s="131"/>
      <c r="HI423" s="131"/>
      <c r="HJ423" s="131"/>
      <c r="HK423" s="131"/>
      <c r="HL423" s="131"/>
      <c r="HM423" s="131"/>
      <c r="HN423" s="131"/>
      <c r="HO423" s="131"/>
      <c r="HP423" s="131"/>
      <c r="HQ423" s="131"/>
      <c r="HR423" s="131"/>
      <c r="HS423" s="131"/>
      <c r="HT423" s="131"/>
      <c r="HU423" s="131"/>
      <c r="HV423" s="131"/>
      <c r="HW423" s="131"/>
      <c r="HX423" s="131"/>
      <c r="HY423" s="131"/>
      <c r="HZ423" s="131"/>
      <c r="IA423" s="131"/>
      <c r="IB423" s="131"/>
      <c r="IC423" s="131"/>
      <c r="ID423" s="131"/>
      <c r="IE423" s="131"/>
      <c r="IF423" s="131"/>
      <c r="IG423" s="131"/>
      <c r="IH423" s="131"/>
      <c r="II423" s="131"/>
      <c r="IJ423" s="131"/>
      <c r="IK423" s="131"/>
      <c r="IL423" s="131"/>
      <c r="IM423" s="131"/>
      <c r="IN423" s="131"/>
      <c r="IO423" s="131"/>
    </row>
    <row r="424" spans="1:249" ht="13.5" customHeight="1">
      <c r="A424" s="182"/>
      <c r="B424" s="93" t="s">
        <v>813</v>
      </c>
      <c r="C424" s="94" t="s">
        <v>814</v>
      </c>
      <c r="D424" s="95">
        <v>123</v>
      </c>
      <c r="E424" s="96">
        <v>10</v>
      </c>
      <c r="F424" s="96">
        <f t="shared" si="12"/>
        <v>10</v>
      </c>
      <c r="G424" s="97">
        <f t="shared" si="13"/>
        <v>0</v>
      </c>
      <c r="H424" s="98">
        <v>628136655361</v>
      </c>
      <c r="I424" s="99"/>
      <c r="J424" s="100">
        <v>6</v>
      </c>
      <c r="K424" s="90">
        <v>396</v>
      </c>
    </row>
    <row r="425" spans="1:249" ht="13.5" customHeight="1">
      <c r="A425" s="182"/>
      <c r="B425" s="93" t="s">
        <v>815</v>
      </c>
      <c r="C425" s="105" t="s">
        <v>816</v>
      </c>
      <c r="D425" s="95">
        <v>123</v>
      </c>
      <c r="E425" s="96">
        <v>10</v>
      </c>
      <c r="F425" s="96">
        <f t="shared" si="12"/>
        <v>10</v>
      </c>
      <c r="G425" s="97">
        <f t="shared" si="13"/>
        <v>0</v>
      </c>
      <c r="H425" s="98">
        <v>628136655378</v>
      </c>
      <c r="I425" s="99"/>
      <c r="J425" s="100">
        <v>6</v>
      </c>
      <c r="K425" s="90">
        <v>397</v>
      </c>
    </row>
    <row r="426" spans="1:249" s="131" customFormat="1" ht="13.5" customHeight="1">
      <c r="A426" s="182"/>
      <c r="B426" s="93" t="s">
        <v>490</v>
      </c>
      <c r="C426" s="105" t="s">
        <v>491</v>
      </c>
      <c r="D426" s="95">
        <v>72</v>
      </c>
      <c r="E426" s="96">
        <v>10</v>
      </c>
      <c r="F426" s="96">
        <f t="shared" si="12"/>
        <v>10</v>
      </c>
      <c r="G426" s="97">
        <f t="shared" si="13"/>
        <v>0</v>
      </c>
      <c r="H426" s="98">
        <v>628136655385</v>
      </c>
      <c r="I426" s="99"/>
      <c r="J426" s="100">
        <v>6</v>
      </c>
      <c r="K426" s="90">
        <v>398</v>
      </c>
      <c r="L426" s="13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</row>
    <row r="427" spans="1:249" s="149" customFormat="1" ht="13.5" customHeight="1">
      <c r="A427" s="182"/>
      <c r="B427" s="93" t="s">
        <v>492</v>
      </c>
      <c r="C427" s="94" t="s">
        <v>493</v>
      </c>
      <c r="D427" s="95">
        <v>72</v>
      </c>
      <c r="E427" s="96">
        <v>10</v>
      </c>
      <c r="F427" s="96">
        <f t="shared" si="12"/>
        <v>10</v>
      </c>
      <c r="G427" s="97">
        <f t="shared" si="13"/>
        <v>0</v>
      </c>
      <c r="H427" s="98">
        <v>628136655392</v>
      </c>
      <c r="I427" s="99"/>
      <c r="J427" s="100">
        <v>6</v>
      </c>
      <c r="K427" s="90">
        <v>399</v>
      </c>
      <c r="L427" s="186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187"/>
      <c r="BN427" s="187"/>
      <c r="BO427" s="187"/>
      <c r="BP427" s="187"/>
      <c r="BQ427" s="187"/>
      <c r="BR427" s="187"/>
      <c r="BS427" s="187"/>
      <c r="BT427" s="187"/>
      <c r="BU427" s="187"/>
      <c r="BV427" s="187"/>
      <c r="BW427" s="187"/>
      <c r="BX427" s="187"/>
      <c r="BY427" s="187"/>
      <c r="BZ427" s="187"/>
      <c r="CA427" s="187"/>
      <c r="CB427" s="187"/>
      <c r="CC427" s="187"/>
      <c r="CD427" s="187"/>
      <c r="CE427" s="187"/>
      <c r="CF427" s="187"/>
      <c r="CG427" s="187"/>
      <c r="CH427" s="187"/>
      <c r="CI427" s="187"/>
      <c r="CJ427" s="187"/>
      <c r="CK427" s="187"/>
      <c r="CL427" s="187"/>
      <c r="CM427" s="187"/>
      <c r="CN427" s="187"/>
      <c r="CO427" s="187"/>
      <c r="CP427" s="187"/>
      <c r="CQ427" s="187"/>
      <c r="CR427" s="187"/>
      <c r="CS427" s="187"/>
      <c r="CT427" s="187"/>
      <c r="CU427" s="187"/>
      <c r="CV427" s="187"/>
      <c r="CW427" s="187"/>
      <c r="CX427" s="187"/>
      <c r="CY427" s="187"/>
      <c r="CZ427" s="187"/>
      <c r="DA427" s="187"/>
      <c r="DB427" s="187"/>
      <c r="DC427" s="187"/>
      <c r="DD427" s="187"/>
      <c r="DE427" s="187"/>
      <c r="DF427" s="187"/>
      <c r="DG427" s="187"/>
      <c r="DH427" s="187"/>
      <c r="DI427" s="187"/>
      <c r="DJ427" s="187"/>
      <c r="DK427" s="187"/>
      <c r="DL427" s="187"/>
      <c r="DM427" s="187"/>
      <c r="DN427" s="187"/>
      <c r="DO427" s="187"/>
      <c r="DP427" s="187"/>
      <c r="DQ427" s="187"/>
      <c r="DR427" s="187"/>
      <c r="DS427" s="187"/>
      <c r="DT427" s="187"/>
      <c r="DU427" s="187"/>
      <c r="DV427" s="187"/>
      <c r="DW427" s="187"/>
      <c r="DX427" s="187"/>
      <c r="DY427" s="187"/>
      <c r="DZ427" s="187"/>
      <c r="EA427" s="187"/>
      <c r="EB427" s="187"/>
      <c r="EC427" s="187"/>
      <c r="ED427" s="187"/>
      <c r="EE427" s="187"/>
      <c r="EF427" s="187"/>
      <c r="EG427" s="187"/>
      <c r="EH427" s="187"/>
      <c r="EI427" s="187"/>
      <c r="EJ427" s="187"/>
      <c r="EK427" s="187"/>
      <c r="EL427" s="187"/>
      <c r="EM427" s="187"/>
      <c r="EN427" s="187"/>
      <c r="EO427" s="187"/>
      <c r="EP427" s="187"/>
      <c r="EQ427" s="187"/>
      <c r="ER427" s="187"/>
      <c r="ES427" s="187"/>
      <c r="ET427" s="187"/>
      <c r="EU427" s="187"/>
      <c r="EV427" s="187"/>
      <c r="EW427" s="187"/>
      <c r="EX427" s="187"/>
      <c r="EY427" s="187"/>
      <c r="EZ427" s="187"/>
      <c r="FA427" s="187"/>
      <c r="FB427" s="187"/>
      <c r="FC427" s="187"/>
      <c r="FD427" s="187"/>
      <c r="FE427" s="187"/>
      <c r="FF427" s="187"/>
      <c r="FG427" s="187"/>
      <c r="FH427" s="187"/>
      <c r="FI427" s="187"/>
      <c r="FJ427" s="187"/>
      <c r="FK427" s="187"/>
      <c r="FL427" s="187"/>
      <c r="FM427" s="187"/>
      <c r="FN427" s="187"/>
      <c r="FO427" s="187"/>
      <c r="FP427" s="187"/>
      <c r="FQ427" s="187"/>
      <c r="FR427" s="187"/>
      <c r="FS427" s="187"/>
      <c r="FT427" s="187"/>
      <c r="FU427" s="187"/>
      <c r="FV427" s="187"/>
      <c r="FW427" s="187"/>
      <c r="FX427" s="187"/>
      <c r="FY427" s="187"/>
      <c r="FZ427" s="187"/>
      <c r="GA427" s="187"/>
      <c r="GB427" s="187"/>
      <c r="GC427" s="187"/>
      <c r="GD427" s="187"/>
      <c r="GE427" s="187"/>
      <c r="GF427" s="187"/>
      <c r="GG427" s="187"/>
      <c r="GH427" s="187"/>
      <c r="GI427" s="187"/>
      <c r="GJ427" s="187"/>
      <c r="GK427" s="187"/>
      <c r="GL427" s="187"/>
      <c r="GM427" s="187"/>
      <c r="GN427" s="187"/>
      <c r="GO427" s="187"/>
      <c r="GP427" s="187"/>
      <c r="GQ427" s="187"/>
      <c r="GR427" s="187"/>
      <c r="GS427" s="187"/>
      <c r="GT427" s="187"/>
      <c r="GU427" s="187"/>
      <c r="GV427" s="187"/>
      <c r="GW427" s="187"/>
      <c r="GX427" s="187"/>
      <c r="GY427" s="187"/>
      <c r="GZ427" s="187"/>
      <c r="HA427" s="187"/>
      <c r="HB427" s="187"/>
      <c r="HC427" s="187"/>
      <c r="HD427" s="187"/>
      <c r="HE427" s="187"/>
      <c r="HF427" s="187"/>
      <c r="HG427" s="187"/>
      <c r="HH427" s="187"/>
      <c r="HI427" s="187"/>
      <c r="HJ427" s="187"/>
      <c r="HK427" s="187"/>
      <c r="HL427" s="187"/>
      <c r="HM427" s="187"/>
      <c r="HN427" s="187"/>
      <c r="HO427" s="187"/>
      <c r="HP427" s="187"/>
      <c r="HQ427" s="187"/>
      <c r="HR427" s="187"/>
      <c r="HS427" s="187"/>
      <c r="HT427" s="187"/>
      <c r="HU427" s="187"/>
      <c r="HV427" s="187"/>
      <c r="HW427" s="187"/>
      <c r="HX427" s="187"/>
      <c r="HY427" s="187"/>
      <c r="HZ427" s="187"/>
      <c r="IA427" s="187"/>
      <c r="IB427" s="187"/>
      <c r="IC427" s="187"/>
      <c r="ID427" s="187"/>
      <c r="IE427" s="187"/>
      <c r="IF427" s="187"/>
      <c r="IG427" s="187"/>
      <c r="IH427" s="187"/>
      <c r="II427" s="187"/>
      <c r="IJ427" s="187"/>
      <c r="IK427" s="187"/>
      <c r="IL427" s="187"/>
      <c r="IM427" s="187"/>
      <c r="IN427" s="187"/>
      <c r="IO427" s="187"/>
    </row>
    <row r="428" spans="1:249" ht="13.5" customHeight="1">
      <c r="A428" s="182"/>
      <c r="B428" s="93" t="s">
        <v>494</v>
      </c>
      <c r="C428" s="94" t="s">
        <v>495</v>
      </c>
      <c r="D428" s="95">
        <v>72</v>
      </c>
      <c r="E428" s="96">
        <v>10</v>
      </c>
      <c r="F428" s="96">
        <f t="shared" si="12"/>
        <v>10</v>
      </c>
      <c r="G428" s="97">
        <f t="shared" si="13"/>
        <v>0</v>
      </c>
      <c r="H428" s="98">
        <v>628136655408</v>
      </c>
      <c r="I428" s="99"/>
      <c r="J428" s="100">
        <v>6</v>
      </c>
      <c r="K428" s="90">
        <v>400</v>
      </c>
      <c r="L428" s="186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  <c r="AT428" s="187"/>
      <c r="AU428" s="187"/>
      <c r="AV428" s="187"/>
      <c r="AW428" s="187"/>
      <c r="AX428" s="187"/>
      <c r="AY428" s="187"/>
      <c r="AZ428" s="187"/>
      <c r="BA428" s="187"/>
      <c r="BB428" s="187"/>
      <c r="BC428" s="187"/>
      <c r="BD428" s="187"/>
      <c r="BE428" s="187"/>
      <c r="BF428" s="187"/>
      <c r="BG428" s="187"/>
      <c r="BH428" s="187"/>
      <c r="BI428" s="187"/>
      <c r="BJ428" s="187"/>
      <c r="BK428" s="187"/>
      <c r="BL428" s="187"/>
      <c r="BM428" s="187"/>
      <c r="BN428" s="187"/>
      <c r="BO428" s="187"/>
      <c r="BP428" s="187"/>
      <c r="BQ428" s="187"/>
      <c r="BR428" s="187"/>
      <c r="BS428" s="187"/>
      <c r="BT428" s="187"/>
      <c r="BU428" s="187"/>
      <c r="BV428" s="187"/>
      <c r="BW428" s="187"/>
      <c r="BX428" s="187"/>
      <c r="BY428" s="187"/>
      <c r="BZ428" s="187"/>
      <c r="CA428" s="187"/>
      <c r="CB428" s="187"/>
      <c r="CC428" s="187"/>
      <c r="CD428" s="187"/>
      <c r="CE428" s="187"/>
      <c r="CF428" s="187"/>
      <c r="CG428" s="187"/>
      <c r="CH428" s="187"/>
      <c r="CI428" s="187"/>
      <c r="CJ428" s="187"/>
      <c r="CK428" s="187"/>
      <c r="CL428" s="187"/>
      <c r="CM428" s="187"/>
      <c r="CN428" s="187"/>
      <c r="CO428" s="187"/>
      <c r="CP428" s="187"/>
      <c r="CQ428" s="187"/>
      <c r="CR428" s="187"/>
      <c r="CS428" s="187"/>
      <c r="CT428" s="187"/>
      <c r="CU428" s="187"/>
      <c r="CV428" s="187"/>
      <c r="CW428" s="187"/>
      <c r="CX428" s="187"/>
      <c r="CY428" s="187"/>
      <c r="CZ428" s="187"/>
      <c r="DA428" s="187"/>
      <c r="DB428" s="187"/>
      <c r="DC428" s="187"/>
      <c r="DD428" s="187"/>
      <c r="DE428" s="187"/>
      <c r="DF428" s="187"/>
      <c r="DG428" s="187"/>
      <c r="DH428" s="187"/>
      <c r="DI428" s="187"/>
      <c r="DJ428" s="187"/>
      <c r="DK428" s="187"/>
      <c r="DL428" s="187"/>
      <c r="DM428" s="187"/>
      <c r="DN428" s="187"/>
      <c r="DO428" s="187"/>
      <c r="DP428" s="187"/>
      <c r="DQ428" s="187"/>
      <c r="DR428" s="187"/>
      <c r="DS428" s="187"/>
      <c r="DT428" s="187"/>
      <c r="DU428" s="187"/>
      <c r="DV428" s="187"/>
      <c r="DW428" s="187"/>
      <c r="DX428" s="187"/>
      <c r="DY428" s="187"/>
      <c r="DZ428" s="187"/>
      <c r="EA428" s="187"/>
      <c r="EB428" s="187"/>
      <c r="EC428" s="187"/>
      <c r="ED428" s="187"/>
      <c r="EE428" s="187"/>
      <c r="EF428" s="187"/>
      <c r="EG428" s="187"/>
      <c r="EH428" s="187"/>
      <c r="EI428" s="187"/>
      <c r="EJ428" s="187"/>
      <c r="EK428" s="187"/>
      <c r="EL428" s="187"/>
      <c r="EM428" s="187"/>
      <c r="EN428" s="187"/>
      <c r="EO428" s="187"/>
      <c r="EP428" s="187"/>
      <c r="EQ428" s="187"/>
      <c r="ER428" s="187"/>
      <c r="ES428" s="187"/>
      <c r="ET428" s="187"/>
      <c r="EU428" s="187"/>
      <c r="EV428" s="187"/>
      <c r="EW428" s="187"/>
      <c r="EX428" s="187"/>
      <c r="EY428" s="187"/>
      <c r="EZ428" s="187"/>
      <c r="FA428" s="187"/>
      <c r="FB428" s="187"/>
      <c r="FC428" s="187"/>
      <c r="FD428" s="187"/>
      <c r="FE428" s="187"/>
      <c r="FF428" s="187"/>
      <c r="FG428" s="187"/>
      <c r="FH428" s="187"/>
      <c r="FI428" s="187"/>
      <c r="FJ428" s="187"/>
      <c r="FK428" s="187"/>
      <c r="FL428" s="187"/>
      <c r="FM428" s="187"/>
      <c r="FN428" s="187"/>
      <c r="FO428" s="187"/>
      <c r="FP428" s="187"/>
      <c r="FQ428" s="187"/>
      <c r="FR428" s="187"/>
      <c r="FS428" s="187"/>
      <c r="FT428" s="187"/>
      <c r="FU428" s="187"/>
      <c r="FV428" s="187"/>
      <c r="FW428" s="187"/>
      <c r="FX428" s="187"/>
      <c r="FY428" s="187"/>
      <c r="FZ428" s="187"/>
      <c r="GA428" s="187"/>
      <c r="GB428" s="187"/>
      <c r="GC428" s="187"/>
      <c r="GD428" s="187"/>
      <c r="GE428" s="187"/>
      <c r="GF428" s="187"/>
      <c r="GG428" s="187"/>
      <c r="GH428" s="187"/>
      <c r="GI428" s="187"/>
      <c r="GJ428" s="187"/>
      <c r="GK428" s="187"/>
      <c r="GL428" s="187"/>
      <c r="GM428" s="187"/>
      <c r="GN428" s="187"/>
      <c r="GO428" s="187"/>
      <c r="GP428" s="187"/>
      <c r="GQ428" s="187"/>
      <c r="GR428" s="187"/>
      <c r="GS428" s="187"/>
      <c r="GT428" s="187"/>
      <c r="GU428" s="187"/>
      <c r="GV428" s="187"/>
      <c r="GW428" s="187"/>
      <c r="GX428" s="187"/>
      <c r="GY428" s="187"/>
      <c r="GZ428" s="187"/>
      <c r="HA428" s="187"/>
      <c r="HB428" s="187"/>
      <c r="HC428" s="187"/>
      <c r="HD428" s="187"/>
      <c r="HE428" s="187"/>
      <c r="HF428" s="187"/>
      <c r="HG428" s="187"/>
      <c r="HH428" s="187"/>
      <c r="HI428" s="187"/>
      <c r="HJ428" s="187"/>
      <c r="HK428" s="187"/>
      <c r="HL428" s="187"/>
      <c r="HM428" s="187"/>
      <c r="HN428" s="187"/>
      <c r="HO428" s="187"/>
      <c r="HP428" s="187"/>
      <c r="HQ428" s="187"/>
      <c r="HR428" s="187"/>
      <c r="HS428" s="187"/>
      <c r="HT428" s="187"/>
      <c r="HU428" s="187"/>
      <c r="HV428" s="187"/>
      <c r="HW428" s="187"/>
      <c r="HX428" s="187"/>
      <c r="HY428" s="187"/>
      <c r="HZ428" s="187"/>
      <c r="IA428" s="187"/>
      <c r="IB428" s="187"/>
      <c r="IC428" s="187"/>
      <c r="ID428" s="187"/>
      <c r="IE428" s="187"/>
      <c r="IF428" s="187"/>
      <c r="IG428" s="187"/>
      <c r="IH428" s="187"/>
      <c r="II428" s="187"/>
      <c r="IJ428" s="187"/>
      <c r="IK428" s="187"/>
      <c r="IL428" s="187"/>
      <c r="IM428" s="187"/>
      <c r="IN428" s="187"/>
      <c r="IO428" s="187"/>
    </row>
    <row r="429" spans="1:249" ht="13.5" customHeight="1">
      <c r="A429" s="182"/>
      <c r="B429" s="93" t="s">
        <v>496</v>
      </c>
      <c r="C429" s="94" t="s">
        <v>497</v>
      </c>
      <c r="D429" s="95">
        <v>72</v>
      </c>
      <c r="E429" s="96">
        <v>10</v>
      </c>
      <c r="F429" s="96">
        <f t="shared" si="12"/>
        <v>10</v>
      </c>
      <c r="G429" s="97">
        <f t="shared" si="13"/>
        <v>0</v>
      </c>
      <c r="H429" s="98">
        <v>628136655415</v>
      </c>
      <c r="I429" s="99"/>
      <c r="J429" s="100">
        <v>6</v>
      </c>
      <c r="K429" s="90">
        <v>401</v>
      </c>
      <c r="L429" s="130"/>
      <c r="M429" s="131"/>
      <c r="N429" s="131"/>
      <c r="O429" s="131"/>
      <c r="P429" s="131"/>
      <c r="Q429" s="131"/>
      <c r="R429" s="131"/>
      <c r="S429" s="131"/>
      <c r="T429" s="131"/>
      <c r="U429" s="131"/>
      <c r="V429" s="131"/>
      <c r="W429" s="131"/>
      <c r="X429" s="131"/>
      <c r="Y429" s="131"/>
      <c r="Z429" s="131"/>
      <c r="AA429" s="131"/>
      <c r="AB429" s="131"/>
      <c r="AC429" s="131"/>
      <c r="AD429" s="131"/>
      <c r="AE429" s="131"/>
      <c r="AF429" s="131"/>
      <c r="AG429" s="131"/>
      <c r="AH429" s="131"/>
      <c r="AI429" s="131"/>
      <c r="AJ429" s="131"/>
      <c r="AK429" s="131"/>
      <c r="AL429" s="131"/>
      <c r="AM429" s="131"/>
      <c r="AN429" s="131"/>
      <c r="AO429" s="131"/>
      <c r="AP429" s="131"/>
      <c r="AQ429" s="131"/>
      <c r="AR429" s="131"/>
      <c r="AS429" s="131"/>
      <c r="AT429" s="131"/>
      <c r="AU429" s="131"/>
      <c r="AV429" s="131"/>
      <c r="AW429" s="131"/>
      <c r="AX429" s="131"/>
      <c r="AY429" s="131"/>
      <c r="AZ429" s="131"/>
      <c r="BA429" s="131"/>
      <c r="BB429" s="131"/>
      <c r="BC429" s="131"/>
      <c r="BD429" s="131"/>
      <c r="BE429" s="131"/>
      <c r="BF429" s="131"/>
      <c r="BG429" s="131"/>
      <c r="BH429" s="131"/>
      <c r="BI429" s="131"/>
      <c r="BJ429" s="131"/>
      <c r="BK429" s="131"/>
      <c r="BL429" s="131"/>
      <c r="BM429" s="131"/>
      <c r="BN429" s="131"/>
      <c r="BO429" s="131"/>
      <c r="BP429" s="131"/>
      <c r="BQ429" s="131"/>
      <c r="BR429" s="131"/>
      <c r="BS429" s="131"/>
      <c r="BT429" s="131"/>
      <c r="BU429" s="131"/>
      <c r="BV429" s="131"/>
      <c r="BW429" s="131"/>
      <c r="BX429" s="131"/>
      <c r="BY429" s="131"/>
      <c r="BZ429" s="131"/>
      <c r="CA429" s="131"/>
      <c r="CB429" s="131"/>
      <c r="CC429" s="131"/>
      <c r="CD429" s="131"/>
      <c r="CE429" s="131"/>
      <c r="CF429" s="131"/>
      <c r="CG429" s="131"/>
      <c r="CH429" s="131"/>
      <c r="CI429" s="131"/>
      <c r="CJ429" s="131"/>
      <c r="CK429" s="131"/>
      <c r="CL429" s="131"/>
      <c r="CM429" s="131"/>
      <c r="CN429" s="131"/>
      <c r="CO429" s="131"/>
      <c r="CP429" s="131"/>
      <c r="CQ429" s="131"/>
      <c r="CR429" s="131"/>
      <c r="CS429" s="131"/>
      <c r="CT429" s="131"/>
      <c r="CU429" s="131"/>
      <c r="CV429" s="131"/>
      <c r="CW429" s="131"/>
      <c r="CX429" s="131"/>
      <c r="CY429" s="131"/>
      <c r="CZ429" s="131"/>
      <c r="DA429" s="131"/>
      <c r="DB429" s="131"/>
      <c r="DC429" s="131"/>
      <c r="DD429" s="131"/>
      <c r="DE429" s="131"/>
      <c r="DF429" s="131"/>
      <c r="DG429" s="131"/>
      <c r="DH429" s="131"/>
      <c r="DI429" s="131"/>
      <c r="DJ429" s="131"/>
      <c r="DK429" s="131"/>
      <c r="DL429" s="131"/>
      <c r="DM429" s="131"/>
      <c r="DN429" s="131"/>
      <c r="DO429" s="131"/>
      <c r="DP429" s="131"/>
      <c r="DQ429" s="131"/>
      <c r="DR429" s="131"/>
      <c r="DS429" s="131"/>
      <c r="DT429" s="131"/>
      <c r="DU429" s="131"/>
      <c r="DV429" s="131"/>
      <c r="DW429" s="131"/>
      <c r="DX429" s="131"/>
      <c r="DY429" s="131"/>
      <c r="DZ429" s="131"/>
      <c r="EA429" s="131"/>
      <c r="EB429" s="131"/>
      <c r="EC429" s="131"/>
      <c r="ED429" s="131"/>
      <c r="EE429" s="131"/>
      <c r="EF429" s="131"/>
      <c r="EG429" s="131"/>
      <c r="EH429" s="131"/>
      <c r="EI429" s="131"/>
      <c r="EJ429" s="131"/>
      <c r="EK429" s="131"/>
      <c r="EL429" s="131"/>
      <c r="EM429" s="131"/>
      <c r="EN429" s="131"/>
      <c r="EO429" s="131"/>
      <c r="EP429" s="131"/>
      <c r="EQ429" s="131"/>
      <c r="ER429" s="131"/>
      <c r="ES429" s="131"/>
      <c r="ET429" s="131"/>
      <c r="EU429" s="131"/>
      <c r="EV429" s="131"/>
      <c r="EW429" s="131"/>
      <c r="EX429" s="131"/>
      <c r="EY429" s="131"/>
      <c r="EZ429" s="131"/>
      <c r="FA429" s="131"/>
      <c r="FB429" s="131"/>
      <c r="FC429" s="131"/>
      <c r="FD429" s="131"/>
      <c r="FE429" s="131"/>
      <c r="FF429" s="131"/>
      <c r="FG429" s="131"/>
      <c r="FH429" s="131"/>
      <c r="FI429" s="131"/>
      <c r="FJ429" s="131"/>
      <c r="FK429" s="131"/>
      <c r="FL429" s="131"/>
      <c r="FM429" s="131"/>
      <c r="FN429" s="131"/>
      <c r="FO429" s="131"/>
      <c r="FP429" s="131"/>
      <c r="FQ429" s="131"/>
      <c r="FR429" s="131"/>
      <c r="FS429" s="131"/>
      <c r="FT429" s="131"/>
      <c r="FU429" s="131"/>
      <c r="FV429" s="131"/>
      <c r="FW429" s="131"/>
      <c r="FX429" s="131"/>
      <c r="FY429" s="131"/>
      <c r="FZ429" s="131"/>
      <c r="GA429" s="131"/>
      <c r="GB429" s="131"/>
      <c r="GC429" s="131"/>
      <c r="GD429" s="131"/>
      <c r="GE429" s="131"/>
      <c r="GF429" s="131"/>
      <c r="GG429" s="131"/>
      <c r="GH429" s="131"/>
      <c r="GI429" s="131"/>
      <c r="GJ429" s="131"/>
      <c r="GK429" s="131"/>
      <c r="GL429" s="131"/>
      <c r="GM429" s="131"/>
      <c r="GN429" s="131"/>
      <c r="GO429" s="131"/>
      <c r="GP429" s="131"/>
      <c r="GQ429" s="131"/>
      <c r="GR429" s="131"/>
      <c r="GS429" s="131"/>
      <c r="GT429" s="131"/>
      <c r="GU429" s="131"/>
      <c r="GV429" s="131"/>
      <c r="GW429" s="131"/>
      <c r="GX429" s="131"/>
      <c r="GY429" s="131"/>
      <c r="GZ429" s="131"/>
      <c r="HA429" s="131"/>
      <c r="HB429" s="131"/>
      <c r="HC429" s="131"/>
      <c r="HD429" s="131"/>
      <c r="HE429" s="131"/>
      <c r="HF429" s="131"/>
      <c r="HG429" s="131"/>
      <c r="HH429" s="131"/>
      <c r="HI429" s="131"/>
      <c r="HJ429" s="131"/>
      <c r="HK429" s="131"/>
      <c r="HL429" s="131"/>
      <c r="HM429" s="131"/>
      <c r="HN429" s="131"/>
      <c r="HO429" s="131"/>
      <c r="HP429" s="131"/>
      <c r="HQ429" s="131"/>
      <c r="HR429" s="131"/>
      <c r="HS429" s="131"/>
      <c r="HT429" s="131"/>
      <c r="HU429" s="131"/>
      <c r="HV429" s="131"/>
      <c r="HW429" s="131"/>
      <c r="HX429" s="131"/>
      <c r="HY429" s="131"/>
      <c r="HZ429" s="131"/>
      <c r="IA429" s="131"/>
      <c r="IB429" s="131"/>
      <c r="IC429" s="131"/>
      <c r="ID429" s="131"/>
      <c r="IE429" s="131"/>
      <c r="IF429" s="131"/>
      <c r="IG429" s="131"/>
      <c r="IH429" s="131"/>
      <c r="II429" s="131"/>
      <c r="IJ429" s="131"/>
      <c r="IK429" s="131"/>
      <c r="IL429" s="131"/>
      <c r="IM429" s="131"/>
      <c r="IN429" s="131"/>
      <c r="IO429" s="131"/>
    </row>
    <row r="430" spans="1:249" s="230" customFormat="1" ht="13.5" customHeight="1">
      <c r="A430" s="182"/>
      <c r="B430" s="93" t="s">
        <v>825</v>
      </c>
      <c r="C430" s="94" t="s">
        <v>826</v>
      </c>
      <c r="D430" s="95">
        <v>125</v>
      </c>
      <c r="E430" s="96">
        <v>10</v>
      </c>
      <c r="F430" s="96">
        <f t="shared" si="12"/>
        <v>10</v>
      </c>
      <c r="G430" s="97">
        <f t="shared" si="13"/>
        <v>0</v>
      </c>
      <c r="H430" s="98">
        <v>628136655422</v>
      </c>
      <c r="I430" s="99"/>
      <c r="J430" s="100">
        <v>6</v>
      </c>
      <c r="K430" s="90">
        <v>402</v>
      </c>
      <c r="L430" s="13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</row>
    <row r="431" spans="1:249" s="231" customFormat="1" ht="13.5" customHeight="1">
      <c r="A431" s="182"/>
      <c r="B431" s="93" t="s">
        <v>823</v>
      </c>
      <c r="C431" s="107" t="s">
        <v>824</v>
      </c>
      <c r="D431" s="108">
        <v>125</v>
      </c>
      <c r="E431" s="96">
        <v>10</v>
      </c>
      <c r="F431" s="101">
        <f t="shared" si="12"/>
        <v>10</v>
      </c>
      <c r="G431" s="97">
        <f t="shared" si="13"/>
        <v>0</v>
      </c>
      <c r="H431" s="98">
        <v>628136655439</v>
      </c>
      <c r="I431" s="99"/>
      <c r="J431" s="100">
        <v>6</v>
      </c>
      <c r="K431" s="90">
        <v>403</v>
      </c>
      <c r="L431" s="13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</row>
    <row r="432" spans="1:249" s="197" customFormat="1" ht="13.5" customHeight="1">
      <c r="A432" s="182"/>
      <c r="B432" s="93" t="s">
        <v>991</v>
      </c>
      <c r="C432" s="105" t="s">
        <v>992</v>
      </c>
      <c r="D432" s="95">
        <v>153</v>
      </c>
      <c r="E432" s="96">
        <v>10</v>
      </c>
      <c r="F432" s="96">
        <f t="shared" si="12"/>
        <v>10</v>
      </c>
      <c r="G432" s="97">
        <f t="shared" si="13"/>
        <v>0</v>
      </c>
      <c r="H432" s="98">
        <v>628136655446</v>
      </c>
      <c r="I432" s="99"/>
      <c r="J432" s="100">
        <v>6</v>
      </c>
      <c r="K432" s="90">
        <v>404</v>
      </c>
      <c r="L432" s="13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</row>
    <row r="433" spans="1:249" ht="13.5" customHeight="1">
      <c r="A433" s="182"/>
      <c r="B433" s="93" t="s">
        <v>791</v>
      </c>
      <c r="C433" s="94" t="s">
        <v>792</v>
      </c>
      <c r="D433" s="95">
        <v>120</v>
      </c>
      <c r="E433" s="96">
        <v>10</v>
      </c>
      <c r="F433" s="96">
        <f t="shared" si="12"/>
        <v>10</v>
      </c>
      <c r="G433" s="97">
        <f t="shared" si="13"/>
        <v>0</v>
      </c>
      <c r="H433" s="98">
        <v>628136655620</v>
      </c>
      <c r="I433" s="99"/>
      <c r="J433" s="100">
        <v>6</v>
      </c>
      <c r="K433" s="90">
        <v>405</v>
      </c>
    </row>
    <row r="434" spans="1:249" s="131" customFormat="1" ht="13.5" customHeight="1">
      <c r="A434" s="182"/>
      <c r="B434" s="93" t="s">
        <v>993</v>
      </c>
      <c r="C434" s="105" t="s">
        <v>994</v>
      </c>
      <c r="D434" s="95">
        <v>153</v>
      </c>
      <c r="E434" s="96">
        <v>10</v>
      </c>
      <c r="F434" s="96">
        <f t="shared" si="12"/>
        <v>10</v>
      </c>
      <c r="G434" s="97">
        <f t="shared" si="13"/>
        <v>0</v>
      </c>
      <c r="H434" s="98">
        <v>628136655750</v>
      </c>
      <c r="I434" s="99"/>
      <c r="J434" s="100">
        <v>6</v>
      </c>
      <c r="K434" s="90">
        <v>406</v>
      </c>
      <c r="L434" s="130"/>
    </row>
    <row r="435" spans="1:249" ht="13.5" customHeight="1">
      <c r="A435" s="182"/>
      <c r="B435" s="93" t="s">
        <v>539</v>
      </c>
      <c r="C435" s="94" t="s">
        <v>540</v>
      </c>
      <c r="D435" s="95">
        <v>81</v>
      </c>
      <c r="E435" s="96">
        <v>10</v>
      </c>
      <c r="F435" s="96">
        <f t="shared" si="12"/>
        <v>10</v>
      </c>
      <c r="G435" s="97">
        <f t="shared" si="13"/>
        <v>0</v>
      </c>
      <c r="H435" s="98">
        <v>628136256025</v>
      </c>
      <c r="I435" s="81"/>
      <c r="J435" s="100">
        <v>6</v>
      </c>
      <c r="K435" s="90">
        <v>407</v>
      </c>
    </row>
    <row r="436" spans="1:249" ht="13.5" customHeight="1">
      <c r="A436" s="182"/>
      <c r="B436" s="106" t="s">
        <v>548</v>
      </c>
      <c r="C436" s="107" t="s">
        <v>549</v>
      </c>
      <c r="D436" s="95">
        <v>82</v>
      </c>
      <c r="E436" s="96">
        <v>10</v>
      </c>
      <c r="F436" s="101">
        <f t="shared" si="12"/>
        <v>10</v>
      </c>
      <c r="G436" s="109">
        <f t="shared" si="13"/>
        <v>0</v>
      </c>
      <c r="H436" s="98">
        <v>628136256032</v>
      </c>
      <c r="I436" s="81"/>
      <c r="J436" s="100">
        <v>6</v>
      </c>
      <c r="K436" s="90">
        <v>408</v>
      </c>
      <c r="L436" s="130"/>
      <c r="M436" s="131"/>
      <c r="N436" s="131"/>
      <c r="O436" s="131"/>
      <c r="P436" s="131"/>
      <c r="Q436" s="131"/>
      <c r="R436" s="131"/>
      <c r="S436" s="131"/>
      <c r="T436" s="131"/>
      <c r="U436" s="131"/>
      <c r="V436" s="131"/>
      <c r="W436" s="131"/>
      <c r="X436" s="131"/>
      <c r="Y436" s="131"/>
      <c r="Z436" s="131"/>
      <c r="AA436" s="131"/>
      <c r="AB436" s="131"/>
      <c r="AC436" s="131"/>
      <c r="AD436" s="131"/>
      <c r="AE436" s="131"/>
      <c r="AF436" s="131"/>
      <c r="AG436" s="131"/>
      <c r="AH436" s="131"/>
      <c r="AI436" s="131"/>
      <c r="AJ436" s="131"/>
      <c r="AK436" s="131"/>
      <c r="AL436" s="131"/>
      <c r="AM436" s="131"/>
      <c r="AN436" s="131"/>
      <c r="AO436" s="131"/>
      <c r="AP436" s="131"/>
      <c r="AQ436" s="131"/>
      <c r="AR436" s="131"/>
      <c r="AS436" s="131"/>
      <c r="AT436" s="131"/>
      <c r="AU436" s="131"/>
      <c r="AV436" s="131"/>
      <c r="AW436" s="131"/>
      <c r="AX436" s="131"/>
      <c r="AY436" s="131"/>
      <c r="AZ436" s="131"/>
      <c r="BA436" s="131"/>
      <c r="BB436" s="131"/>
      <c r="BC436" s="131"/>
      <c r="BD436" s="131"/>
      <c r="BE436" s="131"/>
      <c r="BF436" s="131"/>
      <c r="BG436" s="131"/>
      <c r="BH436" s="131"/>
      <c r="BI436" s="131"/>
      <c r="BJ436" s="131"/>
      <c r="BK436" s="131"/>
      <c r="BL436" s="131"/>
      <c r="BM436" s="131"/>
      <c r="BN436" s="131"/>
      <c r="BO436" s="131"/>
      <c r="BP436" s="131"/>
      <c r="BQ436" s="131"/>
      <c r="BR436" s="131"/>
      <c r="BS436" s="131"/>
      <c r="BT436" s="131"/>
      <c r="BU436" s="131"/>
      <c r="BV436" s="131"/>
      <c r="BW436" s="131"/>
      <c r="BX436" s="131"/>
      <c r="BY436" s="131"/>
      <c r="BZ436" s="131"/>
      <c r="CA436" s="131"/>
      <c r="CB436" s="131"/>
      <c r="CC436" s="131"/>
      <c r="CD436" s="131"/>
      <c r="CE436" s="131"/>
      <c r="CF436" s="131"/>
      <c r="CG436" s="131"/>
      <c r="CH436" s="131"/>
      <c r="CI436" s="131"/>
      <c r="CJ436" s="131"/>
      <c r="CK436" s="131"/>
      <c r="CL436" s="131"/>
      <c r="CM436" s="131"/>
      <c r="CN436" s="131"/>
      <c r="CO436" s="131"/>
      <c r="CP436" s="131"/>
      <c r="CQ436" s="131"/>
      <c r="CR436" s="131"/>
      <c r="CS436" s="131"/>
      <c r="CT436" s="131"/>
      <c r="CU436" s="131"/>
      <c r="CV436" s="131"/>
      <c r="CW436" s="131"/>
      <c r="CX436" s="131"/>
      <c r="CY436" s="131"/>
      <c r="CZ436" s="131"/>
      <c r="DA436" s="131"/>
      <c r="DB436" s="131"/>
      <c r="DC436" s="131"/>
      <c r="DD436" s="131"/>
      <c r="DE436" s="131"/>
      <c r="DF436" s="131"/>
      <c r="DG436" s="131"/>
      <c r="DH436" s="131"/>
      <c r="DI436" s="131"/>
      <c r="DJ436" s="131"/>
      <c r="DK436" s="131"/>
      <c r="DL436" s="131"/>
      <c r="DM436" s="131"/>
      <c r="DN436" s="131"/>
      <c r="DO436" s="131"/>
      <c r="DP436" s="131"/>
      <c r="DQ436" s="131"/>
      <c r="DR436" s="131"/>
      <c r="DS436" s="131"/>
      <c r="DT436" s="131"/>
      <c r="DU436" s="131"/>
      <c r="DV436" s="131"/>
      <c r="DW436" s="131"/>
      <c r="DX436" s="131"/>
      <c r="DY436" s="131"/>
      <c r="DZ436" s="131"/>
      <c r="EA436" s="131"/>
      <c r="EB436" s="131"/>
      <c r="EC436" s="131"/>
      <c r="ED436" s="131"/>
      <c r="EE436" s="131"/>
      <c r="EF436" s="131"/>
      <c r="EG436" s="131"/>
      <c r="EH436" s="131"/>
      <c r="EI436" s="131"/>
      <c r="EJ436" s="131"/>
      <c r="EK436" s="131"/>
      <c r="EL436" s="131"/>
      <c r="EM436" s="131"/>
      <c r="EN436" s="131"/>
      <c r="EO436" s="131"/>
      <c r="EP436" s="131"/>
      <c r="EQ436" s="131"/>
      <c r="ER436" s="131"/>
      <c r="ES436" s="131"/>
      <c r="ET436" s="131"/>
      <c r="EU436" s="131"/>
      <c r="EV436" s="131"/>
      <c r="EW436" s="131"/>
      <c r="EX436" s="131"/>
      <c r="EY436" s="131"/>
      <c r="EZ436" s="131"/>
      <c r="FA436" s="131"/>
      <c r="FB436" s="131"/>
      <c r="FC436" s="131"/>
      <c r="FD436" s="131"/>
      <c r="FE436" s="131"/>
      <c r="FF436" s="131"/>
      <c r="FG436" s="131"/>
      <c r="FH436" s="131"/>
      <c r="FI436" s="131"/>
      <c r="FJ436" s="131"/>
      <c r="FK436" s="131"/>
      <c r="FL436" s="131"/>
      <c r="FM436" s="131"/>
      <c r="FN436" s="131"/>
      <c r="FO436" s="131"/>
      <c r="FP436" s="131"/>
      <c r="FQ436" s="131"/>
      <c r="FR436" s="131"/>
      <c r="FS436" s="131"/>
      <c r="FT436" s="131"/>
      <c r="FU436" s="131"/>
      <c r="FV436" s="131"/>
      <c r="FW436" s="131"/>
      <c r="FX436" s="131"/>
      <c r="FY436" s="131"/>
      <c r="FZ436" s="131"/>
      <c r="GA436" s="131"/>
      <c r="GB436" s="131"/>
      <c r="GC436" s="131"/>
      <c r="GD436" s="131"/>
      <c r="GE436" s="131"/>
      <c r="GF436" s="131"/>
      <c r="GG436" s="131"/>
      <c r="GH436" s="131"/>
      <c r="GI436" s="131"/>
      <c r="GJ436" s="131"/>
      <c r="GK436" s="131"/>
      <c r="GL436" s="131"/>
      <c r="GM436" s="131"/>
      <c r="GN436" s="131"/>
      <c r="GO436" s="131"/>
      <c r="GP436" s="131"/>
      <c r="GQ436" s="131"/>
      <c r="GR436" s="131"/>
      <c r="GS436" s="131"/>
      <c r="GT436" s="131"/>
      <c r="GU436" s="131"/>
      <c r="GV436" s="131"/>
      <c r="GW436" s="131"/>
      <c r="GX436" s="131"/>
      <c r="GY436" s="131"/>
      <c r="GZ436" s="131"/>
      <c r="HA436" s="131"/>
      <c r="HB436" s="131"/>
      <c r="HC436" s="131"/>
      <c r="HD436" s="131"/>
      <c r="HE436" s="131"/>
      <c r="HF436" s="131"/>
      <c r="HG436" s="131"/>
      <c r="HH436" s="131"/>
      <c r="HI436" s="131"/>
      <c r="HJ436" s="131"/>
      <c r="HK436" s="131"/>
      <c r="HL436" s="131"/>
      <c r="HM436" s="131"/>
      <c r="HN436" s="131"/>
      <c r="HO436" s="131"/>
      <c r="HP436" s="131"/>
      <c r="HQ436" s="131"/>
      <c r="HR436" s="131"/>
      <c r="HS436" s="131"/>
      <c r="HT436" s="131"/>
      <c r="HU436" s="131"/>
      <c r="HV436" s="131"/>
      <c r="HW436" s="131"/>
      <c r="HX436" s="131"/>
      <c r="HY436" s="131"/>
      <c r="HZ436" s="131"/>
      <c r="IA436" s="131"/>
      <c r="IB436" s="131"/>
      <c r="IC436" s="131"/>
      <c r="ID436" s="131"/>
      <c r="IE436" s="131"/>
      <c r="IF436" s="131"/>
      <c r="IG436" s="131"/>
      <c r="IH436" s="131"/>
      <c r="II436" s="131"/>
      <c r="IJ436" s="131"/>
      <c r="IK436" s="131"/>
      <c r="IL436" s="131"/>
      <c r="IM436" s="131"/>
      <c r="IN436" s="131"/>
      <c r="IO436" s="131"/>
    </row>
    <row r="437" spans="1:249" ht="13.5" customHeight="1">
      <c r="A437" s="182"/>
      <c r="B437" s="93" t="s">
        <v>541</v>
      </c>
      <c r="C437" s="105" t="s">
        <v>542</v>
      </c>
      <c r="D437" s="95">
        <v>81</v>
      </c>
      <c r="E437" s="96">
        <v>10</v>
      </c>
      <c r="F437" s="96">
        <f t="shared" si="12"/>
        <v>10</v>
      </c>
      <c r="G437" s="97">
        <f t="shared" si="13"/>
        <v>0</v>
      </c>
      <c r="H437" s="98">
        <v>682136256049</v>
      </c>
      <c r="I437" s="81"/>
      <c r="J437" s="100">
        <v>6</v>
      </c>
      <c r="K437" s="90">
        <v>409</v>
      </c>
    </row>
    <row r="438" spans="1:249" s="200" customFormat="1" ht="13.5" customHeight="1">
      <c r="A438" s="182"/>
      <c r="B438" s="139" t="s">
        <v>543</v>
      </c>
      <c r="C438" s="140" t="s">
        <v>544</v>
      </c>
      <c r="D438" s="141">
        <v>81</v>
      </c>
      <c r="E438" s="142">
        <v>10</v>
      </c>
      <c r="F438" s="142">
        <f t="shared" si="12"/>
        <v>10</v>
      </c>
      <c r="G438" s="142">
        <f t="shared" si="13"/>
        <v>0</v>
      </c>
      <c r="H438" s="143">
        <v>628136256056</v>
      </c>
      <c r="I438" s="144" t="s">
        <v>135</v>
      </c>
      <c r="J438" s="143">
        <v>6</v>
      </c>
      <c r="K438" s="90">
        <v>410</v>
      </c>
      <c r="L438" s="145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  <c r="W438" s="146"/>
      <c r="X438" s="146"/>
      <c r="Y438" s="146"/>
      <c r="Z438" s="146"/>
      <c r="AA438" s="146"/>
      <c r="AB438" s="146"/>
      <c r="AC438" s="146"/>
      <c r="AD438" s="146"/>
      <c r="AE438" s="146"/>
      <c r="AF438" s="146"/>
      <c r="AG438" s="146"/>
      <c r="AH438" s="146"/>
      <c r="AI438" s="146"/>
      <c r="AJ438" s="146"/>
      <c r="AK438" s="146"/>
      <c r="AL438" s="146"/>
      <c r="AM438" s="146"/>
      <c r="AN438" s="146"/>
      <c r="AO438" s="146"/>
      <c r="AP438" s="146"/>
      <c r="AQ438" s="146"/>
      <c r="AR438" s="146"/>
      <c r="AS438" s="146"/>
      <c r="AT438" s="146"/>
      <c r="AU438" s="146"/>
      <c r="AV438" s="146"/>
      <c r="AW438" s="146"/>
      <c r="AX438" s="146"/>
      <c r="AY438" s="146"/>
      <c r="AZ438" s="146"/>
      <c r="BA438" s="146"/>
      <c r="BB438" s="146"/>
      <c r="BC438" s="146"/>
      <c r="BD438" s="146"/>
      <c r="BE438" s="146"/>
      <c r="BF438" s="146"/>
      <c r="BG438" s="146"/>
      <c r="BH438" s="146"/>
      <c r="BI438" s="146"/>
      <c r="BJ438" s="146"/>
      <c r="BK438" s="146"/>
      <c r="BL438" s="146"/>
      <c r="BM438" s="146"/>
      <c r="BN438" s="146"/>
      <c r="BO438" s="146"/>
      <c r="BP438" s="146"/>
      <c r="BQ438" s="146"/>
      <c r="BR438" s="146"/>
      <c r="BS438" s="146"/>
      <c r="BT438" s="146"/>
      <c r="BU438" s="146"/>
      <c r="BV438" s="146"/>
      <c r="BW438" s="146"/>
      <c r="BX438" s="146"/>
      <c r="BY438" s="146"/>
      <c r="BZ438" s="146"/>
      <c r="CA438" s="146"/>
      <c r="CB438" s="146"/>
      <c r="CC438" s="146"/>
      <c r="CD438" s="146"/>
      <c r="CE438" s="146"/>
      <c r="CF438" s="146"/>
      <c r="CG438" s="146"/>
      <c r="CH438" s="146"/>
      <c r="CI438" s="146"/>
      <c r="CJ438" s="146"/>
      <c r="CK438" s="146"/>
      <c r="CL438" s="146"/>
      <c r="CM438" s="146"/>
      <c r="CN438" s="146"/>
      <c r="CO438" s="146"/>
      <c r="CP438" s="146"/>
      <c r="CQ438" s="146"/>
      <c r="CR438" s="146"/>
      <c r="CS438" s="146"/>
      <c r="CT438" s="146"/>
      <c r="CU438" s="146"/>
      <c r="CV438" s="146"/>
      <c r="CW438" s="146"/>
      <c r="CX438" s="146"/>
      <c r="CY438" s="146"/>
      <c r="CZ438" s="146"/>
      <c r="DA438" s="146"/>
      <c r="DB438" s="146"/>
      <c r="DC438" s="146"/>
      <c r="DD438" s="146"/>
      <c r="DE438" s="146"/>
      <c r="DF438" s="146"/>
      <c r="DG438" s="146"/>
      <c r="DH438" s="146"/>
      <c r="DI438" s="146"/>
      <c r="DJ438" s="146"/>
      <c r="DK438" s="146"/>
      <c r="DL438" s="146"/>
      <c r="DM438" s="146"/>
      <c r="DN438" s="146"/>
      <c r="DO438" s="146"/>
      <c r="DP438" s="146"/>
      <c r="DQ438" s="146"/>
      <c r="DR438" s="146"/>
      <c r="DS438" s="146"/>
      <c r="DT438" s="146"/>
      <c r="DU438" s="146"/>
      <c r="DV438" s="146"/>
      <c r="DW438" s="146"/>
      <c r="DX438" s="146"/>
      <c r="DY438" s="146"/>
      <c r="DZ438" s="146"/>
      <c r="EA438" s="146"/>
      <c r="EB438" s="146"/>
      <c r="EC438" s="146"/>
      <c r="ED438" s="146"/>
      <c r="EE438" s="146"/>
      <c r="EF438" s="146"/>
      <c r="EG438" s="146"/>
      <c r="EH438" s="146"/>
      <c r="EI438" s="146"/>
      <c r="EJ438" s="146"/>
      <c r="EK438" s="146"/>
      <c r="EL438" s="146"/>
      <c r="EM438" s="146"/>
      <c r="EN438" s="146"/>
      <c r="EO438" s="146"/>
      <c r="EP438" s="146"/>
      <c r="EQ438" s="146"/>
      <c r="ER438" s="146"/>
      <c r="ES438" s="146"/>
      <c r="ET438" s="146"/>
      <c r="EU438" s="146"/>
      <c r="EV438" s="146"/>
      <c r="EW438" s="146"/>
      <c r="EX438" s="146"/>
      <c r="EY438" s="146"/>
      <c r="EZ438" s="146"/>
      <c r="FA438" s="146"/>
      <c r="FB438" s="146"/>
      <c r="FC438" s="146"/>
      <c r="FD438" s="146"/>
      <c r="FE438" s="146"/>
      <c r="FF438" s="146"/>
      <c r="FG438" s="146"/>
      <c r="FH438" s="146"/>
      <c r="FI438" s="146"/>
      <c r="FJ438" s="146"/>
      <c r="FK438" s="146"/>
      <c r="FL438" s="146"/>
      <c r="FM438" s="146"/>
      <c r="FN438" s="146"/>
      <c r="FO438" s="146"/>
      <c r="FP438" s="146"/>
      <c r="FQ438" s="146"/>
      <c r="FR438" s="146"/>
      <c r="FS438" s="146"/>
      <c r="FT438" s="146"/>
      <c r="FU438" s="146"/>
      <c r="FV438" s="146"/>
      <c r="FW438" s="146"/>
      <c r="FX438" s="146"/>
      <c r="FY438" s="146"/>
      <c r="FZ438" s="146"/>
      <c r="GA438" s="146"/>
      <c r="GB438" s="146"/>
      <c r="GC438" s="146"/>
      <c r="GD438" s="146"/>
      <c r="GE438" s="146"/>
      <c r="GF438" s="146"/>
      <c r="GG438" s="146"/>
      <c r="GH438" s="146"/>
      <c r="GI438" s="146"/>
      <c r="GJ438" s="146"/>
      <c r="GK438" s="146"/>
      <c r="GL438" s="146"/>
      <c r="GM438" s="146"/>
      <c r="GN438" s="146"/>
      <c r="GO438" s="146"/>
      <c r="GP438" s="146"/>
      <c r="GQ438" s="146"/>
      <c r="GR438" s="146"/>
      <c r="GS438" s="146"/>
      <c r="GT438" s="146"/>
      <c r="GU438" s="146"/>
      <c r="GV438" s="146"/>
      <c r="GW438" s="146"/>
      <c r="GX438" s="146"/>
      <c r="GY438" s="146"/>
      <c r="GZ438" s="146"/>
      <c r="HA438" s="146"/>
      <c r="HB438" s="146"/>
      <c r="HC438" s="146"/>
      <c r="HD438" s="146"/>
      <c r="HE438" s="146"/>
      <c r="HF438" s="146"/>
      <c r="HG438" s="146"/>
      <c r="HH438" s="146"/>
      <c r="HI438" s="146"/>
      <c r="HJ438" s="146"/>
      <c r="HK438" s="146"/>
      <c r="HL438" s="146"/>
      <c r="HM438" s="146"/>
      <c r="HN438" s="146"/>
      <c r="HO438" s="146"/>
      <c r="HP438" s="146"/>
      <c r="HQ438" s="146"/>
      <c r="HR438" s="146"/>
      <c r="HS438" s="146"/>
      <c r="HT438" s="146"/>
      <c r="HU438" s="146"/>
      <c r="HV438" s="146"/>
      <c r="HW438" s="146"/>
      <c r="HX438" s="146"/>
      <c r="HY438" s="146"/>
      <c r="HZ438" s="146"/>
      <c r="IA438" s="146"/>
      <c r="IB438" s="146"/>
      <c r="IC438" s="146"/>
      <c r="ID438" s="146"/>
      <c r="IE438" s="146"/>
      <c r="IF438" s="146"/>
      <c r="IG438" s="146"/>
      <c r="IH438" s="146"/>
      <c r="II438" s="146"/>
      <c r="IJ438" s="146"/>
      <c r="IK438" s="146"/>
      <c r="IL438" s="146"/>
      <c r="IM438" s="146"/>
      <c r="IN438" s="146"/>
      <c r="IO438" s="146"/>
    </row>
    <row r="439" spans="1:249" ht="13.5" customHeight="1">
      <c r="A439" s="182"/>
      <c r="B439" s="93" t="s">
        <v>1243</v>
      </c>
      <c r="C439" s="94" t="s">
        <v>1244</v>
      </c>
      <c r="D439" s="95">
        <v>191</v>
      </c>
      <c r="E439" s="96">
        <v>10</v>
      </c>
      <c r="F439" s="96">
        <f t="shared" si="12"/>
        <v>10</v>
      </c>
      <c r="G439" s="97">
        <f t="shared" si="13"/>
        <v>0</v>
      </c>
      <c r="H439" s="98">
        <v>628136656085</v>
      </c>
      <c r="I439" s="81"/>
      <c r="J439" s="100">
        <v>6</v>
      </c>
      <c r="K439" s="90">
        <v>411</v>
      </c>
      <c r="L439" s="130"/>
      <c r="M439" s="131"/>
      <c r="N439" s="131"/>
      <c r="O439" s="131"/>
      <c r="P439" s="131"/>
      <c r="Q439" s="131"/>
      <c r="R439" s="131"/>
      <c r="S439" s="131"/>
      <c r="T439" s="131"/>
      <c r="U439" s="131"/>
      <c r="V439" s="131"/>
      <c r="W439" s="131"/>
      <c r="X439" s="131"/>
      <c r="Y439" s="131"/>
      <c r="Z439" s="131"/>
      <c r="AA439" s="131"/>
      <c r="AB439" s="131"/>
      <c r="AC439" s="131"/>
      <c r="AD439" s="131"/>
      <c r="AE439" s="131"/>
      <c r="AF439" s="131"/>
      <c r="AG439" s="131"/>
      <c r="AH439" s="131"/>
      <c r="AI439" s="131"/>
      <c r="AJ439" s="131"/>
      <c r="AK439" s="131"/>
      <c r="AL439" s="131"/>
      <c r="AM439" s="131"/>
      <c r="AN439" s="131"/>
      <c r="AO439" s="131"/>
      <c r="AP439" s="131"/>
      <c r="AQ439" s="131"/>
      <c r="AR439" s="131"/>
      <c r="AS439" s="131"/>
      <c r="AT439" s="131"/>
      <c r="AU439" s="131"/>
      <c r="AV439" s="131"/>
      <c r="AW439" s="131"/>
      <c r="AX439" s="131"/>
      <c r="AY439" s="131"/>
      <c r="AZ439" s="131"/>
      <c r="BA439" s="131"/>
      <c r="BB439" s="131"/>
      <c r="BC439" s="131"/>
      <c r="BD439" s="131"/>
      <c r="BE439" s="131"/>
      <c r="BF439" s="131"/>
      <c r="BG439" s="131"/>
      <c r="BH439" s="131"/>
      <c r="BI439" s="131"/>
      <c r="BJ439" s="131"/>
      <c r="BK439" s="131"/>
      <c r="BL439" s="131"/>
      <c r="BM439" s="131"/>
      <c r="BN439" s="131"/>
      <c r="BO439" s="131"/>
      <c r="BP439" s="131"/>
      <c r="BQ439" s="131"/>
      <c r="BR439" s="131"/>
      <c r="BS439" s="131"/>
      <c r="BT439" s="131"/>
      <c r="BU439" s="131"/>
      <c r="BV439" s="131"/>
      <c r="BW439" s="131"/>
      <c r="BX439" s="131"/>
      <c r="BY439" s="131"/>
      <c r="BZ439" s="131"/>
      <c r="CA439" s="131"/>
      <c r="CB439" s="131"/>
      <c r="CC439" s="131"/>
      <c r="CD439" s="131"/>
      <c r="CE439" s="131"/>
      <c r="CF439" s="131"/>
      <c r="CG439" s="131"/>
      <c r="CH439" s="131"/>
      <c r="CI439" s="131"/>
      <c r="CJ439" s="131"/>
      <c r="CK439" s="131"/>
      <c r="CL439" s="131"/>
      <c r="CM439" s="131"/>
      <c r="CN439" s="131"/>
      <c r="CO439" s="131"/>
      <c r="CP439" s="131"/>
      <c r="CQ439" s="131"/>
      <c r="CR439" s="131"/>
      <c r="CS439" s="131"/>
      <c r="CT439" s="131"/>
      <c r="CU439" s="131"/>
      <c r="CV439" s="131"/>
      <c r="CW439" s="131"/>
      <c r="CX439" s="131"/>
      <c r="CY439" s="131"/>
      <c r="CZ439" s="131"/>
      <c r="DA439" s="131"/>
      <c r="DB439" s="131"/>
      <c r="DC439" s="131"/>
      <c r="DD439" s="131"/>
      <c r="DE439" s="131"/>
      <c r="DF439" s="131"/>
      <c r="DG439" s="131"/>
      <c r="DH439" s="131"/>
      <c r="DI439" s="131"/>
      <c r="DJ439" s="131"/>
      <c r="DK439" s="131"/>
      <c r="DL439" s="131"/>
      <c r="DM439" s="131"/>
      <c r="DN439" s="131"/>
      <c r="DO439" s="131"/>
      <c r="DP439" s="131"/>
      <c r="DQ439" s="131"/>
      <c r="DR439" s="131"/>
      <c r="DS439" s="131"/>
      <c r="DT439" s="131"/>
      <c r="DU439" s="131"/>
      <c r="DV439" s="131"/>
      <c r="DW439" s="131"/>
      <c r="DX439" s="131"/>
      <c r="DY439" s="131"/>
      <c r="DZ439" s="131"/>
      <c r="EA439" s="131"/>
      <c r="EB439" s="131"/>
      <c r="EC439" s="131"/>
      <c r="ED439" s="131"/>
      <c r="EE439" s="131"/>
      <c r="EF439" s="131"/>
      <c r="EG439" s="131"/>
      <c r="EH439" s="131"/>
      <c r="EI439" s="131"/>
      <c r="EJ439" s="131"/>
      <c r="EK439" s="131"/>
      <c r="EL439" s="131"/>
      <c r="EM439" s="131"/>
      <c r="EN439" s="131"/>
      <c r="EO439" s="131"/>
      <c r="EP439" s="131"/>
      <c r="EQ439" s="131"/>
      <c r="ER439" s="131"/>
      <c r="ES439" s="131"/>
      <c r="ET439" s="131"/>
      <c r="EU439" s="131"/>
      <c r="EV439" s="131"/>
      <c r="EW439" s="131"/>
      <c r="EX439" s="131"/>
      <c r="EY439" s="131"/>
      <c r="EZ439" s="131"/>
      <c r="FA439" s="131"/>
      <c r="FB439" s="131"/>
      <c r="FC439" s="131"/>
      <c r="FD439" s="131"/>
      <c r="FE439" s="131"/>
      <c r="FF439" s="131"/>
      <c r="FG439" s="131"/>
      <c r="FH439" s="131"/>
      <c r="FI439" s="131"/>
      <c r="FJ439" s="131"/>
      <c r="FK439" s="131"/>
      <c r="FL439" s="131"/>
      <c r="FM439" s="131"/>
      <c r="FN439" s="131"/>
      <c r="FO439" s="131"/>
      <c r="FP439" s="131"/>
      <c r="FQ439" s="131"/>
      <c r="FR439" s="131"/>
      <c r="FS439" s="131"/>
      <c r="FT439" s="131"/>
      <c r="FU439" s="131"/>
      <c r="FV439" s="131"/>
      <c r="FW439" s="131"/>
      <c r="FX439" s="131"/>
      <c r="FY439" s="131"/>
      <c r="FZ439" s="131"/>
      <c r="GA439" s="131"/>
      <c r="GB439" s="131"/>
      <c r="GC439" s="131"/>
      <c r="GD439" s="131"/>
      <c r="GE439" s="131"/>
      <c r="GF439" s="131"/>
      <c r="GG439" s="131"/>
      <c r="GH439" s="131"/>
      <c r="GI439" s="131"/>
      <c r="GJ439" s="131"/>
      <c r="GK439" s="131"/>
      <c r="GL439" s="131"/>
      <c r="GM439" s="131"/>
      <c r="GN439" s="131"/>
      <c r="GO439" s="131"/>
      <c r="GP439" s="131"/>
      <c r="GQ439" s="131"/>
      <c r="GR439" s="131"/>
      <c r="GS439" s="131"/>
      <c r="GT439" s="131"/>
      <c r="GU439" s="131"/>
      <c r="GV439" s="131"/>
      <c r="GW439" s="131"/>
      <c r="GX439" s="131"/>
      <c r="GY439" s="131"/>
      <c r="GZ439" s="131"/>
      <c r="HA439" s="131"/>
      <c r="HB439" s="131"/>
      <c r="HC439" s="131"/>
      <c r="HD439" s="131"/>
      <c r="HE439" s="131"/>
      <c r="HF439" s="131"/>
      <c r="HG439" s="131"/>
      <c r="HH439" s="131"/>
      <c r="HI439" s="131"/>
      <c r="HJ439" s="131"/>
      <c r="HK439" s="131"/>
      <c r="HL439" s="131"/>
      <c r="HM439" s="131"/>
      <c r="HN439" s="131"/>
      <c r="HO439" s="131"/>
      <c r="HP439" s="131"/>
      <c r="HQ439" s="131"/>
      <c r="HR439" s="131"/>
      <c r="HS439" s="131"/>
      <c r="HT439" s="131"/>
      <c r="HU439" s="131"/>
      <c r="HV439" s="131"/>
      <c r="HW439" s="131"/>
      <c r="HX439" s="131"/>
      <c r="HY439" s="131"/>
      <c r="HZ439" s="131"/>
      <c r="IA439" s="131"/>
      <c r="IB439" s="131"/>
      <c r="IC439" s="131"/>
      <c r="ID439" s="131"/>
      <c r="IE439" s="131"/>
      <c r="IF439" s="131"/>
      <c r="IG439" s="131"/>
      <c r="IH439" s="131"/>
      <c r="II439" s="131"/>
      <c r="IJ439" s="131"/>
      <c r="IK439" s="131"/>
      <c r="IL439" s="131"/>
      <c r="IM439" s="131"/>
      <c r="IN439" s="131"/>
      <c r="IO439" s="131"/>
    </row>
    <row r="440" spans="1:249" ht="13.5" customHeight="1">
      <c r="A440" s="182"/>
      <c r="B440" s="93" t="s">
        <v>1245</v>
      </c>
      <c r="C440" s="94" t="s">
        <v>1246</v>
      </c>
      <c r="D440" s="95">
        <v>191</v>
      </c>
      <c r="E440" s="96">
        <v>10</v>
      </c>
      <c r="F440" s="101">
        <f t="shared" si="12"/>
        <v>10</v>
      </c>
      <c r="G440" s="109">
        <f t="shared" si="13"/>
        <v>0</v>
      </c>
      <c r="H440" s="98">
        <v>628136656092</v>
      </c>
      <c r="I440" s="81"/>
      <c r="J440" s="100">
        <v>6</v>
      </c>
      <c r="K440" s="90">
        <v>412</v>
      </c>
      <c r="L440" s="188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89"/>
      <c r="AT440" s="189"/>
      <c r="AU440" s="189"/>
      <c r="AV440" s="189"/>
      <c r="AW440" s="189"/>
      <c r="AX440" s="189"/>
      <c r="AY440" s="189"/>
      <c r="AZ440" s="189"/>
      <c r="BA440" s="189"/>
      <c r="BB440" s="189"/>
      <c r="BC440" s="189"/>
      <c r="BD440" s="189"/>
      <c r="BE440" s="189"/>
      <c r="BF440" s="189"/>
      <c r="BG440" s="189"/>
      <c r="BH440" s="189"/>
      <c r="BI440" s="189"/>
      <c r="BJ440" s="189"/>
      <c r="BK440" s="189"/>
      <c r="BL440" s="189"/>
      <c r="BM440" s="189"/>
      <c r="BN440" s="189"/>
      <c r="BO440" s="189"/>
      <c r="BP440" s="189"/>
      <c r="BQ440" s="189"/>
      <c r="BR440" s="189"/>
      <c r="BS440" s="189"/>
      <c r="BT440" s="189"/>
      <c r="BU440" s="189"/>
      <c r="BV440" s="189"/>
      <c r="BW440" s="189"/>
      <c r="BX440" s="189"/>
      <c r="BY440" s="189"/>
      <c r="BZ440" s="189"/>
      <c r="CA440" s="189"/>
      <c r="CB440" s="189"/>
      <c r="CC440" s="189"/>
      <c r="CD440" s="189"/>
      <c r="CE440" s="189"/>
      <c r="CF440" s="189"/>
      <c r="CG440" s="189"/>
      <c r="CH440" s="189"/>
      <c r="CI440" s="189"/>
      <c r="CJ440" s="189"/>
      <c r="CK440" s="189"/>
      <c r="CL440" s="189"/>
      <c r="CM440" s="189"/>
      <c r="CN440" s="189"/>
      <c r="CO440" s="189"/>
      <c r="CP440" s="189"/>
      <c r="CQ440" s="189"/>
      <c r="CR440" s="189"/>
      <c r="CS440" s="189"/>
      <c r="CT440" s="189"/>
      <c r="CU440" s="189"/>
      <c r="CV440" s="189"/>
      <c r="CW440" s="189"/>
      <c r="CX440" s="189"/>
      <c r="CY440" s="189"/>
      <c r="CZ440" s="189"/>
      <c r="DA440" s="189"/>
      <c r="DB440" s="189"/>
      <c r="DC440" s="189"/>
      <c r="DD440" s="189"/>
      <c r="DE440" s="189"/>
      <c r="DF440" s="189"/>
      <c r="DG440" s="189"/>
      <c r="DH440" s="189"/>
      <c r="DI440" s="189"/>
      <c r="DJ440" s="189"/>
      <c r="DK440" s="189"/>
      <c r="DL440" s="189"/>
      <c r="DM440" s="189"/>
      <c r="DN440" s="189"/>
      <c r="DO440" s="189"/>
      <c r="DP440" s="189"/>
      <c r="DQ440" s="189"/>
      <c r="DR440" s="189"/>
      <c r="DS440" s="189"/>
      <c r="DT440" s="189"/>
      <c r="DU440" s="189"/>
      <c r="DV440" s="189"/>
      <c r="DW440" s="189"/>
      <c r="DX440" s="189"/>
      <c r="DY440" s="189"/>
      <c r="DZ440" s="189"/>
      <c r="EA440" s="189"/>
      <c r="EB440" s="189"/>
      <c r="EC440" s="189"/>
      <c r="ED440" s="189"/>
      <c r="EE440" s="189"/>
      <c r="EF440" s="189"/>
      <c r="EG440" s="189"/>
      <c r="EH440" s="189"/>
      <c r="EI440" s="189"/>
      <c r="EJ440" s="189"/>
      <c r="EK440" s="189"/>
      <c r="EL440" s="189"/>
      <c r="EM440" s="189"/>
      <c r="EN440" s="189"/>
      <c r="EO440" s="189"/>
      <c r="EP440" s="189"/>
      <c r="EQ440" s="189"/>
      <c r="ER440" s="189"/>
      <c r="ES440" s="189"/>
      <c r="ET440" s="189"/>
      <c r="EU440" s="189"/>
      <c r="EV440" s="189"/>
      <c r="EW440" s="189"/>
      <c r="EX440" s="189"/>
      <c r="EY440" s="189"/>
      <c r="EZ440" s="189"/>
      <c r="FA440" s="189"/>
      <c r="FB440" s="189"/>
      <c r="FC440" s="189"/>
      <c r="FD440" s="189"/>
      <c r="FE440" s="189"/>
      <c r="FF440" s="189"/>
      <c r="FG440" s="189"/>
      <c r="FH440" s="189"/>
      <c r="FI440" s="189"/>
      <c r="FJ440" s="189"/>
      <c r="FK440" s="189"/>
      <c r="FL440" s="189"/>
      <c r="FM440" s="189"/>
      <c r="FN440" s="189"/>
      <c r="FO440" s="189"/>
      <c r="FP440" s="189"/>
      <c r="FQ440" s="189"/>
      <c r="FR440" s="189"/>
      <c r="FS440" s="189"/>
      <c r="FT440" s="189"/>
      <c r="FU440" s="189"/>
      <c r="FV440" s="189"/>
      <c r="FW440" s="189"/>
      <c r="FX440" s="189"/>
      <c r="FY440" s="189"/>
      <c r="FZ440" s="189"/>
      <c r="GA440" s="189"/>
      <c r="GB440" s="189"/>
      <c r="GC440" s="189"/>
      <c r="GD440" s="189"/>
      <c r="GE440" s="189"/>
      <c r="GF440" s="189"/>
      <c r="GG440" s="189"/>
      <c r="GH440" s="189"/>
      <c r="GI440" s="189"/>
      <c r="GJ440" s="189"/>
      <c r="GK440" s="189"/>
      <c r="GL440" s="189"/>
      <c r="GM440" s="189"/>
      <c r="GN440" s="189"/>
      <c r="GO440" s="189"/>
      <c r="GP440" s="189"/>
      <c r="GQ440" s="189"/>
      <c r="GR440" s="189"/>
      <c r="GS440" s="189"/>
      <c r="GT440" s="189"/>
      <c r="GU440" s="189"/>
      <c r="GV440" s="189"/>
      <c r="GW440" s="189"/>
      <c r="GX440" s="189"/>
      <c r="GY440" s="189"/>
      <c r="GZ440" s="189"/>
      <c r="HA440" s="189"/>
      <c r="HB440" s="189"/>
      <c r="HC440" s="189"/>
      <c r="HD440" s="189"/>
      <c r="HE440" s="189"/>
      <c r="HF440" s="189"/>
      <c r="HG440" s="189"/>
      <c r="HH440" s="189"/>
      <c r="HI440" s="189"/>
      <c r="HJ440" s="189"/>
      <c r="HK440" s="189"/>
      <c r="HL440" s="189"/>
      <c r="HM440" s="189"/>
      <c r="HN440" s="189"/>
      <c r="HO440" s="189"/>
      <c r="HP440" s="189"/>
      <c r="HQ440" s="189"/>
      <c r="HR440" s="189"/>
      <c r="HS440" s="189"/>
      <c r="HT440" s="189"/>
      <c r="HU440" s="189"/>
      <c r="HV440" s="189"/>
      <c r="HW440" s="189"/>
      <c r="HX440" s="189"/>
      <c r="HY440" s="189"/>
      <c r="HZ440" s="189"/>
      <c r="IA440" s="189"/>
      <c r="IB440" s="189"/>
      <c r="IC440" s="189"/>
      <c r="ID440" s="189"/>
      <c r="IE440" s="189"/>
      <c r="IF440" s="189"/>
      <c r="IG440" s="189"/>
      <c r="IH440" s="189"/>
      <c r="II440" s="189"/>
      <c r="IJ440" s="189"/>
      <c r="IK440" s="189"/>
      <c r="IL440" s="189"/>
      <c r="IM440" s="189"/>
      <c r="IN440" s="189"/>
      <c r="IO440" s="189"/>
    </row>
    <row r="441" spans="1:249" ht="13.5" customHeight="1">
      <c r="A441" s="182"/>
      <c r="B441" s="93" t="s">
        <v>1247</v>
      </c>
      <c r="C441" s="94" t="s">
        <v>1248</v>
      </c>
      <c r="D441" s="95">
        <v>191</v>
      </c>
      <c r="E441" s="96">
        <v>10</v>
      </c>
      <c r="F441" s="96">
        <f t="shared" si="12"/>
        <v>10</v>
      </c>
      <c r="G441" s="97">
        <f t="shared" si="13"/>
        <v>0</v>
      </c>
      <c r="H441" s="98">
        <v>628136656108</v>
      </c>
      <c r="I441" s="81"/>
      <c r="J441" s="100">
        <v>6</v>
      </c>
      <c r="K441" s="90">
        <v>413</v>
      </c>
    </row>
    <row r="442" spans="1:249" s="149" customFormat="1" ht="13.5" customHeight="1">
      <c r="A442" s="182"/>
      <c r="B442" s="93" t="s">
        <v>669</v>
      </c>
      <c r="C442" s="94" t="s">
        <v>670</v>
      </c>
      <c r="D442" s="95">
        <v>102</v>
      </c>
      <c r="E442" s="96">
        <v>10</v>
      </c>
      <c r="F442" s="101">
        <f t="shared" si="12"/>
        <v>10</v>
      </c>
      <c r="G442" s="109">
        <f t="shared" si="13"/>
        <v>0</v>
      </c>
      <c r="H442" s="98">
        <v>628136656139</v>
      </c>
      <c r="I442" s="81"/>
      <c r="J442" s="100">
        <v>6</v>
      </c>
      <c r="K442" s="90">
        <v>414</v>
      </c>
      <c r="L442" s="199"/>
      <c r="M442" s="200"/>
      <c r="N442" s="200"/>
      <c r="O442" s="200"/>
      <c r="P442" s="200"/>
      <c r="Q442" s="200"/>
      <c r="R442" s="200"/>
      <c r="S442" s="200"/>
      <c r="T442" s="200"/>
      <c r="U442" s="200"/>
      <c r="V442" s="200"/>
      <c r="W442" s="200"/>
      <c r="X442" s="200"/>
      <c r="Y442" s="200"/>
      <c r="Z442" s="200"/>
      <c r="AA442" s="200"/>
      <c r="AB442" s="200"/>
      <c r="AC442" s="200"/>
      <c r="AD442" s="200"/>
      <c r="AE442" s="200"/>
      <c r="AF442" s="200"/>
      <c r="AG442" s="200"/>
      <c r="AH442" s="200"/>
      <c r="AI442" s="200"/>
      <c r="AJ442" s="200"/>
      <c r="AK442" s="200"/>
      <c r="AL442" s="200"/>
      <c r="AM442" s="200"/>
      <c r="AN442" s="200"/>
      <c r="AO442" s="200"/>
      <c r="AP442" s="200"/>
      <c r="AQ442" s="200"/>
      <c r="AR442" s="200"/>
      <c r="AS442" s="200"/>
      <c r="AT442" s="200"/>
      <c r="AU442" s="200"/>
      <c r="AV442" s="200"/>
      <c r="AW442" s="200"/>
      <c r="AX442" s="200"/>
      <c r="AY442" s="200"/>
      <c r="AZ442" s="200"/>
      <c r="BA442" s="200"/>
      <c r="BB442" s="200"/>
      <c r="BC442" s="200"/>
      <c r="BD442" s="200"/>
      <c r="BE442" s="200"/>
      <c r="BF442" s="200"/>
      <c r="BG442" s="200"/>
      <c r="BH442" s="200"/>
      <c r="BI442" s="200"/>
      <c r="BJ442" s="200"/>
      <c r="BK442" s="200"/>
      <c r="BL442" s="200"/>
      <c r="BM442" s="200"/>
      <c r="BN442" s="200"/>
      <c r="BO442" s="200"/>
      <c r="BP442" s="200"/>
      <c r="BQ442" s="200"/>
      <c r="BR442" s="200"/>
      <c r="BS442" s="200"/>
      <c r="BT442" s="200"/>
      <c r="BU442" s="200"/>
      <c r="BV442" s="200"/>
      <c r="BW442" s="200"/>
      <c r="BX442" s="200"/>
      <c r="BY442" s="200"/>
      <c r="BZ442" s="200"/>
      <c r="CA442" s="200"/>
      <c r="CB442" s="200"/>
      <c r="CC442" s="200"/>
      <c r="CD442" s="200"/>
      <c r="CE442" s="200"/>
      <c r="CF442" s="200"/>
      <c r="CG442" s="200"/>
      <c r="CH442" s="200"/>
      <c r="CI442" s="200"/>
      <c r="CJ442" s="200"/>
      <c r="CK442" s="200"/>
      <c r="CL442" s="200"/>
      <c r="CM442" s="200"/>
      <c r="CN442" s="200"/>
      <c r="CO442" s="200"/>
      <c r="CP442" s="200"/>
      <c r="CQ442" s="200"/>
      <c r="CR442" s="200"/>
      <c r="CS442" s="200"/>
      <c r="CT442" s="200"/>
      <c r="CU442" s="200"/>
      <c r="CV442" s="200"/>
      <c r="CW442" s="200"/>
      <c r="CX442" s="200"/>
      <c r="CY442" s="200"/>
      <c r="CZ442" s="200"/>
      <c r="DA442" s="200"/>
      <c r="DB442" s="200"/>
      <c r="DC442" s="200"/>
      <c r="DD442" s="200"/>
      <c r="DE442" s="200"/>
      <c r="DF442" s="200"/>
      <c r="DG442" s="200"/>
      <c r="DH442" s="200"/>
      <c r="DI442" s="200"/>
      <c r="DJ442" s="200"/>
      <c r="DK442" s="200"/>
      <c r="DL442" s="200"/>
      <c r="DM442" s="200"/>
      <c r="DN442" s="200"/>
      <c r="DO442" s="200"/>
      <c r="DP442" s="200"/>
      <c r="DQ442" s="200"/>
      <c r="DR442" s="200"/>
      <c r="DS442" s="200"/>
      <c r="DT442" s="200"/>
      <c r="DU442" s="200"/>
      <c r="DV442" s="200"/>
      <c r="DW442" s="200"/>
      <c r="DX442" s="200"/>
      <c r="DY442" s="200"/>
      <c r="DZ442" s="200"/>
      <c r="EA442" s="200"/>
      <c r="EB442" s="200"/>
      <c r="EC442" s="200"/>
      <c r="ED442" s="200"/>
      <c r="EE442" s="200"/>
      <c r="EF442" s="200"/>
      <c r="EG442" s="200"/>
      <c r="EH442" s="200"/>
      <c r="EI442" s="200"/>
      <c r="EJ442" s="200"/>
      <c r="EK442" s="200"/>
      <c r="EL442" s="200"/>
      <c r="EM442" s="200"/>
      <c r="EN442" s="200"/>
      <c r="EO442" s="200"/>
      <c r="EP442" s="200"/>
      <c r="EQ442" s="200"/>
      <c r="ER442" s="200"/>
      <c r="ES442" s="200"/>
      <c r="ET442" s="200"/>
      <c r="EU442" s="200"/>
      <c r="EV442" s="200"/>
      <c r="EW442" s="200"/>
      <c r="EX442" s="200"/>
      <c r="EY442" s="200"/>
      <c r="EZ442" s="200"/>
      <c r="FA442" s="200"/>
      <c r="FB442" s="200"/>
      <c r="FC442" s="200"/>
      <c r="FD442" s="200"/>
      <c r="FE442" s="200"/>
      <c r="FF442" s="200"/>
      <c r="FG442" s="200"/>
      <c r="FH442" s="200"/>
      <c r="FI442" s="200"/>
      <c r="FJ442" s="200"/>
      <c r="FK442" s="200"/>
      <c r="FL442" s="200"/>
      <c r="FM442" s="200"/>
      <c r="FN442" s="200"/>
      <c r="FO442" s="200"/>
      <c r="FP442" s="200"/>
      <c r="FQ442" s="200"/>
      <c r="FR442" s="200"/>
      <c r="FS442" s="200"/>
      <c r="FT442" s="200"/>
      <c r="FU442" s="200"/>
      <c r="FV442" s="200"/>
      <c r="FW442" s="200"/>
      <c r="FX442" s="200"/>
      <c r="FY442" s="200"/>
      <c r="FZ442" s="200"/>
      <c r="GA442" s="200"/>
      <c r="GB442" s="200"/>
      <c r="GC442" s="200"/>
      <c r="GD442" s="200"/>
      <c r="GE442" s="200"/>
      <c r="GF442" s="200"/>
      <c r="GG442" s="200"/>
      <c r="GH442" s="200"/>
      <c r="GI442" s="200"/>
      <c r="GJ442" s="200"/>
      <c r="GK442" s="200"/>
      <c r="GL442" s="200"/>
      <c r="GM442" s="200"/>
      <c r="GN442" s="200"/>
      <c r="GO442" s="200"/>
      <c r="GP442" s="200"/>
      <c r="GQ442" s="200"/>
      <c r="GR442" s="200"/>
      <c r="GS442" s="200"/>
      <c r="GT442" s="200"/>
      <c r="GU442" s="200"/>
      <c r="GV442" s="200"/>
      <c r="GW442" s="200"/>
      <c r="GX442" s="200"/>
      <c r="GY442" s="200"/>
      <c r="GZ442" s="200"/>
      <c r="HA442" s="200"/>
      <c r="HB442" s="200"/>
      <c r="HC442" s="200"/>
      <c r="HD442" s="200"/>
      <c r="HE442" s="200"/>
      <c r="HF442" s="200"/>
      <c r="HG442" s="200"/>
      <c r="HH442" s="200"/>
      <c r="HI442" s="200"/>
      <c r="HJ442" s="200"/>
      <c r="HK442" s="200"/>
      <c r="HL442" s="200"/>
      <c r="HM442" s="200"/>
      <c r="HN442" s="200"/>
      <c r="HO442" s="200"/>
      <c r="HP442" s="200"/>
      <c r="HQ442" s="200"/>
      <c r="HR442" s="200"/>
      <c r="HS442" s="200"/>
      <c r="HT442" s="200"/>
      <c r="HU442" s="200"/>
      <c r="HV442" s="200"/>
      <c r="HW442" s="200"/>
      <c r="HX442" s="200"/>
      <c r="HY442" s="200"/>
      <c r="HZ442" s="200"/>
      <c r="IA442" s="200"/>
      <c r="IB442" s="200"/>
      <c r="IC442" s="200"/>
      <c r="ID442" s="200"/>
      <c r="IE442" s="200"/>
      <c r="IF442" s="200"/>
      <c r="IG442" s="200"/>
      <c r="IH442" s="200"/>
      <c r="II442" s="200"/>
      <c r="IJ442" s="200"/>
      <c r="IK442" s="200"/>
      <c r="IL442" s="200"/>
      <c r="IM442" s="200"/>
      <c r="IN442" s="200"/>
      <c r="IO442" s="200"/>
    </row>
    <row r="443" spans="1:249" s="146" customFormat="1" ht="13.5" customHeight="1">
      <c r="A443" s="182"/>
      <c r="B443" s="93" t="s">
        <v>834</v>
      </c>
      <c r="C443" s="94" t="s">
        <v>835</v>
      </c>
      <c r="D443" s="95">
        <v>126</v>
      </c>
      <c r="E443" s="96">
        <v>10</v>
      </c>
      <c r="F443" s="96">
        <f t="shared" si="12"/>
        <v>10</v>
      </c>
      <c r="G443" s="97">
        <f t="shared" si="13"/>
        <v>0</v>
      </c>
      <c r="H443" s="98">
        <v>628136656146</v>
      </c>
      <c r="I443" s="81"/>
      <c r="J443" s="100">
        <v>6</v>
      </c>
      <c r="K443" s="90">
        <v>415</v>
      </c>
      <c r="L443" s="1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</row>
    <row r="444" spans="1:249" ht="13.5" customHeight="1">
      <c r="A444" s="182"/>
      <c r="B444" s="93" t="s">
        <v>507</v>
      </c>
      <c r="C444" s="94" t="s">
        <v>508</v>
      </c>
      <c r="D444" s="95">
        <v>74</v>
      </c>
      <c r="E444" s="96">
        <v>10</v>
      </c>
      <c r="F444" s="96">
        <f t="shared" si="12"/>
        <v>10</v>
      </c>
      <c r="G444" s="97">
        <f t="shared" si="13"/>
        <v>0</v>
      </c>
      <c r="H444" s="98">
        <v>628136656153</v>
      </c>
      <c r="I444" s="81"/>
      <c r="J444" s="100">
        <v>6</v>
      </c>
      <c r="K444" s="90">
        <v>416</v>
      </c>
      <c r="L444" s="186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7"/>
      <c r="AT444" s="187"/>
      <c r="AU444" s="187"/>
      <c r="AV444" s="187"/>
      <c r="AW444" s="187"/>
      <c r="AX444" s="187"/>
      <c r="AY444" s="187"/>
      <c r="AZ444" s="187"/>
      <c r="BA444" s="187"/>
      <c r="BB444" s="187"/>
      <c r="BC444" s="187"/>
      <c r="BD444" s="187"/>
      <c r="BE444" s="187"/>
      <c r="BF444" s="187"/>
      <c r="BG444" s="187"/>
      <c r="BH444" s="187"/>
      <c r="BI444" s="187"/>
      <c r="BJ444" s="187"/>
      <c r="BK444" s="187"/>
      <c r="BL444" s="187"/>
      <c r="BM444" s="187"/>
      <c r="BN444" s="187"/>
      <c r="BO444" s="187"/>
      <c r="BP444" s="187"/>
      <c r="BQ444" s="187"/>
      <c r="BR444" s="187"/>
      <c r="BS444" s="187"/>
      <c r="BT444" s="187"/>
      <c r="BU444" s="187"/>
      <c r="BV444" s="187"/>
      <c r="BW444" s="187"/>
      <c r="BX444" s="187"/>
      <c r="BY444" s="187"/>
      <c r="BZ444" s="187"/>
      <c r="CA444" s="187"/>
      <c r="CB444" s="187"/>
      <c r="CC444" s="187"/>
      <c r="CD444" s="187"/>
      <c r="CE444" s="187"/>
      <c r="CF444" s="187"/>
      <c r="CG444" s="187"/>
      <c r="CH444" s="187"/>
      <c r="CI444" s="187"/>
      <c r="CJ444" s="187"/>
      <c r="CK444" s="187"/>
      <c r="CL444" s="187"/>
      <c r="CM444" s="187"/>
      <c r="CN444" s="187"/>
      <c r="CO444" s="187"/>
      <c r="CP444" s="187"/>
      <c r="CQ444" s="187"/>
      <c r="CR444" s="187"/>
      <c r="CS444" s="187"/>
      <c r="CT444" s="187"/>
      <c r="CU444" s="187"/>
      <c r="CV444" s="187"/>
      <c r="CW444" s="187"/>
      <c r="CX444" s="187"/>
      <c r="CY444" s="187"/>
      <c r="CZ444" s="187"/>
      <c r="DA444" s="187"/>
      <c r="DB444" s="187"/>
      <c r="DC444" s="187"/>
      <c r="DD444" s="187"/>
      <c r="DE444" s="187"/>
      <c r="DF444" s="187"/>
      <c r="DG444" s="187"/>
      <c r="DH444" s="187"/>
      <c r="DI444" s="187"/>
      <c r="DJ444" s="187"/>
      <c r="DK444" s="187"/>
      <c r="DL444" s="187"/>
      <c r="DM444" s="187"/>
      <c r="DN444" s="187"/>
      <c r="DO444" s="187"/>
      <c r="DP444" s="187"/>
      <c r="DQ444" s="187"/>
      <c r="DR444" s="187"/>
      <c r="DS444" s="187"/>
      <c r="DT444" s="187"/>
      <c r="DU444" s="187"/>
      <c r="DV444" s="187"/>
      <c r="DW444" s="187"/>
      <c r="DX444" s="187"/>
      <c r="DY444" s="187"/>
      <c r="DZ444" s="187"/>
      <c r="EA444" s="187"/>
      <c r="EB444" s="187"/>
      <c r="EC444" s="187"/>
      <c r="ED444" s="187"/>
      <c r="EE444" s="187"/>
      <c r="EF444" s="187"/>
      <c r="EG444" s="187"/>
      <c r="EH444" s="187"/>
      <c r="EI444" s="187"/>
      <c r="EJ444" s="187"/>
      <c r="EK444" s="187"/>
      <c r="EL444" s="187"/>
      <c r="EM444" s="187"/>
      <c r="EN444" s="187"/>
      <c r="EO444" s="187"/>
      <c r="EP444" s="187"/>
      <c r="EQ444" s="187"/>
      <c r="ER444" s="187"/>
      <c r="ES444" s="187"/>
      <c r="ET444" s="187"/>
      <c r="EU444" s="187"/>
      <c r="EV444" s="187"/>
      <c r="EW444" s="187"/>
      <c r="EX444" s="187"/>
      <c r="EY444" s="187"/>
      <c r="EZ444" s="187"/>
      <c r="FA444" s="187"/>
      <c r="FB444" s="187"/>
      <c r="FC444" s="187"/>
      <c r="FD444" s="187"/>
      <c r="FE444" s="187"/>
      <c r="FF444" s="187"/>
      <c r="FG444" s="187"/>
      <c r="FH444" s="187"/>
      <c r="FI444" s="187"/>
      <c r="FJ444" s="187"/>
      <c r="FK444" s="187"/>
      <c r="FL444" s="187"/>
      <c r="FM444" s="187"/>
      <c r="FN444" s="187"/>
      <c r="FO444" s="187"/>
      <c r="FP444" s="187"/>
      <c r="FQ444" s="187"/>
      <c r="FR444" s="187"/>
      <c r="FS444" s="187"/>
      <c r="FT444" s="187"/>
      <c r="FU444" s="187"/>
      <c r="FV444" s="187"/>
      <c r="FW444" s="187"/>
      <c r="FX444" s="187"/>
      <c r="FY444" s="187"/>
      <c r="FZ444" s="187"/>
      <c r="GA444" s="187"/>
      <c r="GB444" s="187"/>
      <c r="GC444" s="187"/>
      <c r="GD444" s="187"/>
      <c r="GE444" s="187"/>
      <c r="GF444" s="187"/>
      <c r="GG444" s="187"/>
      <c r="GH444" s="187"/>
      <c r="GI444" s="187"/>
      <c r="GJ444" s="187"/>
      <c r="GK444" s="187"/>
      <c r="GL444" s="187"/>
      <c r="GM444" s="187"/>
      <c r="GN444" s="187"/>
      <c r="GO444" s="187"/>
      <c r="GP444" s="187"/>
      <c r="GQ444" s="187"/>
      <c r="GR444" s="187"/>
      <c r="GS444" s="187"/>
      <c r="GT444" s="187"/>
      <c r="GU444" s="187"/>
      <c r="GV444" s="187"/>
      <c r="GW444" s="187"/>
      <c r="GX444" s="187"/>
      <c r="GY444" s="187"/>
      <c r="GZ444" s="187"/>
      <c r="HA444" s="187"/>
      <c r="HB444" s="187"/>
      <c r="HC444" s="187"/>
      <c r="HD444" s="187"/>
      <c r="HE444" s="187"/>
      <c r="HF444" s="187"/>
      <c r="HG444" s="187"/>
      <c r="HH444" s="187"/>
      <c r="HI444" s="187"/>
      <c r="HJ444" s="187"/>
      <c r="HK444" s="187"/>
      <c r="HL444" s="187"/>
      <c r="HM444" s="187"/>
      <c r="HN444" s="187"/>
      <c r="HO444" s="187"/>
      <c r="HP444" s="187"/>
      <c r="HQ444" s="187"/>
      <c r="HR444" s="187"/>
      <c r="HS444" s="187"/>
      <c r="HT444" s="187"/>
      <c r="HU444" s="187"/>
      <c r="HV444" s="187"/>
      <c r="HW444" s="187"/>
      <c r="HX444" s="187"/>
      <c r="HY444" s="187"/>
      <c r="HZ444" s="187"/>
      <c r="IA444" s="187"/>
      <c r="IB444" s="187"/>
      <c r="IC444" s="187"/>
      <c r="ID444" s="187"/>
      <c r="IE444" s="187"/>
      <c r="IF444" s="187"/>
      <c r="IG444" s="187"/>
      <c r="IH444" s="187"/>
      <c r="II444" s="187"/>
      <c r="IJ444" s="187"/>
      <c r="IK444" s="187"/>
      <c r="IL444" s="187"/>
      <c r="IM444" s="187"/>
      <c r="IN444" s="187"/>
      <c r="IO444" s="187"/>
    </row>
    <row r="445" spans="1:249" s="197" customFormat="1" ht="13.5" customHeight="1">
      <c r="A445" s="182"/>
      <c r="B445" s="93" t="s">
        <v>503</v>
      </c>
      <c r="C445" s="94" t="s">
        <v>504</v>
      </c>
      <c r="D445" s="95">
        <v>74</v>
      </c>
      <c r="E445" s="96">
        <v>10</v>
      </c>
      <c r="F445" s="96">
        <f t="shared" si="12"/>
        <v>10</v>
      </c>
      <c r="G445" s="97">
        <f t="shared" si="13"/>
        <v>0</v>
      </c>
      <c r="H445" s="98">
        <v>628136656160</v>
      </c>
      <c r="I445" s="81"/>
      <c r="J445" s="100">
        <v>6</v>
      </c>
      <c r="K445" s="90">
        <v>417</v>
      </c>
      <c r="L445" s="199"/>
      <c r="M445" s="200"/>
      <c r="N445" s="200"/>
      <c r="O445" s="200"/>
      <c r="P445" s="200"/>
      <c r="Q445" s="200"/>
      <c r="R445" s="200"/>
      <c r="S445" s="200"/>
      <c r="T445" s="200"/>
      <c r="U445" s="200"/>
      <c r="V445" s="200"/>
      <c r="W445" s="200"/>
      <c r="X445" s="200"/>
      <c r="Y445" s="200"/>
      <c r="Z445" s="200"/>
      <c r="AA445" s="200"/>
      <c r="AB445" s="200"/>
      <c r="AC445" s="200"/>
      <c r="AD445" s="200"/>
      <c r="AE445" s="200"/>
      <c r="AF445" s="200"/>
      <c r="AG445" s="200"/>
      <c r="AH445" s="200"/>
      <c r="AI445" s="200"/>
      <c r="AJ445" s="200"/>
      <c r="AK445" s="200"/>
      <c r="AL445" s="200"/>
      <c r="AM445" s="200"/>
      <c r="AN445" s="200"/>
      <c r="AO445" s="200"/>
      <c r="AP445" s="200"/>
      <c r="AQ445" s="200"/>
      <c r="AR445" s="200"/>
      <c r="AS445" s="200"/>
      <c r="AT445" s="200"/>
      <c r="AU445" s="200"/>
      <c r="AV445" s="200"/>
      <c r="AW445" s="200"/>
      <c r="AX445" s="200"/>
      <c r="AY445" s="200"/>
      <c r="AZ445" s="200"/>
      <c r="BA445" s="200"/>
      <c r="BB445" s="200"/>
      <c r="BC445" s="200"/>
      <c r="BD445" s="200"/>
      <c r="BE445" s="200"/>
      <c r="BF445" s="200"/>
      <c r="BG445" s="200"/>
      <c r="BH445" s="200"/>
      <c r="BI445" s="200"/>
      <c r="BJ445" s="200"/>
      <c r="BK445" s="200"/>
      <c r="BL445" s="200"/>
      <c r="BM445" s="200"/>
      <c r="BN445" s="200"/>
      <c r="BO445" s="200"/>
      <c r="BP445" s="200"/>
      <c r="BQ445" s="200"/>
      <c r="BR445" s="200"/>
      <c r="BS445" s="200"/>
      <c r="BT445" s="200"/>
      <c r="BU445" s="200"/>
      <c r="BV445" s="200"/>
      <c r="BW445" s="200"/>
      <c r="BX445" s="200"/>
      <c r="BY445" s="200"/>
      <c r="BZ445" s="200"/>
      <c r="CA445" s="200"/>
      <c r="CB445" s="200"/>
      <c r="CC445" s="200"/>
      <c r="CD445" s="200"/>
      <c r="CE445" s="200"/>
      <c r="CF445" s="200"/>
      <c r="CG445" s="200"/>
      <c r="CH445" s="200"/>
      <c r="CI445" s="200"/>
      <c r="CJ445" s="200"/>
      <c r="CK445" s="200"/>
      <c r="CL445" s="200"/>
      <c r="CM445" s="200"/>
      <c r="CN445" s="200"/>
      <c r="CO445" s="200"/>
      <c r="CP445" s="200"/>
      <c r="CQ445" s="200"/>
      <c r="CR445" s="200"/>
      <c r="CS445" s="200"/>
      <c r="CT445" s="200"/>
      <c r="CU445" s="200"/>
      <c r="CV445" s="200"/>
      <c r="CW445" s="200"/>
      <c r="CX445" s="200"/>
      <c r="CY445" s="200"/>
      <c r="CZ445" s="200"/>
      <c r="DA445" s="200"/>
      <c r="DB445" s="200"/>
      <c r="DC445" s="200"/>
      <c r="DD445" s="200"/>
      <c r="DE445" s="200"/>
      <c r="DF445" s="200"/>
      <c r="DG445" s="200"/>
      <c r="DH445" s="200"/>
      <c r="DI445" s="200"/>
      <c r="DJ445" s="200"/>
      <c r="DK445" s="200"/>
      <c r="DL445" s="200"/>
      <c r="DM445" s="200"/>
      <c r="DN445" s="200"/>
      <c r="DO445" s="200"/>
      <c r="DP445" s="200"/>
      <c r="DQ445" s="200"/>
      <c r="DR445" s="200"/>
      <c r="DS445" s="200"/>
      <c r="DT445" s="200"/>
      <c r="DU445" s="200"/>
      <c r="DV445" s="200"/>
      <c r="DW445" s="200"/>
      <c r="DX445" s="200"/>
      <c r="DY445" s="200"/>
      <c r="DZ445" s="200"/>
      <c r="EA445" s="200"/>
      <c r="EB445" s="200"/>
      <c r="EC445" s="200"/>
      <c r="ED445" s="200"/>
      <c r="EE445" s="200"/>
      <c r="EF445" s="200"/>
      <c r="EG445" s="200"/>
      <c r="EH445" s="200"/>
      <c r="EI445" s="200"/>
      <c r="EJ445" s="200"/>
      <c r="EK445" s="200"/>
      <c r="EL445" s="200"/>
      <c r="EM445" s="200"/>
      <c r="EN445" s="200"/>
      <c r="EO445" s="200"/>
      <c r="EP445" s="200"/>
      <c r="EQ445" s="200"/>
      <c r="ER445" s="200"/>
      <c r="ES445" s="200"/>
      <c r="ET445" s="200"/>
      <c r="EU445" s="200"/>
      <c r="EV445" s="200"/>
      <c r="EW445" s="200"/>
      <c r="EX445" s="200"/>
      <c r="EY445" s="200"/>
      <c r="EZ445" s="200"/>
      <c r="FA445" s="200"/>
      <c r="FB445" s="200"/>
      <c r="FC445" s="200"/>
      <c r="FD445" s="200"/>
      <c r="FE445" s="200"/>
      <c r="FF445" s="200"/>
      <c r="FG445" s="200"/>
      <c r="FH445" s="200"/>
      <c r="FI445" s="200"/>
      <c r="FJ445" s="200"/>
      <c r="FK445" s="200"/>
      <c r="FL445" s="200"/>
      <c r="FM445" s="200"/>
      <c r="FN445" s="200"/>
      <c r="FO445" s="200"/>
      <c r="FP445" s="200"/>
      <c r="FQ445" s="200"/>
      <c r="FR445" s="200"/>
      <c r="FS445" s="200"/>
      <c r="FT445" s="200"/>
      <c r="FU445" s="200"/>
      <c r="FV445" s="200"/>
      <c r="FW445" s="200"/>
      <c r="FX445" s="200"/>
      <c r="FY445" s="200"/>
      <c r="FZ445" s="200"/>
      <c r="GA445" s="200"/>
      <c r="GB445" s="200"/>
      <c r="GC445" s="200"/>
      <c r="GD445" s="200"/>
      <c r="GE445" s="200"/>
      <c r="GF445" s="200"/>
      <c r="GG445" s="200"/>
      <c r="GH445" s="200"/>
      <c r="GI445" s="200"/>
      <c r="GJ445" s="200"/>
      <c r="GK445" s="200"/>
      <c r="GL445" s="200"/>
      <c r="GM445" s="200"/>
      <c r="GN445" s="200"/>
      <c r="GO445" s="200"/>
      <c r="GP445" s="200"/>
      <c r="GQ445" s="200"/>
      <c r="GR445" s="200"/>
      <c r="GS445" s="200"/>
      <c r="GT445" s="200"/>
      <c r="GU445" s="200"/>
      <c r="GV445" s="200"/>
      <c r="GW445" s="200"/>
      <c r="GX445" s="200"/>
      <c r="GY445" s="200"/>
      <c r="GZ445" s="200"/>
      <c r="HA445" s="200"/>
      <c r="HB445" s="200"/>
      <c r="HC445" s="200"/>
      <c r="HD445" s="200"/>
      <c r="HE445" s="200"/>
      <c r="HF445" s="200"/>
      <c r="HG445" s="200"/>
      <c r="HH445" s="200"/>
      <c r="HI445" s="200"/>
      <c r="HJ445" s="200"/>
      <c r="HK445" s="200"/>
      <c r="HL445" s="200"/>
      <c r="HM445" s="200"/>
      <c r="HN445" s="200"/>
      <c r="HO445" s="200"/>
      <c r="HP445" s="200"/>
      <c r="HQ445" s="200"/>
      <c r="HR445" s="200"/>
      <c r="HS445" s="200"/>
      <c r="HT445" s="200"/>
      <c r="HU445" s="200"/>
      <c r="HV445" s="200"/>
      <c r="HW445" s="200"/>
      <c r="HX445" s="200"/>
      <c r="HY445" s="200"/>
      <c r="HZ445" s="200"/>
      <c r="IA445" s="200"/>
      <c r="IB445" s="200"/>
      <c r="IC445" s="200"/>
      <c r="ID445" s="200"/>
      <c r="IE445" s="200"/>
      <c r="IF445" s="200"/>
      <c r="IG445" s="200"/>
      <c r="IH445" s="200"/>
      <c r="II445" s="200"/>
      <c r="IJ445" s="200"/>
      <c r="IK445" s="200"/>
      <c r="IL445" s="200"/>
      <c r="IM445" s="200"/>
      <c r="IN445" s="200"/>
      <c r="IO445" s="200"/>
    </row>
    <row r="446" spans="1:249" ht="13.5" customHeight="1">
      <c r="A446" s="182"/>
      <c r="B446" s="93" t="s">
        <v>505</v>
      </c>
      <c r="C446" s="94" t="s">
        <v>506</v>
      </c>
      <c r="D446" s="95">
        <v>74</v>
      </c>
      <c r="E446" s="96">
        <v>10</v>
      </c>
      <c r="F446" s="96">
        <f t="shared" si="12"/>
        <v>10</v>
      </c>
      <c r="G446" s="97">
        <f t="shared" si="13"/>
        <v>0</v>
      </c>
      <c r="H446" s="98">
        <v>628136656177</v>
      </c>
      <c r="I446" s="81"/>
      <c r="J446" s="100">
        <v>6</v>
      </c>
      <c r="K446" s="90">
        <v>418</v>
      </c>
      <c r="L446" s="199"/>
      <c r="M446" s="200"/>
      <c r="N446" s="200"/>
      <c r="O446" s="200"/>
      <c r="P446" s="200"/>
      <c r="Q446" s="200"/>
      <c r="R446" s="200"/>
      <c r="S446" s="200"/>
      <c r="T446" s="200"/>
      <c r="U446" s="200"/>
      <c r="V446" s="200"/>
      <c r="W446" s="200"/>
      <c r="X446" s="200"/>
      <c r="Y446" s="200"/>
      <c r="Z446" s="200"/>
      <c r="AA446" s="200"/>
      <c r="AB446" s="200"/>
      <c r="AC446" s="200"/>
      <c r="AD446" s="200"/>
      <c r="AE446" s="200"/>
      <c r="AF446" s="200"/>
      <c r="AG446" s="200"/>
      <c r="AH446" s="200"/>
      <c r="AI446" s="200"/>
      <c r="AJ446" s="200"/>
      <c r="AK446" s="200"/>
      <c r="AL446" s="200"/>
      <c r="AM446" s="200"/>
      <c r="AN446" s="200"/>
      <c r="AO446" s="200"/>
      <c r="AP446" s="200"/>
      <c r="AQ446" s="200"/>
      <c r="AR446" s="200"/>
      <c r="AS446" s="200"/>
      <c r="AT446" s="200"/>
      <c r="AU446" s="200"/>
      <c r="AV446" s="200"/>
      <c r="AW446" s="200"/>
      <c r="AX446" s="200"/>
      <c r="AY446" s="200"/>
      <c r="AZ446" s="200"/>
      <c r="BA446" s="200"/>
      <c r="BB446" s="200"/>
      <c r="BC446" s="200"/>
      <c r="BD446" s="200"/>
      <c r="BE446" s="200"/>
      <c r="BF446" s="200"/>
      <c r="BG446" s="200"/>
      <c r="BH446" s="200"/>
      <c r="BI446" s="200"/>
      <c r="BJ446" s="200"/>
      <c r="BK446" s="200"/>
      <c r="BL446" s="200"/>
      <c r="BM446" s="200"/>
      <c r="BN446" s="200"/>
      <c r="BO446" s="200"/>
      <c r="BP446" s="200"/>
      <c r="BQ446" s="200"/>
      <c r="BR446" s="200"/>
      <c r="BS446" s="200"/>
      <c r="BT446" s="200"/>
      <c r="BU446" s="200"/>
      <c r="BV446" s="200"/>
      <c r="BW446" s="200"/>
      <c r="BX446" s="200"/>
      <c r="BY446" s="200"/>
      <c r="BZ446" s="200"/>
      <c r="CA446" s="200"/>
      <c r="CB446" s="200"/>
      <c r="CC446" s="200"/>
      <c r="CD446" s="200"/>
      <c r="CE446" s="200"/>
      <c r="CF446" s="200"/>
      <c r="CG446" s="200"/>
      <c r="CH446" s="200"/>
      <c r="CI446" s="200"/>
      <c r="CJ446" s="200"/>
      <c r="CK446" s="200"/>
      <c r="CL446" s="200"/>
      <c r="CM446" s="200"/>
      <c r="CN446" s="200"/>
      <c r="CO446" s="200"/>
      <c r="CP446" s="200"/>
      <c r="CQ446" s="200"/>
      <c r="CR446" s="200"/>
      <c r="CS446" s="200"/>
      <c r="CT446" s="200"/>
      <c r="CU446" s="200"/>
      <c r="CV446" s="200"/>
      <c r="CW446" s="200"/>
      <c r="CX446" s="200"/>
      <c r="CY446" s="200"/>
      <c r="CZ446" s="200"/>
      <c r="DA446" s="200"/>
      <c r="DB446" s="200"/>
      <c r="DC446" s="200"/>
      <c r="DD446" s="200"/>
      <c r="DE446" s="200"/>
      <c r="DF446" s="200"/>
      <c r="DG446" s="200"/>
      <c r="DH446" s="200"/>
      <c r="DI446" s="200"/>
      <c r="DJ446" s="200"/>
      <c r="DK446" s="200"/>
      <c r="DL446" s="200"/>
      <c r="DM446" s="200"/>
      <c r="DN446" s="200"/>
      <c r="DO446" s="200"/>
      <c r="DP446" s="200"/>
      <c r="DQ446" s="200"/>
      <c r="DR446" s="200"/>
      <c r="DS446" s="200"/>
      <c r="DT446" s="200"/>
      <c r="DU446" s="200"/>
      <c r="DV446" s="200"/>
      <c r="DW446" s="200"/>
      <c r="DX446" s="200"/>
      <c r="DY446" s="200"/>
      <c r="DZ446" s="200"/>
      <c r="EA446" s="200"/>
      <c r="EB446" s="200"/>
      <c r="EC446" s="200"/>
      <c r="ED446" s="200"/>
      <c r="EE446" s="200"/>
      <c r="EF446" s="200"/>
      <c r="EG446" s="200"/>
      <c r="EH446" s="200"/>
      <c r="EI446" s="200"/>
      <c r="EJ446" s="200"/>
      <c r="EK446" s="200"/>
      <c r="EL446" s="200"/>
      <c r="EM446" s="200"/>
      <c r="EN446" s="200"/>
      <c r="EO446" s="200"/>
      <c r="EP446" s="200"/>
      <c r="EQ446" s="200"/>
      <c r="ER446" s="200"/>
      <c r="ES446" s="200"/>
      <c r="ET446" s="200"/>
      <c r="EU446" s="200"/>
      <c r="EV446" s="200"/>
      <c r="EW446" s="200"/>
      <c r="EX446" s="200"/>
      <c r="EY446" s="200"/>
      <c r="EZ446" s="200"/>
      <c r="FA446" s="200"/>
      <c r="FB446" s="200"/>
      <c r="FC446" s="200"/>
      <c r="FD446" s="200"/>
      <c r="FE446" s="200"/>
      <c r="FF446" s="200"/>
      <c r="FG446" s="200"/>
      <c r="FH446" s="200"/>
      <c r="FI446" s="200"/>
      <c r="FJ446" s="200"/>
      <c r="FK446" s="200"/>
      <c r="FL446" s="200"/>
      <c r="FM446" s="200"/>
      <c r="FN446" s="200"/>
      <c r="FO446" s="200"/>
      <c r="FP446" s="200"/>
      <c r="FQ446" s="200"/>
      <c r="FR446" s="200"/>
      <c r="FS446" s="200"/>
      <c r="FT446" s="200"/>
      <c r="FU446" s="200"/>
      <c r="FV446" s="200"/>
      <c r="FW446" s="200"/>
      <c r="FX446" s="200"/>
      <c r="FY446" s="200"/>
      <c r="FZ446" s="200"/>
      <c r="GA446" s="200"/>
      <c r="GB446" s="200"/>
      <c r="GC446" s="200"/>
      <c r="GD446" s="200"/>
      <c r="GE446" s="200"/>
      <c r="GF446" s="200"/>
      <c r="GG446" s="200"/>
      <c r="GH446" s="200"/>
      <c r="GI446" s="200"/>
      <c r="GJ446" s="200"/>
      <c r="GK446" s="200"/>
      <c r="GL446" s="200"/>
      <c r="GM446" s="200"/>
      <c r="GN446" s="200"/>
      <c r="GO446" s="200"/>
      <c r="GP446" s="200"/>
      <c r="GQ446" s="200"/>
      <c r="GR446" s="200"/>
      <c r="GS446" s="200"/>
      <c r="GT446" s="200"/>
      <c r="GU446" s="200"/>
      <c r="GV446" s="200"/>
      <c r="GW446" s="200"/>
      <c r="GX446" s="200"/>
      <c r="GY446" s="200"/>
      <c r="GZ446" s="200"/>
      <c r="HA446" s="200"/>
      <c r="HB446" s="200"/>
      <c r="HC446" s="200"/>
      <c r="HD446" s="200"/>
      <c r="HE446" s="200"/>
      <c r="HF446" s="200"/>
      <c r="HG446" s="200"/>
      <c r="HH446" s="200"/>
      <c r="HI446" s="200"/>
      <c r="HJ446" s="200"/>
      <c r="HK446" s="200"/>
      <c r="HL446" s="200"/>
      <c r="HM446" s="200"/>
      <c r="HN446" s="200"/>
      <c r="HO446" s="200"/>
      <c r="HP446" s="200"/>
      <c r="HQ446" s="200"/>
      <c r="HR446" s="200"/>
      <c r="HS446" s="200"/>
      <c r="HT446" s="200"/>
      <c r="HU446" s="200"/>
      <c r="HV446" s="200"/>
      <c r="HW446" s="200"/>
      <c r="HX446" s="200"/>
      <c r="HY446" s="200"/>
      <c r="HZ446" s="200"/>
      <c r="IA446" s="200"/>
      <c r="IB446" s="200"/>
      <c r="IC446" s="200"/>
      <c r="ID446" s="200"/>
      <c r="IE446" s="200"/>
      <c r="IF446" s="200"/>
      <c r="IG446" s="200"/>
      <c r="IH446" s="200"/>
      <c r="II446" s="200"/>
      <c r="IJ446" s="200"/>
      <c r="IK446" s="200"/>
      <c r="IL446" s="200"/>
      <c r="IM446" s="200"/>
      <c r="IN446" s="200"/>
      <c r="IO446" s="200"/>
    </row>
    <row r="447" spans="1:249">
      <c r="A447" s="182"/>
      <c r="B447" s="93" t="s">
        <v>511</v>
      </c>
      <c r="C447" s="94" t="s">
        <v>512</v>
      </c>
      <c r="D447" s="95">
        <v>75</v>
      </c>
      <c r="E447" s="101">
        <v>10</v>
      </c>
      <c r="F447" s="101">
        <f t="shared" si="12"/>
        <v>10</v>
      </c>
      <c r="G447" s="109">
        <f t="shared" si="13"/>
        <v>0</v>
      </c>
      <c r="H447" s="98">
        <v>628136656184</v>
      </c>
      <c r="I447" s="81"/>
      <c r="J447" s="100">
        <v>6</v>
      </c>
      <c r="K447" s="90">
        <v>419</v>
      </c>
    </row>
    <row r="448" spans="1:249" s="231" customFormat="1" ht="13.5" customHeight="1">
      <c r="A448" s="182"/>
      <c r="B448" s="93" t="s">
        <v>1025</v>
      </c>
      <c r="C448" s="94" t="s">
        <v>1026</v>
      </c>
      <c r="D448" s="95">
        <v>159</v>
      </c>
      <c r="E448" s="96">
        <v>10</v>
      </c>
      <c r="F448" s="101">
        <f t="shared" si="12"/>
        <v>10</v>
      </c>
      <c r="G448" s="109">
        <f t="shared" si="13"/>
        <v>0</v>
      </c>
      <c r="H448" s="98">
        <v>628136656191</v>
      </c>
      <c r="I448" s="81"/>
      <c r="J448" s="100">
        <v>6</v>
      </c>
      <c r="K448" s="90">
        <v>420</v>
      </c>
      <c r="L448" s="13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</row>
    <row r="449" spans="1:249" s="131" customFormat="1" ht="13.5" customHeight="1">
      <c r="A449" s="182"/>
      <c r="B449" s="93" t="s">
        <v>818</v>
      </c>
      <c r="C449" s="94" t="s">
        <v>819</v>
      </c>
      <c r="D449" s="95">
        <v>124</v>
      </c>
      <c r="E449" s="96">
        <v>10</v>
      </c>
      <c r="F449" s="96">
        <f t="shared" si="12"/>
        <v>10</v>
      </c>
      <c r="G449" s="97">
        <f t="shared" si="13"/>
        <v>0</v>
      </c>
      <c r="H449" s="98">
        <v>628136656207</v>
      </c>
      <c r="I449" s="81"/>
      <c r="J449" s="100">
        <v>6</v>
      </c>
      <c r="K449" s="90">
        <v>421</v>
      </c>
      <c r="L449" s="13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</row>
    <row r="450" spans="1:249" ht="13.5" customHeight="1">
      <c r="A450" s="182"/>
      <c r="B450" s="93" t="s">
        <v>820</v>
      </c>
      <c r="C450" s="94" t="s">
        <v>821</v>
      </c>
      <c r="D450" s="95">
        <v>124</v>
      </c>
      <c r="E450" s="96">
        <v>10</v>
      </c>
      <c r="F450" s="96">
        <f t="shared" si="12"/>
        <v>10</v>
      </c>
      <c r="G450" s="97">
        <f t="shared" si="13"/>
        <v>0</v>
      </c>
      <c r="H450" s="98">
        <v>628136656214</v>
      </c>
      <c r="I450" s="81"/>
      <c r="J450" s="100">
        <v>6</v>
      </c>
      <c r="K450" s="90">
        <v>422</v>
      </c>
    </row>
    <row r="451" spans="1:249" s="197" customFormat="1" ht="13.5" customHeight="1">
      <c r="A451" s="182"/>
      <c r="B451" s="93" t="s">
        <v>524</v>
      </c>
      <c r="C451" s="105" t="s">
        <v>525</v>
      </c>
      <c r="D451" s="95">
        <v>77</v>
      </c>
      <c r="E451" s="96">
        <v>10</v>
      </c>
      <c r="F451" s="96">
        <f t="shared" si="12"/>
        <v>10</v>
      </c>
      <c r="G451" s="97">
        <f t="shared" si="13"/>
        <v>0</v>
      </c>
      <c r="H451" s="98">
        <v>628136656221</v>
      </c>
      <c r="I451" s="81"/>
      <c r="J451" s="100">
        <v>6</v>
      </c>
      <c r="K451" s="90">
        <v>423</v>
      </c>
      <c r="L451" s="13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</row>
    <row r="452" spans="1:249" ht="13.5" customHeight="1">
      <c r="A452" s="182"/>
      <c r="B452" s="93" t="s">
        <v>537</v>
      </c>
      <c r="C452" s="107" t="s">
        <v>538</v>
      </c>
      <c r="D452" s="108">
        <v>80</v>
      </c>
      <c r="E452" s="96">
        <v>10</v>
      </c>
      <c r="F452" s="96">
        <f t="shared" si="12"/>
        <v>10</v>
      </c>
      <c r="G452" s="97">
        <f t="shared" si="13"/>
        <v>0</v>
      </c>
      <c r="H452" s="98">
        <v>628136656238</v>
      </c>
      <c r="I452" s="81"/>
      <c r="J452" s="100">
        <v>6</v>
      </c>
      <c r="K452" s="90">
        <v>424</v>
      </c>
    </row>
    <row r="453" spans="1:249" s="131" customFormat="1" ht="13.5" customHeight="1">
      <c r="A453" s="182"/>
      <c r="B453" s="93" t="s">
        <v>517</v>
      </c>
      <c r="C453" s="94" t="s">
        <v>518</v>
      </c>
      <c r="D453" s="95">
        <v>76</v>
      </c>
      <c r="E453" s="96">
        <v>10</v>
      </c>
      <c r="F453" s="96">
        <f t="shared" si="12"/>
        <v>10</v>
      </c>
      <c r="G453" s="97">
        <f t="shared" si="13"/>
        <v>0</v>
      </c>
      <c r="H453" s="98">
        <v>628136656245</v>
      </c>
      <c r="I453" s="81"/>
      <c r="J453" s="100">
        <v>6</v>
      </c>
      <c r="K453" s="90">
        <v>425</v>
      </c>
      <c r="L453" s="1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</row>
    <row r="454" spans="1:249" ht="13.5" customHeight="1">
      <c r="A454" s="182"/>
      <c r="B454" s="93" t="s">
        <v>522</v>
      </c>
      <c r="C454" s="94" t="s">
        <v>523</v>
      </c>
      <c r="D454" s="95">
        <v>77</v>
      </c>
      <c r="E454" s="96">
        <v>10</v>
      </c>
      <c r="F454" s="96">
        <f t="shared" si="12"/>
        <v>10</v>
      </c>
      <c r="G454" s="97">
        <f t="shared" si="13"/>
        <v>0</v>
      </c>
      <c r="H454" s="98">
        <v>628136656252</v>
      </c>
      <c r="I454" s="81"/>
      <c r="J454" s="100">
        <v>6</v>
      </c>
      <c r="K454" s="90">
        <v>426</v>
      </c>
    </row>
    <row r="455" spans="1:249" ht="13.5" customHeight="1">
      <c r="A455" s="182"/>
      <c r="B455" s="93" t="s">
        <v>519</v>
      </c>
      <c r="C455" s="94" t="s">
        <v>520</v>
      </c>
      <c r="D455" s="95">
        <v>76</v>
      </c>
      <c r="E455" s="96">
        <v>10</v>
      </c>
      <c r="F455" s="96">
        <f t="shared" si="12"/>
        <v>10</v>
      </c>
      <c r="G455" s="97">
        <f t="shared" si="13"/>
        <v>0</v>
      </c>
      <c r="H455" s="98">
        <v>628136656269</v>
      </c>
      <c r="I455" s="81"/>
      <c r="J455" s="100">
        <v>6</v>
      </c>
      <c r="K455" s="90">
        <v>427</v>
      </c>
      <c r="L455" s="199"/>
      <c r="M455" s="200"/>
      <c r="N455" s="200"/>
      <c r="O455" s="200"/>
      <c r="P455" s="200"/>
      <c r="Q455" s="200"/>
      <c r="R455" s="200"/>
      <c r="S455" s="200"/>
      <c r="T455" s="200"/>
      <c r="U455" s="200"/>
      <c r="V455" s="200"/>
      <c r="W455" s="200"/>
      <c r="X455" s="200"/>
      <c r="Y455" s="200"/>
      <c r="Z455" s="200"/>
      <c r="AA455" s="200"/>
      <c r="AB455" s="200"/>
      <c r="AC455" s="200"/>
      <c r="AD455" s="200"/>
      <c r="AE455" s="200"/>
      <c r="AF455" s="200"/>
      <c r="AG455" s="200"/>
      <c r="AH455" s="200"/>
      <c r="AI455" s="200"/>
      <c r="AJ455" s="200"/>
      <c r="AK455" s="200"/>
      <c r="AL455" s="200"/>
      <c r="AM455" s="200"/>
      <c r="AN455" s="200"/>
      <c r="AO455" s="200"/>
      <c r="AP455" s="200"/>
      <c r="AQ455" s="200"/>
      <c r="AR455" s="200"/>
      <c r="AS455" s="200"/>
      <c r="AT455" s="200"/>
      <c r="AU455" s="200"/>
      <c r="AV455" s="200"/>
      <c r="AW455" s="200"/>
      <c r="AX455" s="200"/>
      <c r="AY455" s="200"/>
      <c r="AZ455" s="200"/>
      <c r="BA455" s="200"/>
      <c r="BB455" s="200"/>
      <c r="BC455" s="200"/>
      <c r="BD455" s="200"/>
      <c r="BE455" s="200"/>
      <c r="BF455" s="200"/>
      <c r="BG455" s="200"/>
      <c r="BH455" s="200"/>
      <c r="BI455" s="200"/>
      <c r="BJ455" s="200"/>
      <c r="BK455" s="200"/>
      <c r="BL455" s="200"/>
      <c r="BM455" s="200"/>
      <c r="BN455" s="200"/>
      <c r="BO455" s="200"/>
      <c r="BP455" s="200"/>
      <c r="BQ455" s="200"/>
      <c r="BR455" s="200"/>
      <c r="BS455" s="200"/>
      <c r="BT455" s="200"/>
      <c r="BU455" s="200"/>
      <c r="BV455" s="200"/>
      <c r="BW455" s="200"/>
      <c r="BX455" s="200"/>
      <c r="BY455" s="200"/>
      <c r="BZ455" s="200"/>
      <c r="CA455" s="200"/>
      <c r="CB455" s="200"/>
      <c r="CC455" s="200"/>
      <c r="CD455" s="200"/>
      <c r="CE455" s="200"/>
      <c r="CF455" s="200"/>
      <c r="CG455" s="200"/>
      <c r="CH455" s="200"/>
      <c r="CI455" s="200"/>
      <c r="CJ455" s="200"/>
      <c r="CK455" s="200"/>
      <c r="CL455" s="200"/>
      <c r="CM455" s="200"/>
      <c r="CN455" s="200"/>
      <c r="CO455" s="200"/>
      <c r="CP455" s="200"/>
      <c r="CQ455" s="200"/>
      <c r="CR455" s="200"/>
      <c r="CS455" s="200"/>
      <c r="CT455" s="200"/>
      <c r="CU455" s="200"/>
      <c r="CV455" s="200"/>
      <c r="CW455" s="200"/>
      <c r="CX455" s="200"/>
      <c r="CY455" s="200"/>
      <c r="CZ455" s="200"/>
      <c r="DA455" s="200"/>
      <c r="DB455" s="200"/>
      <c r="DC455" s="200"/>
      <c r="DD455" s="200"/>
      <c r="DE455" s="200"/>
      <c r="DF455" s="200"/>
      <c r="DG455" s="200"/>
      <c r="DH455" s="200"/>
      <c r="DI455" s="200"/>
      <c r="DJ455" s="200"/>
      <c r="DK455" s="200"/>
      <c r="DL455" s="200"/>
      <c r="DM455" s="200"/>
      <c r="DN455" s="200"/>
      <c r="DO455" s="200"/>
      <c r="DP455" s="200"/>
      <c r="DQ455" s="200"/>
      <c r="DR455" s="200"/>
      <c r="DS455" s="200"/>
      <c r="DT455" s="200"/>
      <c r="DU455" s="200"/>
      <c r="DV455" s="200"/>
      <c r="DW455" s="200"/>
      <c r="DX455" s="200"/>
      <c r="DY455" s="200"/>
      <c r="DZ455" s="200"/>
      <c r="EA455" s="200"/>
      <c r="EB455" s="200"/>
      <c r="EC455" s="200"/>
      <c r="ED455" s="200"/>
      <c r="EE455" s="200"/>
      <c r="EF455" s="200"/>
      <c r="EG455" s="200"/>
      <c r="EH455" s="200"/>
      <c r="EI455" s="200"/>
      <c r="EJ455" s="200"/>
      <c r="EK455" s="200"/>
      <c r="EL455" s="200"/>
      <c r="EM455" s="200"/>
      <c r="EN455" s="200"/>
      <c r="EO455" s="200"/>
      <c r="EP455" s="200"/>
      <c r="EQ455" s="200"/>
      <c r="ER455" s="200"/>
      <c r="ES455" s="200"/>
      <c r="ET455" s="200"/>
      <c r="EU455" s="200"/>
      <c r="EV455" s="200"/>
      <c r="EW455" s="200"/>
      <c r="EX455" s="200"/>
      <c r="EY455" s="200"/>
      <c r="EZ455" s="200"/>
      <c r="FA455" s="200"/>
      <c r="FB455" s="200"/>
      <c r="FC455" s="200"/>
      <c r="FD455" s="200"/>
      <c r="FE455" s="200"/>
      <c r="FF455" s="200"/>
      <c r="FG455" s="200"/>
      <c r="FH455" s="200"/>
      <c r="FI455" s="200"/>
      <c r="FJ455" s="200"/>
      <c r="FK455" s="200"/>
      <c r="FL455" s="200"/>
      <c r="FM455" s="200"/>
      <c r="FN455" s="200"/>
      <c r="FO455" s="200"/>
      <c r="FP455" s="200"/>
      <c r="FQ455" s="200"/>
      <c r="FR455" s="200"/>
      <c r="FS455" s="200"/>
      <c r="FT455" s="200"/>
      <c r="FU455" s="200"/>
      <c r="FV455" s="200"/>
      <c r="FW455" s="200"/>
      <c r="FX455" s="200"/>
      <c r="FY455" s="200"/>
      <c r="FZ455" s="200"/>
      <c r="GA455" s="200"/>
      <c r="GB455" s="200"/>
      <c r="GC455" s="200"/>
      <c r="GD455" s="200"/>
      <c r="GE455" s="200"/>
      <c r="GF455" s="200"/>
      <c r="GG455" s="200"/>
      <c r="GH455" s="200"/>
      <c r="GI455" s="200"/>
      <c r="GJ455" s="200"/>
      <c r="GK455" s="200"/>
      <c r="GL455" s="200"/>
      <c r="GM455" s="200"/>
      <c r="GN455" s="200"/>
      <c r="GO455" s="200"/>
      <c r="GP455" s="200"/>
      <c r="GQ455" s="200"/>
      <c r="GR455" s="200"/>
      <c r="GS455" s="200"/>
      <c r="GT455" s="200"/>
      <c r="GU455" s="200"/>
      <c r="GV455" s="200"/>
      <c r="GW455" s="200"/>
      <c r="GX455" s="200"/>
      <c r="GY455" s="200"/>
      <c r="GZ455" s="200"/>
      <c r="HA455" s="200"/>
      <c r="HB455" s="200"/>
      <c r="HC455" s="200"/>
      <c r="HD455" s="200"/>
      <c r="HE455" s="200"/>
      <c r="HF455" s="200"/>
      <c r="HG455" s="200"/>
      <c r="HH455" s="200"/>
      <c r="HI455" s="200"/>
      <c r="HJ455" s="200"/>
      <c r="HK455" s="200"/>
      <c r="HL455" s="200"/>
      <c r="HM455" s="200"/>
      <c r="HN455" s="200"/>
      <c r="HO455" s="200"/>
      <c r="HP455" s="200"/>
      <c r="HQ455" s="200"/>
      <c r="HR455" s="200"/>
      <c r="HS455" s="200"/>
      <c r="HT455" s="200"/>
      <c r="HU455" s="200"/>
      <c r="HV455" s="200"/>
      <c r="HW455" s="200"/>
      <c r="HX455" s="200"/>
      <c r="HY455" s="200"/>
      <c r="HZ455" s="200"/>
      <c r="IA455" s="200"/>
      <c r="IB455" s="200"/>
      <c r="IC455" s="200"/>
      <c r="ID455" s="200"/>
      <c r="IE455" s="200"/>
      <c r="IF455" s="200"/>
      <c r="IG455" s="200"/>
      <c r="IH455" s="200"/>
      <c r="II455" s="200"/>
      <c r="IJ455" s="200"/>
      <c r="IK455" s="200"/>
      <c r="IL455" s="200"/>
      <c r="IM455" s="200"/>
      <c r="IN455" s="200"/>
      <c r="IO455" s="200"/>
    </row>
    <row r="456" spans="1:249" ht="13.5" customHeight="1">
      <c r="A456" s="182"/>
      <c r="B456" s="93" t="s">
        <v>1435</v>
      </c>
      <c r="C456" s="94" t="s">
        <v>1436</v>
      </c>
      <c r="D456" s="95">
        <v>213</v>
      </c>
      <c r="E456" s="96">
        <v>10</v>
      </c>
      <c r="F456" s="96">
        <f t="shared" si="12"/>
        <v>10</v>
      </c>
      <c r="G456" s="97">
        <f t="shared" si="13"/>
        <v>0</v>
      </c>
      <c r="H456" s="98">
        <v>628136656276</v>
      </c>
      <c r="I456" s="81"/>
      <c r="J456" s="100">
        <v>6</v>
      </c>
      <c r="K456" s="90">
        <v>428</v>
      </c>
      <c r="L456" s="188"/>
      <c r="M456" s="189"/>
      <c r="N456" s="189"/>
      <c r="O456" s="189"/>
      <c r="P456" s="189"/>
      <c r="Q456" s="189"/>
      <c r="R456" s="189"/>
      <c r="S456" s="189"/>
      <c r="T456" s="189"/>
      <c r="U456" s="189"/>
      <c r="V456" s="189"/>
      <c r="W456" s="189"/>
      <c r="X456" s="189"/>
      <c r="Y456" s="189"/>
      <c r="Z456" s="189"/>
      <c r="AA456" s="189"/>
      <c r="AB456" s="189"/>
      <c r="AC456" s="189"/>
      <c r="AD456" s="189"/>
      <c r="AE456" s="189"/>
      <c r="AF456" s="189"/>
      <c r="AG456" s="189"/>
      <c r="AH456" s="189"/>
      <c r="AI456" s="189"/>
      <c r="AJ456" s="189"/>
      <c r="AK456" s="189"/>
      <c r="AL456" s="189"/>
      <c r="AM456" s="189"/>
      <c r="AN456" s="189"/>
      <c r="AO456" s="189"/>
      <c r="AP456" s="189"/>
      <c r="AQ456" s="189"/>
      <c r="AR456" s="189"/>
      <c r="AS456" s="189"/>
      <c r="AT456" s="189"/>
      <c r="AU456" s="189"/>
      <c r="AV456" s="189"/>
      <c r="AW456" s="189"/>
      <c r="AX456" s="189"/>
      <c r="AY456" s="189"/>
      <c r="AZ456" s="189"/>
      <c r="BA456" s="189"/>
      <c r="BB456" s="189"/>
      <c r="BC456" s="189"/>
      <c r="BD456" s="189"/>
      <c r="BE456" s="189"/>
      <c r="BF456" s="189"/>
      <c r="BG456" s="189"/>
      <c r="BH456" s="189"/>
      <c r="BI456" s="189"/>
      <c r="BJ456" s="189"/>
      <c r="BK456" s="189"/>
      <c r="BL456" s="189"/>
      <c r="BM456" s="189"/>
      <c r="BN456" s="189"/>
      <c r="BO456" s="189"/>
      <c r="BP456" s="189"/>
      <c r="BQ456" s="189"/>
      <c r="BR456" s="189"/>
      <c r="BS456" s="189"/>
      <c r="BT456" s="189"/>
      <c r="BU456" s="189"/>
      <c r="BV456" s="189"/>
      <c r="BW456" s="189"/>
      <c r="BX456" s="189"/>
      <c r="BY456" s="189"/>
      <c r="BZ456" s="189"/>
      <c r="CA456" s="189"/>
      <c r="CB456" s="189"/>
      <c r="CC456" s="189"/>
      <c r="CD456" s="189"/>
      <c r="CE456" s="189"/>
      <c r="CF456" s="189"/>
      <c r="CG456" s="189"/>
      <c r="CH456" s="189"/>
      <c r="CI456" s="189"/>
      <c r="CJ456" s="189"/>
      <c r="CK456" s="189"/>
      <c r="CL456" s="189"/>
      <c r="CM456" s="189"/>
      <c r="CN456" s="189"/>
      <c r="CO456" s="189"/>
      <c r="CP456" s="189"/>
      <c r="CQ456" s="189"/>
      <c r="CR456" s="189"/>
      <c r="CS456" s="189"/>
      <c r="CT456" s="189"/>
      <c r="CU456" s="189"/>
      <c r="CV456" s="189"/>
      <c r="CW456" s="189"/>
      <c r="CX456" s="189"/>
      <c r="CY456" s="189"/>
      <c r="CZ456" s="189"/>
      <c r="DA456" s="189"/>
      <c r="DB456" s="189"/>
      <c r="DC456" s="189"/>
      <c r="DD456" s="189"/>
      <c r="DE456" s="189"/>
      <c r="DF456" s="189"/>
      <c r="DG456" s="189"/>
      <c r="DH456" s="189"/>
      <c r="DI456" s="189"/>
      <c r="DJ456" s="189"/>
      <c r="DK456" s="189"/>
      <c r="DL456" s="189"/>
      <c r="DM456" s="189"/>
      <c r="DN456" s="189"/>
      <c r="DO456" s="189"/>
      <c r="DP456" s="189"/>
      <c r="DQ456" s="189"/>
      <c r="DR456" s="189"/>
      <c r="DS456" s="189"/>
      <c r="DT456" s="189"/>
      <c r="DU456" s="189"/>
      <c r="DV456" s="189"/>
      <c r="DW456" s="189"/>
      <c r="DX456" s="189"/>
      <c r="DY456" s="189"/>
      <c r="DZ456" s="189"/>
      <c r="EA456" s="189"/>
      <c r="EB456" s="189"/>
      <c r="EC456" s="189"/>
      <c r="ED456" s="189"/>
      <c r="EE456" s="189"/>
      <c r="EF456" s="189"/>
      <c r="EG456" s="189"/>
      <c r="EH456" s="189"/>
      <c r="EI456" s="189"/>
      <c r="EJ456" s="189"/>
      <c r="EK456" s="189"/>
      <c r="EL456" s="189"/>
      <c r="EM456" s="189"/>
      <c r="EN456" s="189"/>
      <c r="EO456" s="189"/>
      <c r="EP456" s="189"/>
      <c r="EQ456" s="189"/>
      <c r="ER456" s="189"/>
      <c r="ES456" s="189"/>
      <c r="ET456" s="189"/>
      <c r="EU456" s="189"/>
      <c r="EV456" s="189"/>
      <c r="EW456" s="189"/>
      <c r="EX456" s="189"/>
      <c r="EY456" s="189"/>
      <c r="EZ456" s="189"/>
      <c r="FA456" s="189"/>
      <c r="FB456" s="189"/>
      <c r="FC456" s="189"/>
      <c r="FD456" s="189"/>
      <c r="FE456" s="189"/>
      <c r="FF456" s="189"/>
      <c r="FG456" s="189"/>
      <c r="FH456" s="189"/>
      <c r="FI456" s="189"/>
      <c r="FJ456" s="189"/>
      <c r="FK456" s="189"/>
      <c r="FL456" s="189"/>
      <c r="FM456" s="189"/>
      <c r="FN456" s="189"/>
      <c r="FO456" s="189"/>
      <c r="FP456" s="189"/>
      <c r="FQ456" s="189"/>
      <c r="FR456" s="189"/>
      <c r="FS456" s="189"/>
      <c r="FT456" s="189"/>
      <c r="FU456" s="189"/>
      <c r="FV456" s="189"/>
      <c r="FW456" s="189"/>
      <c r="FX456" s="189"/>
      <c r="FY456" s="189"/>
      <c r="FZ456" s="189"/>
      <c r="GA456" s="189"/>
      <c r="GB456" s="189"/>
      <c r="GC456" s="189"/>
      <c r="GD456" s="189"/>
      <c r="GE456" s="189"/>
      <c r="GF456" s="189"/>
      <c r="GG456" s="189"/>
      <c r="GH456" s="189"/>
      <c r="GI456" s="189"/>
      <c r="GJ456" s="189"/>
      <c r="GK456" s="189"/>
      <c r="GL456" s="189"/>
      <c r="GM456" s="189"/>
      <c r="GN456" s="189"/>
      <c r="GO456" s="189"/>
      <c r="GP456" s="189"/>
      <c r="GQ456" s="189"/>
      <c r="GR456" s="189"/>
      <c r="GS456" s="189"/>
      <c r="GT456" s="189"/>
      <c r="GU456" s="189"/>
      <c r="GV456" s="189"/>
      <c r="GW456" s="189"/>
      <c r="GX456" s="189"/>
      <c r="GY456" s="189"/>
      <c r="GZ456" s="189"/>
      <c r="HA456" s="189"/>
      <c r="HB456" s="189"/>
      <c r="HC456" s="189"/>
      <c r="HD456" s="189"/>
      <c r="HE456" s="189"/>
      <c r="HF456" s="189"/>
      <c r="HG456" s="189"/>
      <c r="HH456" s="189"/>
      <c r="HI456" s="189"/>
      <c r="HJ456" s="189"/>
      <c r="HK456" s="189"/>
      <c r="HL456" s="189"/>
      <c r="HM456" s="189"/>
      <c r="HN456" s="189"/>
      <c r="HO456" s="189"/>
      <c r="HP456" s="189"/>
      <c r="HQ456" s="189"/>
      <c r="HR456" s="189"/>
      <c r="HS456" s="189"/>
      <c r="HT456" s="189"/>
      <c r="HU456" s="189"/>
      <c r="HV456" s="189"/>
      <c r="HW456" s="189"/>
      <c r="HX456" s="189"/>
      <c r="HY456" s="189"/>
      <c r="HZ456" s="189"/>
      <c r="IA456" s="189"/>
      <c r="IB456" s="189"/>
      <c r="IC456" s="189"/>
      <c r="ID456" s="189"/>
      <c r="IE456" s="189"/>
      <c r="IF456" s="189"/>
      <c r="IG456" s="189"/>
      <c r="IH456" s="189"/>
      <c r="II456" s="189"/>
      <c r="IJ456" s="189"/>
      <c r="IK456" s="189"/>
      <c r="IL456" s="189"/>
      <c r="IM456" s="189"/>
      <c r="IN456" s="189"/>
      <c r="IO456" s="189"/>
    </row>
    <row r="457" spans="1:249" ht="13.5" customHeight="1">
      <c r="A457" s="182"/>
      <c r="B457" s="93" t="s">
        <v>1155</v>
      </c>
      <c r="C457" s="105" t="s">
        <v>1156</v>
      </c>
      <c r="D457" s="95">
        <v>179</v>
      </c>
      <c r="E457" s="96">
        <v>10</v>
      </c>
      <c r="F457" s="101">
        <f t="shared" si="12"/>
        <v>10</v>
      </c>
      <c r="G457" s="109">
        <f t="shared" si="13"/>
        <v>0</v>
      </c>
      <c r="H457" s="98">
        <v>628136656283</v>
      </c>
      <c r="I457" s="81"/>
      <c r="J457" s="100">
        <v>6</v>
      </c>
      <c r="K457" s="90">
        <v>429</v>
      </c>
      <c r="L457" s="215"/>
      <c r="M457" s="197"/>
      <c r="N457" s="197"/>
      <c r="O457" s="197"/>
      <c r="P457" s="197"/>
      <c r="Q457" s="197"/>
      <c r="R457" s="197"/>
      <c r="S457" s="197"/>
      <c r="T457" s="197"/>
      <c r="U457" s="197"/>
      <c r="V457" s="197"/>
      <c r="W457" s="197"/>
      <c r="X457" s="197"/>
      <c r="Y457" s="197"/>
      <c r="Z457" s="197"/>
      <c r="AA457" s="197"/>
      <c r="AB457" s="197"/>
      <c r="AC457" s="197"/>
      <c r="AD457" s="197"/>
      <c r="AE457" s="197"/>
      <c r="AF457" s="197"/>
      <c r="AG457" s="197"/>
      <c r="AH457" s="197"/>
      <c r="AI457" s="197"/>
      <c r="AJ457" s="197"/>
      <c r="AK457" s="197"/>
      <c r="AL457" s="197"/>
      <c r="AM457" s="197"/>
      <c r="AN457" s="197"/>
      <c r="AO457" s="197"/>
      <c r="AP457" s="197"/>
      <c r="AQ457" s="197"/>
      <c r="AR457" s="197"/>
      <c r="AS457" s="197"/>
      <c r="AT457" s="197"/>
      <c r="AU457" s="197"/>
      <c r="AV457" s="197"/>
      <c r="AW457" s="197"/>
      <c r="AX457" s="197"/>
      <c r="AY457" s="197"/>
      <c r="AZ457" s="197"/>
      <c r="BA457" s="197"/>
      <c r="BB457" s="197"/>
      <c r="BC457" s="197"/>
      <c r="BD457" s="197"/>
      <c r="BE457" s="197"/>
      <c r="BF457" s="197"/>
      <c r="BG457" s="197"/>
      <c r="BH457" s="197"/>
      <c r="BI457" s="197"/>
      <c r="BJ457" s="197"/>
      <c r="BK457" s="197"/>
      <c r="BL457" s="197"/>
      <c r="BM457" s="197"/>
      <c r="BN457" s="197"/>
      <c r="BO457" s="197"/>
      <c r="BP457" s="197"/>
      <c r="BQ457" s="197"/>
      <c r="BR457" s="197"/>
      <c r="BS457" s="197"/>
      <c r="BT457" s="197"/>
      <c r="BU457" s="197"/>
      <c r="BV457" s="197"/>
      <c r="BW457" s="197"/>
      <c r="BX457" s="197"/>
      <c r="BY457" s="197"/>
      <c r="BZ457" s="197"/>
      <c r="CA457" s="197"/>
      <c r="CB457" s="197"/>
      <c r="CC457" s="197"/>
      <c r="CD457" s="197"/>
      <c r="CE457" s="197"/>
      <c r="CF457" s="197"/>
      <c r="CG457" s="197"/>
      <c r="CH457" s="197"/>
      <c r="CI457" s="197"/>
      <c r="CJ457" s="197"/>
      <c r="CK457" s="197"/>
      <c r="CL457" s="197"/>
      <c r="CM457" s="197"/>
      <c r="CN457" s="197"/>
      <c r="CO457" s="197"/>
      <c r="CP457" s="197"/>
      <c r="CQ457" s="197"/>
      <c r="CR457" s="197"/>
      <c r="CS457" s="197"/>
      <c r="CT457" s="197"/>
      <c r="CU457" s="197"/>
      <c r="CV457" s="197"/>
      <c r="CW457" s="197"/>
      <c r="CX457" s="197"/>
      <c r="CY457" s="197"/>
      <c r="CZ457" s="197"/>
      <c r="DA457" s="197"/>
      <c r="DB457" s="197"/>
      <c r="DC457" s="197"/>
      <c r="DD457" s="197"/>
      <c r="DE457" s="197"/>
      <c r="DF457" s="197"/>
      <c r="DG457" s="197"/>
      <c r="DH457" s="197"/>
      <c r="DI457" s="197"/>
      <c r="DJ457" s="197"/>
      <c r="DK457" s="197"/>
      <c r="DL457" s="197"/>
      <c r="DM457" s="197"/>
      <c r="DN457" s="197"/>
      <c r="DO457" s="197"/>
      <c r="DP457" s="197"/>
      <c r="DQ457" s="197"/>
      <c r="DR457" s="197"/>
      <c r="DS457" s="197"/>
      <c r="DT457" s="197"/>
      <c r="DU457" s="197"/>
      <c r="DV457" s="197"/>
      <c r="DW457" s="197"/>
      <c r="DX457" s="197"/>
      <c r="DY457" s="197"/>
      <c r="DZ457" s="197"/>
      <c r="EA457" s="197"/>
      <c r="EB457" s="197"/>
      <c r="EC457" s="197"/>
      <c r="ED457" s="197"/>
      <c r="EE457" s="197"/>
      <c r="EF457" s="197"/>
      <c r="EG457" s="197"/>
      <c r="EH457" s="197"/>
      <c r="EI457" s="197"/>
      <c r="EJ457" s="197"/>
      <c r="EK457" s="197"/>
      <c r="EL457" s="197"/>
      <c r="EM457" s="197"/>
      <c r="EN457" s="197"/>
      <c r="EO457" s="197"/>
      <c r="EP457" s="197"/>
      <c r="EQ457" s="197"/>
      <c r="ER457" s="197"/>
      <c r="ES457" s="197"/>
      <c r="ET457" s="197"/>
      <c r="EU457" s="197"/>
      <c r="EV457" s="197"/>
      <c r="EW457" s="197"/>
      <c r="EX457" s="197"/>
      <c r="EY457" s="197"/>
      <c r="EZ457" s="197"/>
      <c r="FA457" s="197"/>
      <c r="FB457" s="197"/>
      <c r="FC457" s="197"/>
      <c r="FD457" s="197"/>
      <c r="FE457" s="197"/>
      <c r="FF457" s="197"/>
      <c r="FG457" s="197"/>
      <c r="FH457" s="197"/>
      <c r="FI457" s="197"/>
      <c r="FJ457" s="197"/>
      <c r="FK457" s="197"/>
      <c r="FL457" s="197"/>
      <c r="FM457" s="197"/>
      <c r="FN457" s="197"/>
      <c r="FO457" s="197"/>
      <c r="FP457" s="197"/>
      <c r="FQ457" s="197"/>
      <c r="FR457" s="197"/>
      <c r="FS457" s="197"/>
      <c r="FT457" s="197"/>
      <c r="FU457" s="197"/>
      <c r="FV457" s="197"/>
      <c r="FW457" s="197"/>
      <c r="FX457" s="197"/>
      <c r="FY457" s="197"/>
      <c r="FZ457" s="197"/>
      <c r="GA457" s="197"/>
      <c r="GB457" s="197"/>
      <c r="GC457" s="197"/>
      <c r="GD457" s="197"/>
      <c r="GE457" s="197"/>
      <c r="GF457" s="197"/>
      <c r="GG457" s="197"/>
      <c r="GH457" s="197"/>
      <c r="GI457" s="197"/>
      <c r="GJ457" s="197"/>
      <c r="GK457" s="197"/>
      <c r="GL457" s="197"/>
      <c r="GM457" s="197"/>
      <c r="GN457" s="197"/>
      <c r="GO457" s="197"/>
      <c r="GP457" s="197"/>
      <c r="GQ457" s="197"/>
      <c r="GR457" s="197"/>
      <c r="GS457" s="197"/>
      <c r="GT457" s="197"/>
      <c r="GU457" s="197"/>
      <c r="GV457" s="197"/>
      <c r="GW457" s="197"/>
      <c r="GX457" s="197"/>
      <c r="GY457" s="197"/>
      <c r="GZ457" s="197"/>
      <c r="HA457" s="197"/>
      <c r="HB457" s="197"/>
      <c r="HC457" s="197"/>
      <c r="HD457" s="197"/>
      <c r="HE457" s="197"/>
      <c r="HF457" s="197"/>
      <c r="HG457" s="197"/>
      <c r="HH457" s="197"/>
      <c r="HI457" s="197"/>
      <c r="HJ457" s="197"/>
      <c r="HK457" s="197"/>
      <c r="HL457" s="197"/>
      <c r="HM457" s="197"/>
      <c r="HN457" s="197"/>
      <c r="HO457" s="197"/>
      <c r="HP457" s="197"/>
      <c r="HQ457" s="197"/>
      <c r="HR457" s="197"/>
      <c r="HS457" s="197"/>
      <c r="HT457" s="197"/>
      <c r="HU457" s="197"/>
      <c r="HV457" s="197"/>
      <c r="HW457" s="197"/>
      <c r="HX457" s="197"/>
      <c r="HY457" s="197"/>
      <c r="HZ457" s="197"/>
      <c r="IA457" s="197"/>
      <c r="IB457" s="197"/>
      <c r="IC457" s="197"/>
      <c r="ID457" s="197"/>
      <c r="IE457" s="197"/>
      <c r="IF457" s="197"/>
      <c r="IG457" s="197"/>
      <c r="IH457" s="197"/>
      <c r="II457" s="197"/>
      <c r="IJ457" s="197"/>
      <c r="IK457" s="197"/>
      <c r="IL457" s="197"/>
      <c r="IM457" s="197"/>
      <c r="IN457" s="197"/>
      <c r="IO457" s="197"/>
    </row>
    <row r="458" spans="1:249" s="185" customFormat="1" ht="13.5" customHeight="1">
      <c r="A458" s="182"/>
      <c r="B458" s="93" t="s">
        <v>555</v>
      </c>
      <c r="C458" s="94" t="s">
        <v>556</v>
      </c>
      <c r="D458" s="95">
        <v>83</v>
      </c>
      <c r="E458" s="96">
        <v>10</v>
      </c>
      <c r="F458" s="96">
        <f t="shared" si="12"/>
        <v>10</v>
      </c>
      <c r="G458" s="97">
        <f t="shared" si="13"/>
        <v>0</v>
      </c>
      <c r="H458" s="98">
        <v>628136656368</v>
      </c>
      <c r="I458" s="81"/>
      <c r="J458" s="100">
        <v>6</v>
      </c>
      <c r="K458" s="90">
        <v>430</v>
      </c>
      <c r="L458" s="13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</row>
    <row r="459" spans="1:249" s="146" customFormat="1" ht="13.5" customHeight="1">
      <c r="A459" s="182"/>
      <c r="B459" s="93" t="s">
        <v>569</v>
      </c>
      <c r="C459" s="94" t="s">
        <v>570</v>
      </c>
      <c r="D459" s="95">
        <v>85</v>
      </c>
      <c r="E459" s="96">
        <v>10</v>
      </c>
      <c r="F459" s="96">
        <f t="shared" si="12"/>
        <v>10</v>
      </c>
      <c r="G459" s="97">
        <f t="shared" si="13"/>
        <v>0</v>
      </c>
      <c r="H459" s="98">
        <v>628136656375</v>
      </c>
      <c r="I459" s="81"/>
      <c r="J459" s="100">
        <v>6</v>
      </c>
      <c r="K459" s="90">
        <v>431</v>
      </c>
      <c r="L459" s="13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</row>
    <row r="460" spans="1:249" s="149" customFormat="1" ht="13.5" customHeight="1">
      <c r="A460" s="182"/>
      <c r="B460" s="93" t="s">
        <v>999</v>
      </c>
      <c r="C460" s="94" t="s">
        <v>1000</v>
      </c>
      <c r="D460" s="95">
        <v>154</v>
      </c>
      <c r="E460" s="96">
        <v>10</v>
      </c>
      <c r="F460" s="96">
        <f t="shared" si="12"/>
        <v>10</v>
      </c>
      <c r="G460" s="97">
        <f t="shared" si="13"/>
        <v>0</v>
      </c>
      <c r="H460" s="98">
        <v>628136656382</v>
      </c>
      <c r="I460" s="81"/>
      <c r="J460" s="100">
        <v>6</v>
      </c>
      <c r="K460" s="90">
        <v>432</v>
      </c>
      <c r="L460" s="130"/>
      <c r="M460" s="131"/>
      <c r="N460" s="131"/>
      <c r="O460" s="131"/>
      <c r="P460" s="131"/>
      <c r="Q460" s="131"/>
      <c r="R460" s="131"/>
      <c r="S460" s="131"/>
      <c r="T460" s="131"/>
      <c r="U460" s="131"/>
      <c r="V460" s="131"/>
      <c r="W460" s="131"/>
      <c r="X460" s="131"/>
      <c r="Y460" s="131"/>
      <c r="Z460" s="131"/>
      <c r="AA460" s="131"/>
      <c r="AB460" s="131"/>
      <c r="AC460" s="131"/>
      <c r="AD460" s="131"/>
      <c r="AE460" s="131"/>
      <c r="AF460" s="131"/>
      <c r="AG460" s="131"/>
      <c r="AH460" s="131"/>
      <c r="AI460" s="131"/>
      <c r="AJ460" s="131"/>
      <c r="AK460" s="131"/>
      <c r="AL460" s="131"/>
      <c r="AM460" s="131"/>
      <c r="AN460" s="131"/>
      <c r="AO460" s="131"/>
      <c r="AP460" s="131"/>
      <c r="AQ460" s="131"/>
      <c r="AR460" s="131"/>
      <c r="AS460" s="131"/>
      <c r="AT460" s="131"/>
      <c r="AU460" s="131"/>
      <c r="AV460" s="131"/>
      <c r="AW460" s="131"/>
      <c r="AX460" s="131"/>
      <c r="AY460" s="131"/>
      <c r="AZ460" s="131"/>
      <c r="BA460" s="131"/>
      <c r="BB460" s="131"/>
      <c r="BC460" s="131"/>
      <c r="BD460" s="131"/>
      <c r="BE460" s="131"/>
      <c r="BF460" s="131"/>
      <c r="BG460" s="131"/>
      <c r="BH460" s="131"/>
      <c r="BI460" s="131"/>
      <c r="BJ460" s="131"/>
      <c r="BK460" s="131"/>
      <c r="BL460" s="131"/>
      <c r="BM460" s="131"/>
      <c r="BN460" s="131"/>
      <c r="BO460" s="131"/>
      <c r="BP460" s="131"/>
      <c r="BQ460" s="131"/>
      <c r="BR460" s="131"/>
      <c r="BS460" s="131"/>
      <c r="BT460" s="131"/>
      <c r="BU460" s="131"/>
      <c r="BV460" s="131"/>
      <c r="BW460" s="131"/>
      <c r="BX460" s="131"/>
      <c r="BY460" s="131"/>
      <c r="BZ460" s="131"/>
      <c r="CA460" s="131"/>
      <c r="CB460" s="131"/>
      <c r="CC460" s="131"/>
      <c r="CD460" s="131"/>
      <c r="CE460" s="131"/>
      <c r="CF460" s="131"/>
      <c r="CG460" s="131"/>
      <c r="CH460" s="131"/>
      <c r="CI460" s="131"/>
      <c r="CJ460" s="131"/>
      <c r="CK460" s="131"/>
      <c r="CL460" s="131"/>
      <c r="CM460" s="131"/>
      <c r="CN460" s="131"/>
      <c r="CO460" s="131"/>
      <c r="CP460" s="131"/>
      <c r="CQ460" s="131"/>
      <c r="CR460" s="131"/>
      <c r="CS460" s="131"/>
      <c r="CT460" s="131"/>
      <c r="CU460" s="131"/>
      <c r="CV460" s="131"/>
      <c r="CW460" s="131"/>
      <c r="CX460" s="131"/>
      <c r="CY460" s="131"/>
      <c r="CZ460" s="131"/>
      <c r="DA460" s="131"/>
      <c r="DB460" s="131"/>
      <c r="DC460" s="131"/>
      <c r="DD460" s="131"/>
      <c r="DE460" s="131"/>
      <c r="DF460" s="131"/>
      <c r="DG460" s="131"/>
      <c r="DH460" s="131"/>
      <c r="DI460" s="131"/>
      <c r="DJ460" s="131"/>
      <c r="DK460" s="131"/>
      <c r="DL460" s="131"/>
      <c r="DM460" s="131"/>
      <c r="DN460" s="131"/>
      <c r="DO460" s="131"/>
      <c r="DP460" s="131"/>
      <c r="DQ460" s="131"/>
      <c r="DR460" s="131"/>
      <c r="DS460" s="131"/>
      <c r="DT460" s="131"/>
      <c r="DU460" s="131"/>
      <c r="DV460" s="131"/>
      <c r="DW460" s="131"/>
      <c r="DX460" s="131"/>
      <c r="DY460" s="131"/>
      <c r="DZ460" s="131"/>
      <c r="EA460" s="131"/>
      <c r="EB460" s="131"/>
      <c r="EC460" s="131"/>
      <c r="ED460" s="131"/>
      <c r="EE460" s="131"/>
      <c r="EF460" s="131"/>
      <c r="EG460" s="131"/>
      <c r="EH460" s="131"/>
      <c r="EI460" s="131"/>
      <c r="EJ460" s="131"/>
      <c r="EK460" s="131"/>
      <c r="EL460" s="131"/>
      <c r="EM460" s="131"/>
      <c r="EN460" s="131"/>
      <c r="EO460" s="131"/>
      <c r="EP460" s="131"/>
      <c r="EQ460" s="131"/>
      <c r="ER460" s="131"/>
      <c r="ES460" s="131"/>
      <c r="ET460" s="131"/>
      <c r="EU460" s="131"/>
      <c r="EV460" s="131"/>
      <c r="EW460" s="131"/>
      <c r="EX460" s="131"/>
      <c r="EY460" s="131"/>
      <c r="EZ460" s="131"/>
      <c r="FA460" s="131"/>
      <c r="FB460" s="131"/>
      <c r="FC460" s="131"/>
      <c r="FD460" s="131"/>
      <c r="FE460" s="131"/>
      <c r="FF460" s="131"/>
      <c r="FG460" s="131"/>
      <c r="FH460" s="131"/>
      <c r="FI460" s="131"/>
      <c r="FJ460" s="131"/>
      <c r="FK460" s="131"/>
      <c r="FL460" s="131"/>
      <c r="FM460" s="131"/>
      <c r="FN460" s="131"/>
      <c r="FO460" s="131"/>
      <c r="FP460" s="131"/>
      <c r="FQ460" s="131"/>
      <c r="FR460" s="131"/>
      <c r="FS460" s="131"/>
      <c r="FT460" s="131"/>
      <c r="FU460" s="131"/>
      <c r="FV460" s="131"/>
      <c r="FW460" s="131"/>
      <c r="FX460" s="131"/>
      <c r="FY460" s="131"/>
      <c r="FZ460" s="131"/>
      <c r="GA460" s="131"/>
      <c r="GB460" s="131"/>
      <c r="GC460" s="131"/>
      <c r="GD460" s="131"/>
      <c r="GE460" s="131"/>
      <c r="GF460" s="131"/>
      <c r="GG460" s="131"/>
      <c r="GH460" s="131"/>
      <c r="GI460" s="131"/>
      <c r="GJ460" s="131"/>
      <c r="GK460" s="131"/>
      <c r="GL460" s="131"/>
      <c r="GM460" s="131"/>
      <c r="GN460" s="131"/>
      <c r="GO460" s="131"/>
      <c r="GP460" s="131"/>
      <c r="GQ460" s="131"/>
      <c r="GR460" s="131"/>
      <c r="GS460" s="131"/>
      <c r="GT460" s="131"/>
      <c r="GU460" s="131"/>
      <c r="GV460" s="131"/>
      <c r="GW460" s="131"/>
      <c r="GX460" s="131"/>
      <c r="GY460" s="131"/>
      <c r="GZ460" s="131"/>
      <c r="HA460" s="131"/>
      <c r="HB460" s="131"/>
      <c r="HC460" s="131"/>
      <c r="HD460" s="131"/>
      <c r="HE460" s="131"/>
      <c r="HF460" s="131"/>
      <c r="HG460" s="131"/>
      <c r="HH460" s="131"/>
      <c r="HI460" s="131"/>
      <c r="HJ460" s="131"/>
      <c r="HK460" s="131"/>
      <c r="HL460" s="131"/>
      <c r="HM460" s="131"/>
      <c r="HN460" s="131"/>
      <c r="HO460" s="131"/>
      <c r="HP460" s="131"/>
      <c r="HQ460" s="131"/>
      <c r="HR460" s="131"/>
      <c r="HS460" s="131"/>
      <c r="HT460" s="131"/>
      <c r="HU460" s="131"/>
      <c r="HV460" s="131"/>
      <c r="HW460" s="131"/>
      <c r="HX460" s="131"/>
      <c r="HY460" s="131"/>
      <c r="HZ460" s="131"/>
      <c r="IA460" s="131"/>
      <c r="IB460" s="131"/>
      <c r="IC460" s="131"/>
      <c r="ID460" s="131"/>
      <c r="IE460" s="131"/>
      <c r="IF460" s="131"/>
      <c r="IG460" s="131"/>
      <c r="IH460" s="131"/>
      <c r="II460" s="131"/>
      <c r="IJ460" s="131"/>
      <c r="IK460" s="131"/>
      <c r="IL460" s="131"/>
      <c r="IM460" s="131"/>
      <c r="IN460" s="131"/>
      <c r="IO460" s="131"/>
    </row>
    <row r="461" spans="1:249" ht="13.5" customHeight="1">
      <c r="A461" s="182"/>
      <c r="B461" s="93" t="s">
        <v>1001</v>
      </c>
      <c r="C461" s="105" t="s">
        <v>1002</v>
      </c>
      <c r="D461" s="95">
        <v>154</v>
      </c>
      <c r="E461" s="96">
        <v>10</v>
      </c>
      <c r="F461" s="96">
        <f t="shared" si="12"/>
        <v>10</v>
      </c>
      <c r="G461" s="97">
        <f t="shared" si="13"/>
        <v>0</v>
      </c>
      <c r="H461" s="98">
        <v>628136656399</v>
      </c>
      <c r="I461" s="81"/>
      <c r="J461" s="100">
        <v>6</v>
      </c>
      <c r="K461" s="90">
        <v>433</v>
      </c>
      <c r="L461" s="186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87"/>
      <c r="AT461" s="187"/>
      <c r="AU461" s="187"/>
      <c r="AV461" s="187"/>
      <c r="AW461" s="187"/>
      <c r="AX461" s="187"/>
      <c r="AY461" s="187"/>
      <c r="AZ461" s="187"/>
      <c r="BA461" s="187"/>
      <c r="BB461" s="187"/>
      <c r="BC461" s="187"/>
      <c r="BD461" s="187"/>
      <c r="BE461" s="187"/>
      <c r="BF461" s="187"/>
      <c r="BG461" s="187"/>
      <c r="BH461" s="187"/>
      <c r="BI461" s="187"/>
      <c r="BJ461" s="187"/>
      <c r="BK461" s="187"/>
      <c r="BL461" s="187"/>
      <c r="BM461" s="187"/>
      <c r="BN461" s="187"/>
      <c r="BO461" s="187"/>
      <c r="BP461" s="187"/>
      <c r="BQ461" s="187"/>
      <c r="BR461" s="187"/>
      <c r="BS461" s="187"/>
      <c r="BT461" s="187"/>
      <c r="BU461" s="187"/>
      <c r="BV461" s="187"/>
      <c r="BW461" s="187"/>
      <c r="BX461" s="187"/>
      <c r="BY461" s="187"/>
      <c r="BZ461" s="187"/>
      <c r="CA461" s="187"/>
      <c r="CB461" s="187"/>
      <c r="CC461" s="187"/>
      <c r="CD461" s="187"/>
      <c r="CE461" s="187"/>
      <c r="CF461" s="187"/>
      <c r="CG461" s="187"/>
      <c r="CH461" s="187"/>
      <c r="CI461" s="187"/>
      <c r="CJ461" s="187"/>
      <c r="CK461" s="187"/>
      <c r="CL461" s="187"/>
      <c r="CM461" s="187"/>
      <c r="CN461" s="187"/>
      <c r="CO461" s="187"/>
      <c r="CP461" s="187"/>
      <c r="CQ461" s="187"/>
      <c r="CR461" s="187"/>
      <c r="CS461" s="187"/>
      <c r="CT461" s="187"/>
      <c r="CU461" s="187"/>
      <c r="CV461" s="187"/>
      <c r="CW461" s="187"/>
      <c r="CX461" s="187"/>
      <c r="CY461" s="187"/>
      <c r="CZ461" s="187"/>
      <c r="DA461" s="187"/>
      <c r="DB461" s="187"/>
      <c r="DC461" s="187"/>
      <c r="DD461" s="187"/>
      <c r="DE461" s="187"/>
      <c r="DF461" s="187"/>
      <c r="DG461" s="187"/>
      <c r="DH461" s="187"/>
      <c r="DI461" s="187"/>
      <c r="DJ461" s="187"/>
      <c r="DK461" s="187"/>
      <c r="DL461" s="187"/>
      <c r="DM461" s="187"/>
      <c r="DN461" s="187"/>
      <c r="DO461" s="187"/>
      <c r="DP461" s="187"/>
      <c r="DQ461" s="187"/>
      <c r="DR461" s="187"/>
      <c r="DS461" s="187"/>
      <c r="DT461" s="187"/>
      <c r="DU461" s="187"/>
      <c r="DV461" s="187"/>
      <c r="DW461" s="187"/>
      <c r="DX461" s="187"/>
      <c r="DY461" s="187"/>
      <c r="DZ461" s="187"/>
      <c r="EA461" s="187"/>
      <c r="EB461" s="187"/>
      <c r="EC461" s="187"/>
      <c r="ED461" s="187"/>
      <c r="EE461" s="187"/>
      <c r="EF461" s="187"/>
      <c r="EG461" s="187"/>
      <c r="EH461" s="187"/>
      <c r="EI461" s="187"/>
      <c r="EJ461" s="187"/>
      <c r="EK461" s="187"/>
      <c r="EL461" s="187"/>
      <c r="EM461" s="187"/>
      <c r="EN461" s="187"/>
      <c r="EO461" s="187"/>
      <c r="EP461" s="187"/>
      <c r="EQ461" s="187"/>
      <c r="ER461" s="187"/>
      <c r="ES461" s="187"/>
      <c r="ET461" s="187"/>
      <c r="EU461" s="187"/>
      <c r="EV461" s="187"/>
      <c r="EW461" s="187"/>
      <c r="EX461" s="187"/>
      <c r="EY461" s="187"/>
      <c r="EZ461" s="187"/>
      <c r="FA461" s="187"/>
      <c r="FB461" s="187"/>
      <c r="FC461" s="187"/>
      <c r="FD461" s="187"/>
      <c r="FE461" s="187"/>
      <c r="FF461" s="187"/>
      <c r="FG461" s="187"/>
      <c r="FH461" s="187"/>
      <c r="FI461" s="187"/>
      <c r="FJ461" s="187"/>
      <c r="FK461" s="187"/>
      <c r="FL461" s="187"/>
      <c r="FM461" s="187"/>
      <c r="FN461" s="187"/>
      <c r="FO461" s="187"/>
      <c r="FP461" s="187"/>
      <c r="FQ461" s="187"/>
      <c r="FR461" s="187"/>
      <c r="FS461" s="187"/>
      <c r="FT461" s="187"/>
      <c r="FU461" s="187"/>
      <c r="FV461" s="187"/>
      <c r="FW461" s="187"/>
      <c r="FX461" s="187"/>
      <c r="FY461" s="187"/>
      <c r="FZ461" s="187"/>
      <c r="GA461" s="187"/>
      <c r="GB461" s="187"/>
      <c r="GC461" s="187"/>
      <c r="GD461" s="187"/>
      <c r="GE461" s="187"/>
      <c r="GF461" s="187"/>
      <c r="GG461" s="187"/>
      <c r="GH461" s="187"/>
      <c r="GI461" s="187"/>
      <c r="GJ461" s="187"/>
      <c r="GK461" s="187"/>
      <c r="GL461" s="187"/>
      <c r="GM461" s="187"/>
      <c r="GN461" s="187"/>
      <c r="GO461" s="187"/>
      <c r="GP461" s="187"/>
      <c r="GQ461" s="187"/>
      <c r="GR461" s="187"/>
      <c r="GS461" s="187"/>
      <c r="GT461" s="187"/>
      <c r="GU461" s="187"/>
      <c r="GV461" s="187"/>
      <c r="GW461" s="187"/>
      <c r="GX461" s="187"/>
      <c r="GY461" s="187"/>
      <c r="GZ461" s="187"/>
      <c r="HA461" s="187"/>
      <c r="HB461" s="187"/>
      <c r="HC461" s="187"/>
      <c r="HD461" s="187"/>
      <c r="HE461" s="187"/>
      <c r="HF461" s="187"/>
      <c r="HG461" s="187"/>
      <c r="HH461" s="187"/>
      <c r="HI461" s="187"/>
      <c r="HJ461" s="187"/>
      <c r="HK461" s="187"/>
      <c r="HL461" s="187"/>
      <c r="HM461" s="187"/>
      <c r="HN461" s="187"/>
      <c r="HO461" s="187"/>
      <c r="HP461" s="187"/>
      <c r="HQ461" s="187"/>
      <c r="HR461" s="187"/>
      <c r="HS461" s="187"/>
      <c r="HT461" s="187"/>
      <c r="HU461" s="187"/>
      <c r="HV461" s="187"/>
      <c r="HW461" s="187"/>
      <c r="HX461" s="187"/>
      <c r="HY461" s="187"/>
      <c r="HZ461" s="187"/>
      <c r="IA461" s="187"/>
      <c r="IB461" s="187"/>
      <c r="IC461" s="187"/>
      <c r="ID461" s="187"/>
      <c r="IE461" s="187"/>
      <c r="IF461" s="187"/>
      <c r="IG461" s="187"/>
      <c r="IH461" s="187"/>
      <c r="II461" s="187"/>
      <c r="IJ461" s="187"/>
      <c r="IK461" s="187"/>
      <c r="IL461" s="187"/>
      <c r="IM461" s="187"/>
      <c r="IN461" s="187"/>
      <c r="IO461" s="187"/>
    </row>
    <row r="462" spans="1:249" s="185" customFormat="1" ht="13.5" customHeight="1">
      <c r="A462" s="182"/>
      <c r="B462" s="93" t="s">
        <v>1003</v>
      </c>
      <c r="C462" s="94" t="s">
        <v>1004</v>
      </c>
      <c r="D462" s="95">
        <v>154</v>
      </c>
      <c r="E462" s="96">
        <v>10</v>
      </c>
      <c r="F462" s="96">
        <f t="shared" si="12"/>
        <v>10</v>
      </c>
      <c r="G462" s="97">
        <f t="shared" si="13"/>
        <v>0</v>
      </c>
      <c r="H462" s="98">
        <v>628136656405</v>
      </c>
      <c r="I462" s="81"/>
      <c r="J462" s="100">
        <v>6</v>
      </c>
      <c r="K462" s="90">
        <v>434</v>
      </c>
      <c r="L462" s="13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</row>
    <row r="463" spans="1:249" ht="13.5" customHeight="1">
      <c r="A463" s="182"/>
      <c r="B463" s="106" t="s">
        <v>550</v>
      </c>
      <c r="C463" s="107" t="s">
        <v>551</v>
      </c>
      <c r="D463" s="95">
        <v>82</v>
      </c>
      <c r="E463" s="101">
        <v>10</v>
      </c>
      <c r="F463" s="101">
        <f t="shared" si="12"/>
        <v>10</v>
      </c>
      <c r="G463" s="109">
        <f t="shared" si="13"/>
        <v>0</v>
      </c>
      <c r="H463" s="98">
        <v>628136656412</v>
      </c>
      <c r="I463" s="99"/>
      <c r="J463" s="100">
        <v>6</v>
      </c>
      <c r="K463" s="90">
        <v>435</v>
      </c>
    </row>
    <row r="464" spans="1:249" s="131" customFormat="1" ht="13.5" customHeight="1">
      <c r="A464" s="182"/>
      <c r="B464" s="93" t="s">
        <v>675</v>
      </c>
      <c r="C464" s="94" t="s">
        <v>676</v>
      </c>
      <c r="D464" s="95">
        <v>103</v>
      </c>
      <c r="E464" s="96">
        <v>10</v>
      </c>
      <c r="F464" s="96">
        <f t="shared" si="12"/>
        <v>10</v>
      </c>
      <c r="G464" s="97">
        <f t="shared" si="13"/>
        <v>0</v>
      </c>
      <c r="H464" s="98">
        <v>628136656429</v>
      </c>
      <c r="I464" s="81"/>
      <c r="J464" s="100">
        <v>6</v>
      </c>
      <c r="K464" s="90">
        <v>436</v>
      </c>
      <c r="L464" s="13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</row>
    <row r="465" spans="1:249" ht="13.5" customHeight="1">
      <c r="A465" s="182"/>
      <c r="B465" s="93" t="s">
        <v>712</v>
      </c>
      <c r="C465" s="94" t="s">
        <v>713</v>
      </c>
      <c r="D465" s="95">
        <v>109</v>
      </c>
      <c r="E465" s="96">
        <v>10</v>
      </c>
      <c r="F465" s="96">
        <f t="shared" si="12"/>
        <v>10</v>
      </c>
      <c r="G465" s="97">
        <f t="shared" si="13"/>
        <v>0</v>
      </c>
      <c r="H465" s="98">
        <v>628136656436</v>
      </c>
      <c r="I465" s="81"/>
      <c r="J465" s="100">
        <v>6</v>
      </c>
      <c r="K465" s="90">
        <v>437</v>
      </c>
      <c r="L465" s="130"/>
      <c r="M465" s="131"/>
      <c r="N465" s="131"/>
      <c r="O465" s="131"/>
      <c r="P465" s="131"/>
      <c r="Q465" s="131"/>
      <c r="R465" s="131"/>
      <c r="S465" s="131"/>
      <c r="T465" s="131"/>
      <c r="U465" s="131"/>
      <c r="V465" s="131"/>
      <c r="W465" s="131"/>
      <c r="X465" s="131"/>
      <c r="Y465" s="131"/>
      <c r="Z465" s="131"/>
      <c r="AA465" s="131"/>
      <c r="AB465" s="131"/>
      <c r="AC465" s="131"/>
      <c r="AD465" s="131"/>
      <c r="AE465" s="131"/>
      <c r="AF465" s="131"/>
      <c r="AG465" s="131"/>
      <c r="AH465" s="131"/>
      <c r="AI465" s="131"/>
      <c r="AJ465" s="131"/>
      <c r="AK465" s="131"/>
      <c r="AL465" s="131"/>
      <c r="AM465" s="131"/>
      <c r="AN465" s="131"/>
      <c r="AO465" s="131"/>
      <c r="AP465" s="131"/>
      <c r="AQ465" s="131"/>
      <c r="AR465" s="131"/>
      <c r="AS465" s="131"/>
      <c r="AT465" s="131"/>
      <c r="AU465" s="131"/>
      <c r="AV465" s="131"/>
      <c r="AW465" s="131"/>
      <c r="AX465" s="131"/>
      <c r="AY465" s="131"/>
      <c r="AZ465" s="131"/>
      <c r="BA465" s="131"/>
      <c r="BB465" s="131"/>
      <c r="BC465" s="131"/>
      <c r="BD465" s="131"/>
      <c r="BE465" s="131"/>
      <c r="BF465" s="131"/>
      <c r="BG465" s="131"/>
      <c r="BH465" s="131"/>
      <c r="BI465" s="131"/>
      <c r="BJ465" s="131"/>
      <c r="BK465" s="131"/>
      <c r="BL465" s="131"/>
      <c r="BM465" s="131"/>
      <c r="BN465" s="131"/>
      <c r="BO465" s="131"/>
      <c r="BP465" s="131"/>
      <c r="BQ465" s="131"/>
      <c r="BR465" s="131"/>
      <c r="BS465" s="131"/>
      <c r="BT465" s="131"/>
      <c r="BU465" s="131"/>
      <c r="BV465" s="131"/>
      <c r="BW465" s="131"/>
      <c r="BX465" s="131"/>
      <c r="BY465" s="131"/>
      <c r="BZ465" s="131"/>
      <c r="CA465" s="131"/>
      <c r="CB465" s="131"/>
      <c r="CC465" s="131"/>
      <c r="CD465" s="131"/>
      <c r="CE465" s="131"/>
      <c r="CF465" s="131"/>
      <c r="CG465" s="131"/>
      <c r="CH465" s="131"/>
      <c r="CI465" s="131"/>
      <c r="CJ465" s="131"/>
      <c r="CK465" s="131"/>
      <c r="CL465" s="131"/>
      <c r="CM465" s="131"/>
      <c r="CN465" s="131"/>
      <c r="CO465" s="131"/>
      <c r="CP465" s="131"/>
      <c r="CQ465" s="131"/>
      <c r="CR465" s="131"/>
      <c r="CS465" s="131"/>
      <c r="CT465" s="131"/>
      <c r="CU465" s="131"/>
      <c r="CV465" s="131"/>
      <c r="CW465" s="131"/>
      <c r="CX465" s="131"/>
      <c r="CY465" s="131"/>
      <c r="CZ465" s="131"/>
      <c r="DA465" s="131"/>
      <c r="DB465" s="131"/>
      <c r="DC465" s="131"/>
      <c r="DD465" s="131"/>
      <c r="DE465" s="131"/>
      <c r="DF465" s="131"/>
      <c r="DG465" s="131"/>
      <c r="DH465" s="131"/>
      <c r="DI465" s="131"/>
      <c r="DJ465" s="131"/>
      <c r="DK465" s="131"/>
      <c r="DL465" s="131"/>
      <c r="DM465" s="131"/>
      <c r="DN465" s="131"/>
      <c r="DO465" s="131"/>
      <c r="DP465" s="131"/>
      <c r="DQ465" s="131"/>
      <c r="DR465" s="131"/>
      <c r="DS465" s="131"/>
      <c r="DT465" s="131"/>
      <c r="DU465" s="131"/>
      <c r="DV465" s="131"/>
      <c r="DW465" s="131"/>
      <c r="DX465" s="131"/>
      <c r="DY465" s="131"/>
      <c r="DZ465" s="131"/>
      <c r="EA465" s="131"/>
      <c r="EB465" s="131"/>
      <c r="EC465" s="131"/>
      <c r="ED465" s="131"/>
      <c r="EE465" s="131"/>
      <c r="EF465" s="131"/>
      <c r="EG465" s="131"/>
      <c r="EH465" s="131"/>
      <c r="EI465" s="131"/>
      <c r="EJ465" s="131"/>
      <c r="EK465" s="131"/>
      <c r="EL465" s="131"/>
      <c r="EM465" s="131"/>
      <c r="EN465" s="131"/>
      <c r="EO465" s="131"/>
      <c r="EP465" s="131"/>
      <c r="EQ465" s="131"/>
      <c r="ER465" s="131"/>
      <c r="ES465" s="131"/>
      <c r="ET465" s="131"/>
      <c r="EU465" s="131"/>
      <c r="EV465" s="131"/>
      <c r="EW465" s="131"/>
      <c r="EX465" s="131"/>
      <c r="EY465" s="131"/>
      <c r="EZ465" s="131"/>
      <c r="FA465" s="131"/>
      <c r="FB465" s="131"/>
      <c r="FC465" s="131"/>
      <c r="FD465" s="131"/>
      <c r="FE465" s="131"/>
      <c r="FF465" s="131"/>
      <c r="FG465" s="131"/>
      <c r="FH465" s="131"/>
      <c r="FI465" s="131"/>
      <c r="FJ465" s="131"/>
      <c r="FK465" s="131"/>
      <c r="FL465" s="131"/>
      <c r="FM465" s="131"/>
      <c r="FN465" s="131"/>
      <c r="FO465" s="131"/>
      <c r="FP465" s="131"/>
      <c r="FQ465" s="131"/>
      <c r="FR465" s="131"/>
      <c r="FS465" s="131"/>
      <c r="FT465" s="131"/>
      <c r="FU465" s="131"/>
      <c r="FV465" s="131"/>
      <c r="FW465" s="131"/>
      <c r="FX465" s="131"/>
      <c r="FY465" s="131"/>
      <c r="FZ465" s="131"/>
      <c r="GA465" s="131"/>
      <c r="GB465" s="131"/>
      <c r="GC465" s="131"/>
      <c r="GD465" s="131"/>
      <c r="GE465" s="131"/>
      <c r="GF465" s="131"/>
      <c r="GG465" s="131"/>
      <c r="GH465" s="131"/>
      <c r="GI465" s="131"/>
      <c r="GJ465" s="131"/>
      <c r="GK465" s="131"/>
      <c r="GL465" s="131"/>
      <c r="GM465" s="131"/>
      <c r="GN465" s="131"/>
      <c r="GO465" s="131"/>
      <c r="GP465" s="131"/>
      <c r="GQ465" s="131"/>
      <c r="GR465" s="131"/>
      <c r="GS465" s="131"/>
      <c r="GT465" s="131"/>
      <c r="GU465" s="131"/>
      <c r="GV465" s="131"/>
      <c r="GW465" s="131"/>
      <c r="GX465" s="131"/>
      <c r="GY465" s="131"/>
      <c r="GZ465" s="131"/>
      <c r="HA465" s="131"/>
      <c r="HB465" s="131"/>
      <c r="HC465" s="131"/>
      <c r="HD465" s="131"/>
      <c r="HE465" s="131"/>
      <c r="HF465" s="131"/>
      <c r="HG465" s="131"/>
      <c r="HH465" s="131"/>
      <c r="HI465" s="131"/>
      <c r="HJ465" s="131"/>
      <c r="HK465" s="131"/>
      <c r="HL465" s="131"/>
      <c r="HM465" s="131"/>
      <c r="HN465" s="131"/>
      <c r="HO465" s="131"/>
      <c r="HP465" s="131"/>
      <c r="HQ465" s="131"/>
      <c r="HR465" s="131"/>
      <c r="HS465" s="131"/>
      <c r="HT465" s="131"/>
      <c r="HU465" s="131"/>
      <c r="HV465" s="131"/>
      <c r="HW465" s="131"/>
      <c r="HX465" s="131"/>
      <c r="HY465" s="131"/>
      <c r="HZ465" s="131"/>
      <c r="IA465" s="131"/>
      <c r="IB465" s="131"/>
      <c r="IC465" s="131"/>
      <c r="ID465" s="131"/>
      <c r="IE465" s="131"/>
      <c r="IF465" s="131"/>
      <c r="IG465" s="131"/>
      <c r="IH465" s="131"/>
      <c r="II465" s="131"/>
      <c r="IJ465" s="131"/>
      <c r="IK465" s="131"/>
      <c r="IL465" s="131"/>
      <c r="IM465" s="131"/>
      <c r="IN465" s="131"/>
      <c r="IO465" s="131"/>
    </row>
    <row r="466" spans="1:249" s="197" customFormat="1" ht="13.5" customHeight="1">
      <c r="A466" s="182"/>
      <c r="B466" s="93" t="s">
        <v>1454</v>
      </c>
      <c r="C466" s="94" t="s">
        <v>1455</v>
      </c>
      <c r="D466" s="95">
        <v>217</v>
      </c>
      <c r="E466" s="96">
        <v>10</v>
      </c>
      <c r="F466" s="101">
        <f t="shared" si="12"/>
        <v>10</v>
      </c>
      <c r="G466" s="109">
        <f t="shared" si="13"/>
        <v>0</v>
      </c>
      <c r="H466" s="98">
        <v>628136556521</v>
      </c>
      <c r="I466" s="81"/>
      <c r="J466" s="100">
        <v>6</v>
      </c>
      <c r="K466" s="90">
        <v>438</v>
      </c>
      <c r="L466" s="13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</row>
    <row r="467" spans="1:249" s="131" customFormat="1" ht="13.5" customHeight="1">
      <c r="A467" s="182"/>
      <c r="B467" s="93" t="s">
        <v>1456</v>
      </c>
      <c r="C467" s="94" t="s">
        <v>1457</v>
      </c>
      <c r="D467" s="95">
        <v>217</v>
      </c>
      <c r="E467" s="96">
        <v>10</v>
      </c>
      <c r="F467" s="96">
        <f t="shared" si="12"/>
        <v>10</v>
      </c>
      <c r="G467" s="97">
        <f t="shared" si="13"/>
        <v>0</v>
      </c>
      <c r="H467" s="100">
        <v>628136556538</v>
      </c>
      <c r="I467" s="81"/>
      <c r="J467" s="100">
        <v>6</v>
      </c>
      <c r="K467" s="90">
        <v>439</v>
      </c>
      <c r="L467" s="130"/>
    </row>
    <row r="468" spans="1:249" s="195" customFormat="1" ht="13.5" customHeight="1">
      <c r="A468" s="182"/>
      <c r="B468" s="93" t="s">
        <v>535</v>
      </c>
      <c r="C468" s="94" t="s">
        <v>536</v>
      </c>
      <c r="D468" s="95">
        <v>80</v>
      </c>
      <c r="E468" s="96">
        <v>10</v>
      </c>
      <c r="F468" s="96">
        <f t="shared" si="12"/>
        <v>10</v>
      </c>
      <c r="G468" s="97">
        <f t="shared" si="13"/>
        <v>0</v>
      </c>
      <c r="H468" s="98">
        <v>628136556606</v>
      </c>
      <c r="I468" s="81"/>
      <c r="J468" s="100">
        <v>6</v>
      </c>
      <c r="K468" s="90">
        <v>440</v>
      </c>
      <c r="L468" s="13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</row>
    <row r="469" spans="1:249" s="197" customFormat="1" ht="13.5" customHeight="1">
      <c r="A469" s="182"/>
      <c r="B469" s="93" t="s">
        <v>1013</v>
      </c>
      <c r="C469" s="94" t="s">
        <v>1014</v>
      </c>
      <c r="D469" s="95">
        <v>156</v>
      </c>
      <c r="E469" s="96">
        <v>10</v>
      </c>
      <c r="F469" s="96">
        <f t="shared" si="12"/>
        <v>10</v>
      </c>
      <c r="G469" s="97">
        <f t="shared" si="13"/>
        <v>0</v>
      </c>
      <c r="H469" s="100">
        <v>628136656832</v>
      </c>
      <c r="I469" s="81"/>
      <c r="J469" s="100">
        <v>6</v>
      </c>
      <c r="K469" s="90">
        <v>441</v>
      </c>
      <c r="L469" s="13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</row>
    <row r="470" spans="1:249" s="191" customFormat="1" ht="13.5" customHeight="1">
      <c r="A470" s="182"/>
      <c r="B470" s="93" t="s">
        <v>801</v>
      </c>
      <c r="C470" s="94" t="s">
        <v>802</v>
      </c>
      <c r="D470" s="95">
        <v>121</v>
      </c>
      <c r="E470" s="96">
        <v>10</v>
      </c>
      <c r="F470" s="96">
        <f t="shared" si="12"/>
        <v>10</v>
      </c>
      <c r="G470" s="97">
        <f t="shared" si="13"/>
        <v>0</v>
      </c>
      <c r="H470" s="100">
        <v>628136656931</v>
      </c>
      <c r="I470" s="81"/>
      <c r="J470" s="100">
        <v>6</v>
      </c>
      <c r="K470" s="90">
        <v>442</v>
      </c>
      <c r="L470" s="13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</row>
    <row r="471" spans="1:249" s="197" customFormat="1" ht="13.5" customHeight="1">
      <c r="A471" s="182"/>
      <c r="B471" s="106" t="s">
        <v>783</v>
      </c>
      <c r="C471" s="107" t="s">
        <v>784</v>
      </c>
      <c r="D471" s="95">
        <v>118</v>
      </c>
      <c r="E471" s="96">
        <v>10</v>
      </c>
      <c r="F471" s="96">
        <f t="shared" si="12"/>
        <v>10</v>
      </c>
      <c r="G471" s="97">
        <f t="shared" si="13"/>
        <v>0</v>
      </c>
      <c r="H471" s="98">
        <v>628136656948</v>
      </c>
      <c r="I471" s="81"/>
      <c r="J471" s="100">
        <v>6</v>
      </c>
      <c r="K471" s="90">
        <v>443</v>
      </c>
      <c r="L471" s="13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</row>
    <row r="472" spans="1:249" ht="13.5" customHeight="1">
      <c r="A472" s="182"/>
      <c r="B472" s="93" t="s">
        <v>785</v>
      </c>
      <c r="C472" s="94" t="s">
        <v>786</v>
      </c>
      <c r="D472" s="95">
        <v>118</v>
      </c>
      <c r="E472" s="96">
        <v>10</v>
      </c>
      <c r="F472" s="96">
        <f t="shared" si="12"/>
        <v>10</v>
      </c>
      <c r="G472" s="97">
        <f t="shared" si="13"/>
        <v>0</v>
      </c>
      <c r="H472" s="98">
        <v>628136656955</v>
      </c>
      <c r="I472" s="81"/>
      <c r="J472" s="100">
        <v>6</v>
      </c>
      <c r="K472" s="90">
        <v>444</v>
      </c>
      <c r="L472" s="130"/>
      <c r="M472" s="131"/>
      <c r="N472" s="131"/>
      <c r="O472" s="131"/>
      <c r="P472" s="131"/>
      <c r="Q472" s="131"/>
      <c r="R472" s="131"/>
      <c r="S472" s="131"/>
      <c r="T472" s="131"/>
      <c r="U472" s="131"/>
      <c r="V472" s="131"/>
      <c r="W472" s="131"/>
      <c r="X472" s="131"/>
      <c r="Y472" s="131"/>
      <c r="Z472" s="131"/>
      <c r="AA472" s="131"/>
      <c r="AB472" s="131"/>
      <c r="AC472" s="131"/>
      <c r="AD472" s="131"/>
      <c r="AE472" s="131"/>
      <c r="AF472" s="131"/>
      <c r="AG472" s="131"/>
      <c r="AH472" s="131"/>
      <c r="AI472" s="131"/>
      <c r="AJ472" s="131"/>
      <c r="AK472" s="131"/>
      <c r="AL472" s="131"/>
      <c r="AM472" s="131"/>
      <c r="AN472" s="131"/>
      <c r="AO472" s="131"/>
      <c r="AP472" s="131"/>
      <c r="AQ472" s="131"/>
      <c r="AR472" s="131"/>
      <c r="AS472" s="131"/>
      <c r="AT472" s="131"/>
      <c r="AU472" s="131"/>
      <c r="AV472" s="131"/>
      <c r="AW472" s="131"/>
      <c r="AX472" s="131"/>
      <c r="AY472" s="131"/>
      <c r="AZ472" s="131"/>
      <c r="BA472" s="131"/>
      <c r="BB472" s="131"/>
      <c r="BC472" s="131"/>
      <c r="BD472" s="131"/>
      <c r="BE472" s="131"/>
      <c r="BF472" s="131"/>
      <c r="BG472" s="131"/>
      <c r="BH472" s="131"/>
      <c r="BI472" s="131"/>
      <c r="BJ472" s="131"/>
      <c r="BK472" s="131"/>
      <c r="BL472" s="131"/>
      <c r="BM472" s="131"/>
      <c r="BN472" s="131"/>
      <c r="BO472" s="131"/>
      <c r="BP472" s="131"/>
      <c r="BQ472" s="131"/>
      <c r="BR472" s="131"/>
      <c r="BS472" s="131"/>
      <c r="BT472" s="131"/>
      <c r="BU472" s="131"/>
      <c r="BV472" s="131"/>
      <c r="BW472" s="131"/>
      <c r="BX472" s="131"/>
      <c r="BY472" s="131"/>
      <c r="BZ472" s="131"/>
      <c r="CA472" s="131"/>
      <c r="CB472" s="131"/>
      <c r="CC472" s="131"/>
      <c r="CD472" s="131"/>
      <c r="CE472" s="131"/>
      <c r="CF472" s="131"/>
      <c r="CG472" s="131"/>
      <c r="CH472" s="131"/>
      <c r="CI472" s="131"/>
      <c r="CJ472" s="131"/>
      <c r="CK472" s="131"/>
      <c r="CL472" s="131"/>
      <c r="CM472" s="131"/>
      <c r="CN472" s="131"/>
      <c r="CO472" s="131"/>
      <c r="CP472" s="131"/>
      <c r="CQ472" s="131"/>
      <c r="CR472" s="131"/>
      <c r="CS472" s="131"/>
      <c r="CT472" s="131"/>
      <c r="CU472" s="131"/>
      <c r="CV472" s="131"/>
      <c r="CW472" s="131"/>
      <c r="CX472" s="131"/>
      <c r="CY472" s="131"/>
      <c r="CZ472" s="131"/>
      <c r="DA472" s="131"/>
      <c r="DB472" s="131"/>
      <c r="DC472" s="131"/>
      <c r="DD472" s="131"/>
      <c r="DE472" s="131"/>
      <c r="DF472" s="131"/>
      <c r="DG472" s="131"/>
      <c r="DH472" s="131"/>
      <c r="DI472" s="131"/>
      <c r="DJ472" s="131"/>
      <c r="DK472" s="131"/>
      <c r="DL472" s="131"/>
      <c r="DM472" s="131"/>
      <c r="DN472" s="131"/>
      <c r="DO472" s="131"/>
      <c r="DP472" s="131"/>
      <c r="DQ472" s="131"/>
      <c r="DR472" s="131"/>
      <c r="DS472" s="131"/>
      <c r="DT472" s="131"/>
      <c r="DU472" s="131"/>
      <c r="DV472" s="131"/>
      <c r="DW472" s="131"/>
      <c r="DX472" s="131"/>
      <c r="DY472" s="131"/>
      <c r="DZ472" s="131"/>
      <c r="EA472" s="131"/>
      <c r="EB472" s="131"/>
      <c r="EC472" s="131"/>
      <c r="ED472" s="131"/>
      <c r="EE472" s="131"/>
      <c r="EF472" s="131"/>
      <c r="EG472" s="131"/>
      <c r="EH472" s="131"/>
      <c r="EI472" s="131"/>
      <c r="EJ472" s="131"/>
      <c r="EK472" s="131"/>
      <c r="EL472" s="131"/>
      <c r="EM472" s="131"/>
      <c r="EN472" s="131"/>
      <c r="EO472" s="131"/>
      <c r="EP472" s="131"/>
      <c r="EQ472" s="131"/>
      <c r="ER472" s="131"/>
      <c r="ES472" s="131"/>
      <c r="ET472" s="131"/>
      <c r="EU472" s="131"/>
      <c r="EV472" s="131"/>
      <c r="EW472" s="131"/>
      <c r="EX472" s="131"/>
      <c r="EY472" s="131"/>
      <c r="EZ472" s="131"/>
      <c r="FA472" s="131"/>
      <c r="FB472" s="131"/>
      <c r="FC472" s="131"/>
      <c r="FD472" s="131"/>
      <c r="FE472" s="131"/>
      <c r="FF472" s="131"/>
      <c r="FG472" s="131"/>
      <c r="FH472" s="131"/>
      <c r="FI472" s="131"/>
      <c r="FJ472" s="131"/>
      <c r="FK472" s="131"/>
      <c r="FL472" s="131"/>
      <c r="FM472" s="131"/>
      <c r="FN472" s="131"/>
      <c r="FO472" s="131"/>
      <c r="FP472" s="131"/>
      <c r="FQ472" s="131"/>
      <c r="FR472" s="131"/>
      <c r="FS472" s="131"/>
      <c r="FT472" s="131"/>
      <c r="FU472" s="131"/>
      <c r="FV472" s="131"/>
      <c r="FW472" s="131"/>
      <c r="FX472" s="131"/>
      <c r="FY472" s="131"/>
      <c r="FZ472" s="131"/>
      <c r="GA472" s="131"/>
      <c r="GB472" s="131"/>
      <c r="GC472" s="131"/>
      <c r="GD472" s="131"/>
      <c r="GE472" s="131"/>
      <c r="GF472" s="131"/>
      <c r="GG472" s="131"/>
      <c r="GH472" s="131"/>
      <c r="GI472" s="131"/>
      <c r="GJ472" s="131"/>
      <c r="GK472" s="131"/>
      <c r="GL472" s="131"/>
      <c r="GM472" s="131"/>
      <c r="GN472" s="131"/>
      <c r="GO472" s="131"/>
      <c r="GP472" s="131"/>
      <c r="GQ472" s="131"/>
      <c r="GR472" s="131"/>
      <c r="GS472" s="131"/>
      <c r="GT472" s="131"/>
      <c r="GU472" s="131"/>
      <c r="GV472" s="131"/>
      <c r="GW472" s="131"/>
      <c r="GX472" s="131"/>
      <c r="GY472" s="131"/>
      <c r="GZ472" s="131"/>
      <c r="HA472" s="131"/>
      <c r="HB472" s="131"/>
      <c r="HC472" s="131"/>
      <c r="HD472" s="131"/>
      <c r="HE472" s="131"/>
      <c r="HF472" s="131"/>
      <c r="HG472" s="131"/>
      <c r="HH472" s="131"/>
      <c r="HI472" s="131"/>
      <c r="HJ472" s="131"/>
      <c r="HK472" s="131"/>
      <c r="HL472" s="131"/>
      <c r="HM472" s="131"/>
      <c r="HN472" s="131"/>
      <c r="HO472" s="131"/>
      <c r="HP472" s="131"/>
      <c r="HQ472" s="131"/>
      <c r="HR472" s="131"/>
      <c r="HS472" s="131"/>
      <c r="HT472" s="131"/>
      <c r="HU472" s="131"/>
      <c r="HV472" s="131"/>
      <c r="HW472" s="131"/>
      <c r="HX472" s="131"/>
      <c r="HY472" s="131"/>
      <c r="HZ472" s="131"/>
      <c r="IA472" s="131"/>
      <c r="IB472" s="131"/>
      <c r="IC472" s="131"/>
      <c r="ID472" s="131"/>
      <c r="IE472" s="131"/>
      <c r="IF472" s="131"/>
      <c r="IG472" s="131"/>
      <c r="IH472" s="131"/>
      <c r="II472" s="131"/>
      <c r="IJ472" s="131"/>
      <c r="IK472" s="131"/>
      <c r="IL472" s="131"/>
      <c r="IM472" s="131"/>
      <c r="IN472" s="131"/>
      <c r="IO472" s="131"/>
    </row>
    <row r="473" spans="1:249" s="230" customFormat="1" ht="13.5" customHeight="1">
      <c r="A473" s="182"/>
      <c r="B473" s="106" t="s">
        <v>797</v>
      </c>
      <c r="C473" s="107" t="s">
        <v>798</v>
      </c>
      <c r="D473" s="108">
        <v>121</v>
      </c>
      <c r="E473" s="96">
        <v>10</v>
      </c>
      <c r="F473" s="97">
        <f t="shared" si="12"/>
        <v>10</v>
      </c>
      <c r="G473" s="97">
        <f t="shared" si="13"/>
        <v>0</v>
      </c>
      <c r="H473" s="100">
        <v>628136656962</v>
      </c>
      <c r="I473" s="81"/>
      <c r="J473" s="100">
        <v>6</v>
      </c>
      <c r="K473" s="90">
        <v>445</v>
      </c>
      <c r="L473" s="1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</row>
    <row r="474" spans="1:249" s="261" customFormat="1" ht="13.5" customHeight="1">
      <c r="A474" s="182"/>
      <c r="B474" s="93" t="s">
        <v>557</v>
      </c>
      <c r="C474" s="94" t="s">
        <v>558</v>
      </c>
      <c r="D474" s="95">
        <v>83</v>
      </c>
      <c r="E474" s="96">
        <v>10</v>
      </c>
      <c r="F474" s="96">
        <f t="shared" si="12"/>
        <v>10</v>
      </c>
      <c r="G474" s="97">
        <f t="shared" si="13"/>
        <v>0</v>
      </c>
      <c r="H474" s="100">
        <v>628136656979</v>
      </c>
      <c r="I474" s="81"/>
      <c r="J474" s="100">
        <v>6</v>
      </c>
      <c r="K474" s="90">
        <v>446</v>
      </c>
      <c r="L474" s="130"/>
      <c r="M474" s="131"/>
      <c r="N474" s="131"/>
      <c r="O474" s="131"/>
      <c r="P474" s="131"/>
      <c r="Q474" s="131"/>
      <c r="R474" s="131"/>
      <c r="S474" s="131"/>
      <c r="T474" s="131"/>
      <c r="U474" s="131"/>
      <c r="V474" s="131"/>
      <c r="W474" s="131"/>
      <c r="X474" s="131"/>
      <c r="Y474" s="131"/>
      <c r="Z474" s="131"/>
      <c r="AA474" s="131"/>
      <c r="AB474" s="131"/>
      <c r="AC474" s="131"/>
      <c r="AD474" s="131"/>
      <c r="AE474" s="131"/>
      <c r="AF474" s="131"/>
      <c r="AG474" s="131"/>
      <c r="AH474" s="131"/>
      <c r="AI474" s="131"/>
      <c r="AJ474" s="131"/>
      <c r="AK474" s="131"/>
      <c r="AL474" s="131"/>
      <c r="AM474" s="131"/>
      <c r="AN474" s="131"/>
      <c r="AO474" s="131"/>
      <c r="AP474" s="131"/>
      <c r="AQ474" s="131"/>
      <c r="AR474" s="131"/>
      <c r="AS474" s="131"/>
      <c r="AT474" s="131"/>
      <c r="AU474" s="131"/>
      <c r="AV474" s="131"/>
      <c r="AW474" s="131"/>
      <c r="AX474" s="131"/>
      <c r="AY474" s="131"/>
      <c r="AZ474" s="131"/>
      <c r="BA474" s="131"/>
      <c r="BB474" s="131"/>
      <c r="BC474" s="131"/>
      <c r="BD474" s="131"/>
      <c r="BE474" s="131"/>
      <c r="BF474" s="131"/>
      <c r="BG474" s="131"/>
      <c r="BH474" s="131"/>
      <c r="BI474" s="131"/>
      <c r="BJ474" s="131"/>
      <c r="BK474" s="131"/>
      <c r="BL474" s="131"/>
      <c r="BM474" s="131"/>
      <c r="BN474" s="131"/>
      <c r="BO474" s="131"/>
      <c r="BP474" s="131"/>
      <c r="BQ474" s="131"/>
      <c r="BR474" s="131"/>
      <c r="BS474" s="131"/>
      <c r="BT474" s="131"/>
      <c r="BU474" s="131"/>
      <c r="BV474" s="131"/>
      <c r="BW474" s="131"/>
      <c r="BX474" s="131"/>
      <c r="BY474" s="131"/>
      <c r="BZ474" s="131"/>
      <c r="CA474" s="131"/>
      <c r="CB474" s="131"/>
      <c r="CC474" s="131"/>
      <c r="CD474" s="131"/>
      <c r="CE474" s="131"/>
      <c r="CF474" s="131"/>
      <c r="CG474" s="131"/>
      <c r="CH474" s="131"/>
      <c r="CI474" s="131"/>
      <c r="CJ474" s="131"/>
      <c r="CK474" s="131"/>
      <c r="CL474" s="131"/>
      <c r="CM474" s="131"/>
      <c r="CN474" s="131"/>
      <c r="CO474" s="131"/>
      <c r="CP474" s="131"/>
      <c r="CQ474" s="131"/>
      <c r="CR474" s="131"/>
      <c r="CS474" s="131"/>
      <c r="CT474" s="131"/>
      <c r="CU474" s="131"/>
      <c r="CV474" s="131"/>
      <c r="CW474" s="131"/>
      <c r="CX474" s="131"/>
      <c r="CY474" s="131"/>
      <c r="CZ474" s="131"/>
      <c r="DA474" s="131"/>
      <c r="DB474" s="131"/>
      <c r="DC474" s="131"/>
      <c r="DD474" s="131"/>
      <c r="DE474" s="131"/>
      <c r="DF474" s="131"/>
      <c r="DG474" s="131"/>
      <c r="DH474" s="131"/>
      <c r="DI474" s="131"/>
      <c r="DJ474" s="131"/>
      <c r="DK474" s="131"/>
      <c r="DL474" s="131"/>
      <c r="DM474" s="131"/>
      <c r="DN474" s="131"/>
      <c r="DO474" s="131"/>
      <c r="DP474" s="131"/>
      <c r="DQ474" s="131"/>
      <c r="DR474" s="131"/>
      <c r="DS474" s="131"/>
      <c r="DT474" s="131"/>
      <c r="DU474" s="131"/>
      <c r="DV474" s="131"/>
      <c r="DW474" s="131"/>
      <c r="DX474" s="131"/>
      <c r="DY474" s="131"/>
      <c r="DZ474" s="131"/>
      <c r="EA474" s="131"/>
      <c r="EB474" s="131"/>
      <c r="EC474" s="131"/>
      <c r="ED474" s="131"/>
      <c r="EE474" s="131"/>
      <c r="EF474" s="131"/>
      <c r="EG474" s="131"/>
      <c r="EH474" s="131"/>
      <c r="EI474" s="131"/>
      <c r="EJ474" s="131"/>
      <c r="EK474" s="131"/>
      <c r="EL474" s="131"/>
      <c r="EM474" s="131"/>
      <c r="EN474" s="131"/>
      <c r="EO474" s="131"/>
      <c r="EP474" s="131"/>
      <c r="EQ474" s="131"/>
      <c r="ER474" s="131"/>
      <c r="ES474" s="131"/>
      <c r="ET474" s="131"/>
      <c r="EU474" s="131"/>
      <c r="EV474" s="131"/>
      <c r="EW474" s="131"/>
      <c r="EX474" s="131"/>
      <c r="EY474" s="131"/>
      <c r="EZ474" s="131"/>
      <c r="FA474" s="131"/>
      <c r="FB474" s="131"/>
      <c r="FC474" s="131"/>
      <c r="FD474" s="131"/>
      <c r="FE474" s="131"/>
      <c r="FF474" s="131"/>
      <c r="FG474" s="131"/>
      <c r="FH474" s="131"/>
      <c r="FI474" s="131"/>
      <c r="FJ474" s="131"/>
      <c r="FK474" s="131"/>
      <c r="FL474" s="131"/>
      <c r="FM474" s="131"/>
      <c r="FN474" s="131"/>
      <c r="FO474" s="131"/>
      <c r="FP474" s="131"/>
      <c r="FQ474" s="131"/>
      <c r="FR474" s="131"/>
      <c r="FS474" s="131"/>
      <c r="FT474" s="131"/>
      <c r="FU474" s="131"/>
      <c r="FV474" s="131"/>
      <c r="FW474" s="131"/>
      <c r="FX474" s="131"/>
      <c r="FY474" s="131"/>
      <c r="FZ474" s="131"/>
      <c r="GA474" s="131"/>
      <c r="GB474" s="131"/>
      <c r="GC474" s="131"/>
      <c r="GD474" s="131"/>
      <c r="GE474" s="131"/>
      <c r="GF474" s="131"/>
      <c r="GG474" s="131"/>
      <c r="GH474" s="131"/>
      <c r="GI474" s="131"/>
      <c r="GJ474" s="131"/>
      <c r="GK474" s="131"/>
      <c r="GL474" s="131"/>
      <c r="GM474" s="131"/>
      <c r="GN474" s="131"/>
      <c r="GO474" s="131"/>
      <c r="GP474" s="131"/>
      <c r="GQ474" s="131"/>
      <c r="GR474" s="131"/>
      <c r="GS474" s="131"/>
      <c r="GT474" s="131"/>
      <c r="GU474" s="131"/>
      <c r="GV474" s="131"/>
      <c r="GW474" s="131"/>
      <c r="GX474" s="131"/>
      <c r="GY474" s="131"/>
      <c r="GZ474" s="131"/>
      <c r="HA474" s="131"/>
      <c r="HB474" s="131"/>
      <c r="HC474" s="131"/>
      <c r="HD474" s="131"/>
      <c r="HE474" s="131"/>
      <c r="HF474" s="131"/>
      <c r="HG474" s="131"/>
      <c r="HH474" s="131"/>
      <c r="HI474" s="131"/>
      <c r="HJ474" s="131"/>
      <c r="HK474" s="131"/>
      <c r="HL474" s="131"/>
      <c r="HM474" s="131"/>
      <c r="HN474" s="131"/>
      <c r="HO474" s="131"/>
      <c r="HP474" s="131"/>
      <c r="HQ474" s="131"/>
      <c r="HR474" s="131"/>
      <c r="HS474" s="131"/>
      <c r="HT474" s="131"/>
      <c r="HU474" s="131"/>
      <c r="HV474" s="131"/>
      <c r="HW474" s="131"/>
      <c r="HX474" s="131"/>
      <c r="HY474" s="131"/>
      <c r="HZ474" s="131"/>
      <c r="IA474" s="131"/>
      <c r="IB474" s="131"/>
      <c r="IC474" s="131"/>
      <c r="ID474" s="131"/>
      <c r="IE474" s="131"/>
      <c r="IF474" s="131"/>
      <c r="IG474" s="131"/>
      <c r="IH474" s="131"/>
      <c r="II474" s="131"/>
      <c r="IJ474" s="131"/>
      <c r="IK474" s="131"/>
      <c r="IL474" s="131"/>
      <c r="IM474" s="131"/>
      <c r="IN474" s="131"/>
      <c r="IO474" s="131"/>
    </row>
    <row r="475" spans="1:249" s="197" customFormat="1" ht="13.5" customHeight="1">
      <c r="A475" s="182"/>
      <c r="B475" s="93" t="s">
        <v>589</v>
      </c>
      <c r="C475" s="94" t="s">
        <v>590</v>
      </c>
      <c r="D475" s="95">
        <v>89</v>
      </c>
      <c r="E475" s="96">
        <v>10</v>
      </c>
      <c r="F475" s="96">
        <f t="shared" si="12"/>
        <v>10</v>
      </c>
      <c r="G475" s="97">
        <f t="shared" si="13"/>
        <v>0</v>
      </c>
      <c r="H475" s="98">
        <v>628136656986</v>
      </c>
      <c r="I475" s="81"/>
      <c r="J475" s="100">
        <v>6</v>
      </c>
      <c r="K475" s="90">
        <v>447</v>
      </c>
      <c r="L475" s="199"/>
      <c r="M475" s="200"/>
      <c r="N475" s="200"/>
      <c r="O475" s="200"/>
      <c r="P475" s="200"/>
      <c r="Q475" s="200"/>
      <c r="R475" s="200"/>
      <c r="S475" s="200"/>
      <c r="T475" s="200"/>
      <c r="U475" s="200"/>
      <c r="V475" s="200"/>
      <c r="W475" s="200"/>
      <c r="X475" s="200"/>
      <c r="Y475" s="200"/>
      <c r="Z475" s="200"/>
      <c r="AA475" s="200"/>
      <c r="AB475" s="200"/>
      <c r="AC475" s="200"/>
      <c r="AD475" s="200"/>
      <c r="AE475" s="200"/>
      <c r="AF475" s="200"/>
      <c r="AG475" s="200"/>
      <c r="AH475" s="200"/>
      <c r="AI475" s="200"/>
      <c r="AJ475" s="200"/>
      <c r="AK475" s="200"/>
      <c r="AL475" s="200"/>
      <c r="AM475" s="200"/>
      <c r="AN475" s="200"/>
      <c r="AO475" s="200"/>
      <c r="AP475" s="200"/>
      <c r="AQ475" s="200"/>
      <c r="AR475" s="200"/>
      <c r="AS475" s="200"/>
      <c r="AT475" s="200"/>
      <c r="AU475" s="200"/>
      <c r="AV475" s="200"/>
      <c r="AW475" s="200"/>
      <c r="AX475" s="200"/>
      <c r="AY475" s="200"/>
      <c r="AZ475" s="200"/>
      <c r="BA475" s="200"/>
      <c r="BB475" s="200"/>
      <c r="BC475" s="200"/>
      <c r="BD475" s="200"/>
      <c r="BE475" s="200"/>
      <c r="BF475" s="200"/>
      <c r="BG475" s="200"/>
      <c r="BH475" s="200"/>
      <c r="BI475" s="200"/>
      <c r="BJ475" s="200"/>
      <c r="BK475" s="200"/>
      <c r="BL475" s="200"/>
      <c r="BM475" s="200"/>
      <c r="BN475" s="200"/>
      <c r="BO475" s="200"/>
      <c r="BP475" s="200"/>
      <c r="BQ475" s="200"/>
      <c r="BR475" s="200"/>
      <c r="BS475" s="200"/>
      <c r="BT475" s="200"/>
      <c r="BU475" s="200"/>
      <c r="BV475" s="200"/>
      <c r="BW475" s="200"/>
      <c r="BX475" s="200"/>
      <c r="BY475" s="200"/>
      <c r="BZ475" s="200"/>
      <c r="CA475" s="200"/>
      <c r="CB475" s="200"/>
      <c r="CC475" s="200"/>
      <c r="CD475" s="200"/>
      <c r="CE475" s="200"/>
      <c r="CF475" s="200"/>
      <c r="CG475" s="200"/>
      <c r="CH475" s="200"/>
      <c r="CI475" s="200"/>
      <c r="CJ475" s="200"/>
      <c r="CK475" s="200"/>
      <c r="CL475" s="200"/>
      <c r="CM475" s="200"/>
      <c r="CN475" s="200"/>
      <c r="CO475" s="200"/>
      <c r="CP475" s="200"/>
      <c r="CQ475" s="200"/>
      <c r="CR475" s="200"/>
      <c r="CS475" s="200"/>
      <c r="CT475" s="200"/>
      <c r="CU475" s="200"/>
      <c r="CV475" s="200"/>
      <c r="CW475" s="200"/>
      <c r="CX475" s="200"/>
      <c r="CY475" s="200"/>
      <c r="CZ475" s="200"/>
      <c r="DA475" s="200"/>
      <c r="DB475" s="200"/>
      <c r="DC475" s="200"/>
      <c r="DD475" s="200"/>
      <c r="DE475" s="200"/>
      <c r="DF475" s="200"/>
      <c r="DG475" s="200"/>
      <c r="DH475" s="200"/>
      <c r="DI475" s="200"/>
      <c r="DJ475" s="200"/>
      <c r="DK475" s="200"/>
      <c r="DL475" s="200"/>
      <c r="DM475" s="200"/>
      <c r="DN475" s="200"/>
      <c r="DO475" s="200"/>
      <c r="DP475" s="200"/>
      <c r="DQ475" s="200"/>
      <c r="DR475" s="200"/>
      <c r="DS475" s="200"/>
      <c r="DT475" s="200"/>
      <c r="DU475" s="200"/>
      <c r="DV475" s="200"/>
      <c r="DW475" s="200"/>
      <c r="DX475" s="200"/>
      <c r="DY475" s="200"/>
      <c r="DZ475" s="200"/>
      <c r="EA475" s="200"/>
      <c r="EB475" s="200"/>
      <c r="EC475" s="200"/>
      <c r="ED475" s="200"/>
      <c r="EE475" s="200"/>
      <c r="EF475" s="200"/>
      <c r="EG475" s="200"/>
      <c r="EH475" s="200"/>
      <c r="EI475" s="200"/>
      <c r="EJ475" s="200"/>
      <c r="EK475" s="200"/>
      <c r="EL475" s="200"/>
      <c r="EM475" s="200"/>
      <c r="EN475" s="200"/>
      <c r="EO475" s="200"/>
      <c r="EP475" s="200"/>
      <c r="EQ475" s="200"/>
      <c r="ER475" s="200"/>
      <c r="ES475" s="200"/>
      <c r="ET475" s="200"/>
      <c r="EU475" s="200"/>
      <c r="EV475" s="200"/>
      <c r="EW475" s="200"/>
      <c r="EX475" s="200"/>
      <c r="EY475" s="200"/>
      <c r="EZ475" s="200"/>
      <c r="FA475" s="200"/>
      <c r="FB475" s="200"/>
      <c r="FC475" s="200"/>
      <c r="FD475" s="200"/>
      <c r="FE475" s="200"/>
      <c r="FF475" s="200"/>
      <c r="FG475" s="200"/>
      <c r="FH475" s="200"/>
      <c r="FI475" s="200"/>
      <c r="FJ475" s="200"/>
      <c r="FK475" s="200"/>
      <c r="FL475" s="200"/>
      <c r="FM475" s="200"/>
      <c r="FN475" s="200"/>
      <c r="FO475" s="200"/>
      <c r="FP475" s="200"/>
      <c r="FQ475" s="200"/>
      <c r="FR475" s="200"/>
      <c r="FS475" s="200"/>
      <c r="FT475" s="200"/>
      <c r="FU475" s="200"/>
      <c r="FV475" s="200"/>
      <c r="FW475" s="200"/>
      <c r="FX475" s="200"/>
      <c r="FY475" s="200"/>
      <c r="FZ475" s="200"/>
      <c r="GA475" s="200"/>
      <c r="GB475" s="200"/>
      <c r="GC475" s="200"/>
      <c r="GD475" s="200"/>
      <c r="GE475" s="200"/>
      <c r="GF475" s="200"/>
      <c r="GG475" s="200"/>
      <c r="GH475" s="200"/>
      <c r="GI475" s="200"/>
      <c r="GJ475" s="200"/>
      <c r="GK475" s="200"/>
      <c r="GL475" s="200"/>
      <c r="GM475" s="200"/>
      <c r="GN475" s="200"/>
      <c r="GO475" s="200"/>
      <c r="GP475" s="200"/>
      <c r="GQ475" s="200"/>
      <c r="GR475" s="200"/>
      <c r="GS475" s="200"/>
      <c r="GT475" s="200"/>
      <c r="GU475" s="200"/>
      <c r="GV475" s="200"/>
      <c r="GW475" s="200"/>
      <c r="GX475" s="200"/>
      <c r="GY475" s="200"/>
      <c r="GZ475" s="200"/>
      <c r="HA475" s="200"/>
      <c r="HB475" s="200"/>
      <c r="HC475" s="200"/>
      <c r="HD475" s="200"/>
      <c r="HE475" s="200"/>
      <c r="HF475" s="200"/>
      <c r="HG475" s="200"/>
      <c r="HH475" s="200"/>
      <c r="HI475" s="200"/>
      <c r="HJ475" s="200"/>
      <c r="HK475" s="200"/>
      <c r="HL475" s="200"/>
      <c r="HM475" s="200"/>
      <c r="HN475" s="200"/>
      <c r="HO475" s="200"/>
      <c r="HP475" s="200"/>
      <c r="HQ475" s="200"/>
      <c r="HR475" s="200"/>
      <c r="HS475" s="200"/>
      <c r="HT475" s="200"/>
      <c r="HU475" s="200"/>
      <c r="HV475" s="200"/>
      <c r="HW475" s="200"/>
      <c r="HX475" s="200"/>
      <c r="HY475" s="200"/>
      <c r="HZ475" s="200"/>
      <c r="IA475" s="200"/>
      <c r="IB475" s="200"/>
      <c r="IC475" s="200"/>
      <c r="ID475" s="200"/>
      <c r="IE475" s="200"/>
      <c r="IF475" s="200"/>
      <c r="IG475" s="200"/>
      <c r="IH475" s="200"/>
      <c r="II475" s="200"/>
      <c r="IJ475" s="200"/>
      <c r="IK475" s="200"/>
      <c r="IL475" s="200"/>
      <c r="IM475" s="200"/>
      <c r="IN475" s="200"/>
      <c r="IO475" s="200"/>
    </row>
    <row r="476" spans="1:249" s="197" customFormat="1" ht="13.5" customHeight="1">
      <c r="A476" s="182"/>
      <c r="B476" s="93" t="s">
        <v>533</v>
      </c>
      <c r="C476" s="94" t="s">
        <v>534</v>
      </c>
      <c r="D476" s="95">
        <v>79</v>
      </c>
      <c r="E476" s="96">
        <v>10</v>
      </c>
      <c r="F476" s="96">
        <f t="shared" ref="F476:F539" si="14">E476*(1-F$26)</f>
        <v>10</v>
      </c>
      <c r="G476" s="97">
        <f t="shared" ref="G476:G539" si="15">A476*F476</f>
        <v>0</v>
      </c>
      <c r="H476" s="100">
        <v>628136656993</v>
      </c>
      <c r="I476" s="81"/>
      <c r="J476" s="100">
        <v>6</v>
      </c>
      <c r="K476" s="90">
        <v>448</v>
      </c>
      <c r="L476" s="13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</row>
    <row r="477" spans="1:249" ht="13.35" customHeight="1">
      <c r="A477" s="182"/>
      <c r="B477" s="93" t="s">
        <v>529</v>
      </c>
      <c r="C477" s="94" t="s">
        <v>530</v>
      </c>
      <c r="D477" s="95">
        <v>78</v>
      </c>
      <c r="E477" s="96">
        <v>10</v>
      </c>
      <c r="F477" s="96">
        <f t="shared" si="14"/>
        <v>10</v>
      </c>
      <c r="G477" s="97">
        <f t="shared" si="15"/>
        <v>0</v>
      </c>
      <c r="H477" s="98">
        <v>628136657006</v>
      </c>
      <c r="I477" s="81"/>
      <c r="J477" s="100">
        <v>6</v>
      </c>
      <c r="K477" s="90">
        <v>449</v>
      </c>
      <c r="L477" s="130"/>
      <c r="M477" s="131"/>
      <c r="N477" s="131"/>
      <c r="O477" s="131"/>
      <c r="P477" s="131"/>
      <c r="Q477" s="131"/>
      <c r="R477" s="131"/>
      <c r="S477" s="131"/>
      <c r="T477" s="131"/>
      <c r="U477" s="131"/>
      <c r="V477" s="131"/>
      <c r="W477" s="131"/>
      <c r="X477" s="131"/>
      <c r="Y477" s="131"/>
      <c r="Z477" s="131"/>
      <c r="AA477" s="131"/>
      <c r="AB477" s="131"/>
      <c r="AC477" s="131"/>
      <c r="AD477" s="131"/>
      <c r="AE477" s="131"/>
      <c r="AF477" s="131"/>
      <c r="AG477" s="131"/>
      <c r="AH477" s="131"/>
      <c r="AI477" s="131"/>
      <c r="AJ477" s="131"/>
      <c r="AK477" s="131"/>
      <c r="AL477" s="131"/>
      <c r="AM477" s="131"/>
      <c r="AN477" s="131"/>
      <c r="AO477" s="131"/>
      <c r="AP477" s="131"/>
      <c r="AQ477" s="131"/>
      <c r="AR477" s="131"/>
      <c r="AS477" s="131"/>
      <c r="AT477" s="131"/>
      <c r="AU477" s="131"/>
      <c r="AV477" s="131"/>
      <c r="AW477" s="131"/>
      <c r="AX477" s="131"/>
      <c r="AY477" s="131"/>
      <c r="AZ477" s="131"/>
      <c r="BA477" s="131"/>
      <c r="BB477" s="131"/>
      <c r="BC477" s="131"/>
      <c r="BD477" s="131"/>
      <c r="BE477" s="131"/>
      <c r="BF477" s="131"/>
      <c r="BG477" s="131"/>
      <c r="BH477" s="131"/>
      <c r="BI477" s="131"/>
      <c r="BJ477" s="131"/>
      <c r="BK477" s="131"/>
      <c r="BL477" s="131"/>
      <c r="BM477" s="131"/>
      <c r="BN477" s="131"/>
      <c r="BO477" s="131"/>
      <c r="BP477" s="131"/>
      <c r="BQ477" s="131"/>
      <c r="BR477" s="131"/>
      <c r="BS477" s="131"/>
      <c r="BT477" s="131"/>
      <c r="BU477" s="131"/>
      <c r="BV477" s="131"/>
      <c r="BW477" s="131"/>
      <c r="BX477" s="131"/>
      <c r="BY477" s="131"/>
      <c r="BZ477" s="131"/>
      <c r="CA477" s="131"/>
      <c r="CB477" s="131"/>
      <c r="CC477" s="131"/>
      <c r="CD477" s="131"/>
      <c r="CE477" s="131"/>
      <c r="CF477" s="131"/>
      <c r="CG477" s="131"/>
      <c r="CH477" s="131"/>
      <c r="CI477" s="131"/>
      <c r="CJ477" s="131"/>
      <c r="CK477" s="131"/>
      <c r="CL477" s="131"/>
      <c r="CM477" s="131"/>
      <c r="CN477" s="131"/>
      <c r="CO477" s="131"/>
      <c r="CP477" s="131"/>
      <c r="CQ477" s="131"/>
      <c r="CR477" s="131"/>
      <c r="CS477" s="131"/>
      <c r="CT477" s="131"/>
      <c r="CU477" s="131"/>
      <c r="CV477" s="131"/>
      <c r="CW477" s="131"/>
      <c r="CX477" s="131"/>
      <c r="CY477" s="131"/>
      <c r="CZ477" s="131"/>
      <c r="DA477" s="131"/>
      <c r="DB477" s="131"/>
      <c r="DC477" s="131"/>
      <c r="DD477" s="131"/>
      <c r="DE477" s="131"/>
      <c r="DF477" s="131"/>
      <c r="DG477" s="131"/>
      <c r="DH477" s="131"/>
      <c r="DI477" s="131"/>
      <c r="DJ477" s="131"/>
      <c r="DK477" s="131"/>
      <c r="DL477" s="131"/>
      <c r="DM477" s="131"/>
      <c r="DN477" s="131"/>
      <c r="DO477" s="131"/>
      <c r="DP477" s="131"/>
      <c r="DQ477" s="131"/>
      <c r="DR477" s="131"/>
      <c r="DS477" s="131"/>
      <c r="DT477" s="131"/>
      <c r="DU477" s="131"/>
      <c r="DV477" s="131"/>
      <c r="DW477" s="131"/>
      <c r="DX477" s="131"/>
      <c r="DY477" s="131"/>
      <c r="DZ477" s="131"/>
      <c r="EA477" s="131"/>
      <c r="EB477" s="131"/>
      <c r="EC477" s="131"/>
      <c r="ED477" s="131"/>
      <c r="EE477" s="131"/>
      <c r="EF477" s="131"/>
      <c r="EG477" s="131"/>
      <c r="EH477" s="131"/>
      <c r="EI477" s="131"/>
      <c r="EJ477" s="131"/>
      <c r="EK477" s="131"/>
      <c r="EL477" s="131"/>
      <c r="EM477" s="131"/>
      <c r="EN477" s="131"/>
      <c r="EO477" s="131"/>
      <c r="EP477" s="131"/>
      <c r="EQ477" s="131"/>
      <c r="ER477" s="131"/>
      <c r="ES477" s="131"/>
      <c r="ET477" s="131"/>
      <c r="EU477" s="131"/>
      <c r="EV477" s="131"/>
      <c r="EW477" s="131"/>
      <c r="EX477" s="131"/>
      <c r="EY477" s="131"/>
      <c r="EZ477" s="131"/>
      <c r="FA477" s="131"/>
      <c r="FB477" s="131"/>
      <c r="FC477" s="131"/>
      <c r="FD477" s="131"/>
      <c r="FE477" s="131"/>
      <c r="FF477" s="131"/>
      <c r="FG477" s="131"/>
      <c r="FH477" s="131"/>
      <c r="FI477" s="131"/>
      <c r="FJ477" s="131"/>
      <c r="FK477" s="131"/>
      <c r="FL477" s="131"/>
      <c r="FM477" s="131"/>
      <c r="FN477" s="131"/>
      <c r="FO477" s="131"/>
      <c r="FP477" s="131"/>
      <c r="FQ477" s="131"/>
      <c r="FR477" s="131"/>
      <c r="FS477" s="131"/>
      <c r="FT477" s="131"/>
      <c r="FU477" s="131"/>
      <c r="FV477" s="131"/>
      <c r="FW477" s="131"/>
      <c r="FX477" s="131"/>
      <c r="FY477" s="131"/>
      <c r="FZ477" s="131"/>
      <c r="GA477" s="131"/>
      <c r="GB477" s="131"/>
      <c r="GC477" s="131"/>
      <c r="GD477" s="131"/>
      <c r="GE477" s="131"/>
      <c r="GF477" s="131"/>
      <c r="GG477" s="131"/>
      <c r="GH477" s="131"/>
      <c r="GI477" s="131"/>
      <c r="GJ477" s="131"/>
      <c r="GK477" s="131"/>
      <c r="GL477" s="131"/>
      <c r="GM477" s="131"/>
      <c r="GN477" s="131"/>
      <c r="GO477" s="131"/>
      <c r="GP477" s="131"/>
      <c r="GQ477" s="131"/>
      <c r="GR477" s="131"/>
      <c r="GS477" s="131"/>
      <c r="GT477" s="131"/>
      <c r="GU477" s="131"/>
      <c r="GV477" s="131"/>
      <c r="GW477" s="131"/>
      <c r="GX477" s="131"/>
      <c r="GY477" s="131"/>
      <c r="GZ477" s="131"/>
      <c r="HA477" s="131"/>
      <c r="HB477" s="131"/>
      <c r="HC477" s="131"/>
      <c r="HD477" s="131"/>
      <c r="HE477" s="131"/>
      <c r="HF477" s="131"/>
      <c r="HG477" s="131"/>
      <c r="HH477" s="131"/>
      <c r="HI477" s="131"/>
      <c r="HJ477" s="131"/>
      <c r="HK477" s="131"/>
      <c r="HL477" s="131"/>
      <c r="HM477" s="131"/>
      <c r="HN477" s="131"/>
      <c r="HO477" s="131"/>
      <c r="HP477" s="131"/>
      <c r="HQ477" s="131"/>
      <c r="HR477" s="131"/>
      <c r="HS477" s="131"/>
      <c r="HT477" s="131"/>
      <c r="HU477" s="131"/>
      <c r="HV477" s="131"/>
      <c r="HW477" s="131"/>
      <c r="HX477" s="131"/>
      <c r="HY477" s="131"/>
      <c r="HZ477" s="131"/>
      <c r="IA477" s="131"/>
      <c r="IB477" s="131"/>
      <c r="IC477" s="131"/>
      <c r="ID477" s="131"/>
      <c r="IE477" s="131"/>
      <c r="IF477" s="131"/>
      <c r="IG477" s="131"/>
      <c r="IH477" s="131"/>
      <c r="II477" s="131"/>
      <c r="IJ477" s="131"/>
      <c r="IK477" s="131"/>
      <c r="IL477" s="131"/>
      <c r="IM477" s="131"/>
      <c r="IN477" s="131"/>
      <c r="IO477" s="131"/>
    </row>
    <row r="478" spans="1:249" s="146" customFormat="1" ht="13.5" customHeight="1">
      <c r="A478" s="182"/>
      <c r="B478" s="93" t="s">
        <v>531</v>
      </c>
      <c r="C478" s="94" t="s">
        <v>532</v>
      </c>
      <c r="D478" s="95">
        <v>79</v>
      </c>
      <c r="E478" s="96">
        <v>10</v>
      </c>
      <c r="F478" s="96">
        <f t="shared" si="14"/>
        <v>10</v>
      </c>
      <c r="G478" s="97">
        <f t="shared" si="15"/>
        <v>0</v>
      </c>
      <c r="H478" s="100">
        <v>628136657013</v>
      </c>
      <c r="I478" s="81"/>
      <c r="J478" s="100">
        <v>6</v>
      </c>
      <c r="K478" s="90">
        <v>450</v>
      </c>
      <c r="L478" s="186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  <c r="AT478" s="187"/>
      <c r="AU478" s="187"/>
      <c r="AV478" s="187"/>
      <c r="AW478" s="187"/>
      <c r="AX478" s="187"/>
      <c r="AY478" s="187"/>
      <c r="AZ478" s="187"/>
      <c r="BA478" s="187"/>
      <c r="BB478" s="187"/>
      <c r="BC478" s="187"/>
      <c r="BD478" s="187"/>
      <c r="BE478" s="187"/>
      <c r="BF478" s="187"/>
      <c r="BG478" s="187"/>
      <c r="BH478" s="187"/>
      <c r="BI478" s="187"/>
      <c r="BJ478" s="187"/>
      <c r="BK478" s="187"/>
      <c r="BL478" s="187"/>
      <c r="BM478" s="187"/>
      <c r="BN478" s="187"/>
      <c r="BO478" s="187"/>
      <c r="BP478" s="187"/>
      <c r="BQ478" s="187"/>
      <c r="BR478" s="187"/>
      <c r="BS478" s="187"/>
      <c r="BT478" s="187"/>
      <c r="BU478" s="187"/>
      <c r="BV478" s="187"/>
      <c r="BW478" s="187"/>
      <c r="BX478" s="187"/>
      <c r="BY478" s="187"/>
      <c r="BZ478" s="187"/>
      <c r="CA478" s="187"/>
      <c r="CB478" s="187"/>
      <c r="CC478" s="187"/>
      <c r="CD478" s="187"/>
      <c r="CE478" s="187"/>
      <c r="CF478" s="187"/>
      <c r="CG478" s="187"/>
      <c r="CH478" s="187"/>
      <c r="CI478" s="187"/>
      <c r="CJ478" s="187"/>
      <c r="CK478" s="187"/>
      <c r="CL478" s="187"/>
      <c r="CM478" s="187"/>
      <c r="CN478" s="187"/>
      <c r="CO478" s="187"/>
      <c r="CP478" s="187"/>
      <c r="CQ478" s="187"/>
      <c r="CR478" s="187"/>
      <c r="CS478" s="187"/>
      <c r="CT478" s="187"/>
      <c r="CU478" s="187"/>
      <c r="CV478" s="187"/>
      <c r="CW478" s="187"/>
      <c r="CX478" s="187"/>
      <c r="CY478" s="187"/>
      <c r="CZ478" s="187"/>
      <c r="DA478" s="187"/>
      <c r="DB478" s="187"/>
      <c r="DC478" s="187"/>
      <c r="DD478" s="187"/>
      <c r="DE478" s="187"/>
      <c r="DF478" s="187"/>
      <c r="DG478" s="187"/>
      <c r="DH478" s="187"/>
      <c r="DI478" s="187"/>
      <c r="DJ478" s="187"/>
      <c r="DK478" s="187"/>
      <c r="DL478" s="187"/>
      <c r="DM478" s="187"/>
      <c r="DN478" s="187"/>
      <c r="DO478" s="187"/>
      <c r="DP478" s="187"/>
      <c r="DQ478" s="187"/>
      <c r="DR478" s="187"/>
      <c r="DS478" s="187"/>
      <c r="DT478" s="187"/>
      <c r="DU478" s="187"/>
      <c r="DV478" s="187"/>
      <c r="DW478" s="187"/>
      <c r="DX478" s="187"/>
      <c r="DY478" s="187"/>
      <c r="DZ478" s="187"/>
      <c r="EA478" s="187"/>
      <c r="EB478" s="187"/>
      <c r="EC478" s="187"/>
      <c r="ED478" s="187"/>
      <c r="EE478" s="187"/>
      <c r="EF478" s="187"/>
      <c r="EG478" s="187"/>
      <c r="EH478" s="187"/>
      <c r="EI478" s="187"/>
      <c r="EJ478" s="187"/>
      <c r="EK478" s="187"/>
      <c r="EL478" s="187"/>
      <c r="EM478" s="187"/>
      <c r="EN478" s="187"/>
      <c r="EO478" s="187"/>
      <c r="EP478" s="187"/>
      <c r="EQ478" s="187"/>
      <c r="ER478" s="187"/>
      <c r="ES478" s="187"/>
      <c r="ET478" s="187"/>
      <c r="EU478" s="187"/>
      <c r="EV478" s="187"/>
      <c r="EW478" s="187"/>
      <c r="EX478" s="187"/>
      <c r="EY478" s="187"/>
      <c r="EZ478" s="187"/>
      <c r="FA478" s="187"/>
      <c r="FB478" s="187"/>
      <c r="FC478" s="187"/>
      <c r="FD478" s="187"/>
      <c r="FE478" s="187"/>
      <c r="FF478" s="187"/>
      <c r="FG478" s="187"/>
      <c r="FH478" s="187"/>
      <c r="FI478" s="187"/>
      <c r="FJ478" s="187"/>
      <c r="FK478" s="187"/>
      <c r="FL478" s="187"/>
      <c r="FM478" s="187"/>
      <c r="FN478" s="187"/>
      <c r="FO478" s="187"/>
      <c r="FP478" s="187"/>
      <c r="FQ478" s="187"/>
      <c r="FR478" s="187"/>
      <c r="FS478" s="187"/>
      <c r="FT478" s="187"/>
      <c r="FU478" s="187"/>
      <c r="FV478" s="187"/>
      <c r="FW478" s="187"/>
      <c r="FX478" s="187"/>
      <c r="FY478" s="187"/>
      <c r="FZ478" s="187"/>
      <c r="GA478" s="187"/>
      <c r="GB478" s="187"/>
      <c r="GC478" s="187"/>
      <c r="GD478" s="187"/>
      <c r="GE478" s="187"/>
      <c r="GF478" s="187"/>
      <c r="GG478" s="187"/>
      <c r="GH478" s="187"/>
      <c r="GI478" s="187"/>
      <c r="GJ478" s="187"/>
      <c r="GK478" s="187"/>
      <c r="GL478" s="187"/>
      <c r="GM478" s="187"/>
      <c r="GN478" s="187"/>
      <c r="GO478" s="187"/>
      <c r="GP478" s="187"/>
      <c r="GQ478" s="187"/>
      <c r="GR478" s="187"/>
      <c r="GS478" s="187"/>
      <c r="GT478" s="187"/>
      <c r="GU478" s="187"/>
      <c r="GV478" s="187"/>
      <c r="GW478" s="187"/>
      <c r="GX478" s="187"/>
      <c r="GY478" s="187"/>
      <c r="GZ478" s="187"/>
      <c r="HA478" s="187"/>
      <c r="HB478" s="187"/>
      <c r="HC478" s="187"/>
      <c r="HD478" s="187"/>
      <c r="HE478" s="187"/>
      <c r="HF478" s="187"/>
      <c r="HG478" s="187"/>
      <c r="HH478" s="187"/>
      <c r="HI478" s="187"/>
      <c r="HJ478" s="187"/>
      <c r="HK478" s="187"/>
      <c r="HL478" s="187"/>
      <c r="HM478" s="187"/>
      <c r="HN478" s="187"/>
      <c r="HO478" s="187"/>
      <c r="HP478" s="187"/>
      <c r="HQ478" s="187"/>
      <c r="HR478" s="187"/>
      <c r="HS478" s="187"/>
      <c r="HT478" s="187"/>
      <c r="HU478" s="187"/>
      <c r="HV478" s="187"/>
      <c r="HW478" s="187"/>
      <c r="HX478" s="187"/>
      <c r="HY478" s="187"/>
      <c r="HZ478" s="187"/>
      <c r="IA478" s="187"/>
      <c r="IB478" s="187"/>
      <c r="IC478" s="187"/>
      <c r="ID478" s="187"/>
      <c r="IE478" s="187"/>
      <c r="IF478" s="187"/>
      <c r="IG478" s="187"/>
      <c r="IH478" s="187"/>
      <c r="II478" s="187"/>
      <c r="IJ478" s="187"/>
      <c r="IK478" s="187"/>
      <c r="IL478" s="187"/>
      <c r="IM478" s="187"/>
      <c r="IN478" s="187"/>
      <c r="IO478" s="187"/>
    </row>
    <row r="479" spans="1:249" s="131" customFormat="1" ht="13.5" customHeight="1">
      <c r="A479" s="182"/>
      <c r="B479" s="93" t="s">
        <v>527</v>
      </c>
      <c r="C479" s="94" t="s">
        <v>528</v>
      </c>
      <c r="D479" s="95">
        <v>78</v>
      </c>
      <c r="E479" s="96">
        <v>10</v>
      </c>
      <c r="F479" s="96">
        <f t="shared" si="14"/>
        <v>10</v>
      </c>
      <c r="G479" s="97">
        <f t="shared" si="15"/>
        <v>0</v>
      </c>
      <c r="H479" s="98">
        <v>628136657020</v>
      </c>
      <c r="I479" s="81"/>
      <c r="J479" s="100">
        <v>6</v>
      </c>
      <c r="K479" s="90">
        <v>451</v>
      </c>
      <c r="L479" s="13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</row>
    <row r="480" spans="1:249" ht="13.5" customHeight="1">
      <c r="A480" s="182"/>
      <c r="B480" s="93" t="s">
        <v>1033</v>
      </c>
      <c r="C480" s="107" t="s">
        <v>1034</v>
      </c>
      <c r="D480" s="95">
        <v>161</v>
      </c>
      <c r="E480" s="96">
        <v>10</v>
      </c>
      <c r="F480" s="96">
        <f t="shared" si="14"/>
        <v>10</v>
      </c>
      <c r="G480" s="97">
        <f t="shared" si="15"/>
        <v>0</v>
      </c>
      <c r="H480" s="100">
        <v>628136657037</v>
      </c>
      <c r="I480" s="81"/>
      <c r="J480" s="100">
        <v>6</v>
      </c>
      <c r="K480" s="90">
        <v>452</v>
      </c>
    </row>
    <row r="481" spans="1:249" s="185" customFormat="1" ht="13.5" customHeight="1">
      <c r="A481" s="182"/>
      <c r="B481" s="93" t="s">
        <v>621</v>
      </c>
      <c r="C481" s="107" t="s">
        <v>622</v>
      </c>
      <c r="D481" s="95">
        <v>95</v>
      </c>
      <c r="E481" s="96">
        <v>10</v>
      </c>
      <c r="F481" s="96">
        <f t="shared" si="14"/>
        <v>10</v>
      </c>
      <c r="G481" s="97">
        <f t="shared" si="15"/>
        <v>0</v>
      </c>
      <c r="H481" s="100">
        <v>628136657051</v>
      </c>
      <c r="I481" s="81"/>
      <c r="J481" s="100">
        <v>6</v>
      </c>
      <c r="K481" s="90">
        <v>453</v>
      </c>
      <c r="L481" s="13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</row>
    <row r="482" spans="1:249" s="197" customFormat="1" ht="13.5" customHeight="1">
      <c r="A482" s="182"/>
      <c r="B482" s="93" t="s">
        <v>673</v>
      </c>
      <c r="C482" s="94" t="s">
        <v>674</v>
      </c>
      <c r="D482" s="95">
        <v>103</v>
      </c>
      <c r="E482" s="96">
        <v>10</v>
      </c>
      <c r="F482" s="96">
        <f t="shared" si="14"/>
        <v>10</v>
      </c>
      <c r="G482" s="97">
        <f t="shared" si="15"/>
        <v>0</v>
      </c>
      <c r="H482" s="100">
        <v>628136657068</v>
      </c>
      <c r="I482" s="81"/>
      <c r="J482" s="100">
        <v>6</v>
      </c>
      <c r="K482" s="90">
        <v>454</v>
      </c>
      <c r="L482" s="13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</row>
    <row r="483" spans="1:249" s="197" customFormat="1" ht="13.5" customHeight="1">
      <c r="A483" s="182"/>
      <c r="B483" s="93" t="s">
        <v>1290</v>
      </c>
      <c r="C483" s="94" t="s">
        <v>1291</v>
      </c>
      <c r="D483" s="95">
        <v>197</v>
      </c>
      <c r="E483" s="96">
        <v>10</v>
      </c>
      <c r="F483" s="101">
        <f t="shared" si="14"/>
        <v>10</v>
      </c>
      <c r="G483" s="109">
        <f t="shared" si="15"/>
        <v>0</v>
      </c>
      <c r="H483" s="98">
        <v>628136657075</v>
      </c>
      <c r="I483" s="81"/>
      <c r="J483" s="100">
        <v>6</v>
      </c>
      <c r="K483" s="90">
        <v>455</v>
      </c>
      <c r="L483" s="188"/>
      <c r="M483" s="189"/>
      <c r="N483" s="189"/>
      <c r="O483" s="189"/>
      <c r="P483" s="189"/>
      <c r="Q483" s="189"/>
      <c r="R483" s="189"/>
      <c r="S483" s="189"/>
      <c r="T483" s="189"/>
      <c r="U483" s="189"/>
      <c r="V483" s="189"/>
      <c r="W483" s="189"/>
      <c r="X483" s="189"/>
      <c r="Y483" s="189"/>
      <c r="Z483" s="189"/>
      <c r="AA483" s="189"/>
      <c r="AB483" s="189"/>
      <c r="AC483" s="189"/>
      <c r="AD483" s="189"/>
      <c r="AE483" s="189"/>
      <c r="AF483" s="189"/>
      <c r="AG483" s="189"/>
      <c r="AH483" s="189"/>
      <c r="AI483" s="189"/>
      <c r="AJ483" s="189"/>
      <c r="AK483" s="189"/>
      <c r="AL483" s="189"/>
      <c r="AM483" s="189"/>
      <c r="AN483" s="189"/>
      <c r="AO483" s="189"/>
      <c r="AP483" s="189"/>
      <c r="AQ483" s="189"/>
      <c r="AR483" s="189"/>
      <c r="AS483" s="189"/>
      <c r="AT483" s="189"/>
      <c r="AU483" s="189"/>
      <c r="AV483" s="189"/>
      <c r="AW483" s="189"/>
      <c r="AX483" s="189"/>
      <c r="AY483" s="189"/>
      <c r="AZ483" s="189"/>
      <c r="BA483" s="189"/>
      <c r="BB483" s="189"/>
      <c r="BC483" s="189"/>
      <c r="BD483" s="189"/>
      <c r="BE483" s="189"/>
      <c r="BF483" s="189"/>
      <c r="BG483" s="189"/>
      <c r="BH483" s="189"/>
      <c r="BI483" s="189"/>
      <c r="BJ483" s="189"/>
      <c r="BK483" s="189"/>
      <c r="BL483" s="189"/>
      <c r="BM483" s="189"/>
      <c r="BN483" s="189"/>
      <c r="BO483" s="189"/>
      <c r="BP483" s="189"/>
      <c r="BQ483" s="189"/>
      <c r="BR483" s="189"/>
      <c r="BS483" s="189"/>
      <c r="BT483" s="189"/>
      <c r="BU483" s="189"/>
      <c r="BV483" s="189"/>
      <c r="BW483" s="189"/>
      <c r="BX483" s="189"/>
      <c r="BY483" s="189"/>
      <c r="BZ483" s="189"/>
      <c r="CA483" s="189"/>
      <c r="CB483" s="189"/>
      <c r="CC483" s="189"/>
      <c r="CD483" s="189"/>
      <c r="CE483" s="189"/>
      <c r="CF483" s="189"/>
      <c r="CG483" s="189"/>
      <c r="CH483" s="189"/>
      <c r="CI483" s="189"/>
      <c r="CJ483" s="189"/>
      <c r="CK483" s="189"/>
      <c r="CL483" s="189"/>
      <c r="CM483" s="189"/>
      <c r="CN483" s="189"/>
      <c r="CO483" s="189"/>
      <c r="CP483" s="189"/>
      <c r="CQ483" s="189"/>
      <c r="CR483" s="189"/>
      <c r="CS483" s="189"/>
      <c r="CT483" s="189"/>
      <c r="CU483" s="189"/>
      <c r="CV483" s="189"/>
      <c r="CW483" s="189"/>
      <c r="CX483" s="189"/>
      <c r="CY483" s="189"/>
      <c r="CZ483" s="189"/>
      <c r="DA483" s="189"/>
      <c r="DB483" s="189"/>
      <c r="DC483" s="189"/>
      <c r="DD483" s="189"/>
      <c r="DE483" s="189"/>
      <c r="DF483" s="189"/>
      <c r="DG483" s="189"/>
      <c r="DH483" s="189"/>
      <c r="DI483" s="189"/>
      <c r="DJ483" s="189"/>
      <c r="DK483" s="189"/>
      <c r="DL483" s="189"/>
      <c r="DM483" s="189"/>
      <c r="DN483" s="189"/>
      <c r="DO483" s="189"/>
      <c r="DP483" s="189"/>
      <c r="DQ483" s="189"/>
      <c r="DR483" s="189"/>
      <c r="DS483" s="189"/>
      <c r="DT483" s="189"/>
      <c r="DU483" s="189"/>
      <c r="DV483" s="189"/>
      <c r="DW483" s="189"/>
      <c r="DX483" s="189"/>
      <c r="DY483" s="189"/>
      <c r="DZ483" s="189"/>
      <c r="EA483" s="189"/>
      <c r="EB483" s="189"/>
      <c r="EC483" s="189"/>
      <c r="ED483" s="189"/>
      <c r="EE483" s="189"/>
      <c r="EF483" s="189"/>
      <c r="EG483" s="189"/>
      <c r="EH483" s="189"/>
      <c r="EI483" s="189"/>
      <c r="EJ483" s="189"/>
      <c r="EK483" s="189"/>
      <c r="EL483" s="189"/>
      <c r="EM483" s="189"/>
      <c r="EN483" s="189"/>
      <c r="EO483" s="189"/>
      <c r="EP483" s="189"/>
      <c r="EQ483" s="189"/>
      <c r="ER483" s="189"/>
      <c r="ES483" s="189"/>
      <c r="ET483" s="189"/>
      <c r="EU483" s="189"/>
      <c r="EV483" s="189"/>
      <c r="EW483" s="189"/>
      <c r="EX483" s="189"/>
      <c r="EY483" s="189"/>
      <c r="EZ483" s="189"/>
      <c r="FA483" s="189"/>
      <c r="FB483" s="189"/>
      <c r="FC483" s="189"/>
      <c r="FD483" s="189"/>
      <c r="FE483" s="189"/>
      <c r="FF483" s="189"/>
      <c r="FG483" s="189"/>
      <c r="FH483" s="189"/>
      <c r="FI483" s="189"/>
      <c r="FJ483" s="189"/>
      <c r="FK483" s="189"/>
      <c r="FL483" s="189"/>
      <c r="FM483" s="189"/>
      <c r="FN483" s="189"/>
      <c r="FO483" s="189"/>
      <c r="FP483" s="189"/>
      <c r="FQ483" s="189"/>
      <c r="FR483" s="189"/>
      <c r="FS483" s="189"/>
      <c r="FT483" s="189"/>
      <c r="FU483" s="189"/>
      <c r="FV483" s="189"/>
      <c r="FW483" s="189"/>
      <c r="FX483" s="189"/>
      <c r="FY483" s="189"/>
      <c r="FZ483" s="189"/>
      <c r="GA483" s="189"/>
      <c r="GB483" s="189"/>
      <c r="GC483" s="189"/>
      <c r="GD483" s="189"/>
      <c r="GE483" s="189"/>
      <c r="GF483" s="189"/>
      <c r="GG483" s="189"/>
      <c r="GH483" s="189"/>
      <c r="GI483" s="189"/>
      <c r="GJ483" s="189"/>
      <c r="GK483" s="189"/>
      <c r="GL483" s="189"/>
      <c r="GM483" s="189"/>
      <c r="GN483" s="189"/>
      <c r="GO483" s="189"/>
      <c r="GP483" s="189"/>
      <c r="GQ483" s="189"/>
      <c r="GR483" s="189"/>
      <c r="GS483" s="189"/>
      <c r="GT483" s="189"/>
      <c r="GU483" s="189"/>
      <c r="GV483" s="189"/>
      <c r="GW483" s="189"/>
      <c r="GX483" s="189"/>
      <c r="GY483" s="189"/>
      <c r="GZ483" s="189"/>
      <c r="HA483" s="189"/>
      <c r="HB483" s="189"/>
      <c r="HC483" s="189"/>
      <c r="HD483" s="189"/>
      <c r="HE483" s="189"/>
      <c r="HF483" s="189"/>
      <c r="HG483" s="189"/>
      <c r="HH483" s="189"/>
      <c r="HI483" s="189"/>
      <c r="HJ483" s="189"/>
      <c r="HK483" s="189"/>
      <c r="HL483" s="189"/>
      <c r="HM483" s="189"/>
      <c r="HN483" s="189"/>
      <c r="HO483" s="189"/>
      <c r="HP483" s="189"/>
      <c r="HQ483" s="189"/>
      <c r="HR483" s="189"/>
      <c r="HS483" s="189"/>
      <c r="HT483" s="189"/>
      <c r="HU483" s="189"/>
      <c r="HV483" s="189"/>
      <c r="HW483" s="189"/>
      <c r="HX483" s="189"/>
      <c r="HY483" s="189"/>
      <c r="HZ483" s="189"/>
      <c r="IA483" s="189"/>
      <c r="IB483" s="189"/>
      <c r="IC483" s="189"/>
      <c r="ID483" s="189"/>
      <c r="IE483" s="189"/>
      <c r="IF483" s="189"/>
      <c r="IG483" s="189"/>
      <c r="IH483" s="189"/>
      <c r="II483" s="189"/>
      <c r="IJ483" s="189"/>
      <c r="IK483" s="189"/>
      <c r="IL483" s="189"/>
      <c r="IM483" s="189"/>
      <c r="IN483" s="189"/>
      <c r="IO483" s="189"/>
    </row>
    <row r="484" spans="1:249" ht="13.5" customHeight="1">
      <c r="A484" s="182"/>
      <c r="B484" s="93" t="s">
        <v>1323</v>
      </c>
      <c r="C484" s="94" t="s">
        <v>1324</v>
      </c>
      <c r="D484" s="95">
        <v>201</v>
      </c>
      <c r="E484" s="96">
        <v>10</v>
      </c>
      <c r="F484" s="96">
        <f t="shared" si="14"/>
        <v>10</v>
      </c>
      <c r="G484" s="97">
        <f t="shared" si="15"/>
        <v>0</v>
      </c>
      <c r="H484" s="98">
        <v>628136657082</v>
      </c>
      <c r="I484" s="81"/>
      <c r="J484" s="100">
        <v>6</v>
      </c>
      <c r="K484" s="90">
        <v>456</v>
      </c>
      <c r="L484" s="188"/>
      <c r="M484" s="189"/>
      <c r="N484" s="189"/>
      <c r="O484" s="189"/>
      <c r="P484" s="189"/>
      <c r="Q484" s="189"/>
      <c r="R484" s="189"/>
      <c r="S484" s="189"/>
      <c r="T484" s="189"/>
      <c r="U484" s="189"/>
      <c r="V484" s="189"/>
      <c r="W484" s="189"/>
      <c r="X484" s="189"/>
      <c r="Y484" s="189"/>
      <c r="Z484" s="189"/>
      <c r="AA484" s="189"/>
      <c r="AB484" s="189"/>
      <c r="AC484" s="189"/>
      <c r="AD484" s="189"/>
      <c r="AE484" s="189"/>
      <c r="AF484" s="189"/>
      <c r="AG484" s="189"/>
      <c r="AH484" s="189"/>
      <c r="AI484" s="189"/>
      <c r="AJ484" s="189"/>
      <c r="AK484" s="189"/>
      <c r="AL484" s="189"/>
      <c r="AM484" s="189"/>
      <c r="AN484" s="189"/>
      <c r="AO484" s="189"/>
      <c r="AP484" s="189"/>
      <c r="AQ484" s="189"/>
      <c r="AR484" s="189"/>
      <c r="AS484" s="189"/>
      <c r="AT484" s="189"/>
      <c r="AU484" s="189"/>
      <c r="AV484" s="189"/>
      <c r="AW484" s="189"/>
      <c r="AX484" s="189"/>
      <c r="AY484" s="189"/>
      <c r="AZ484" s="189"/>
      <c r="BA484" s="189"/>
      <c r="BB484" s="189"/>
      <c r="BC484" s="189"/>
      <c r="BD484" s="189"/>
      <c r="BE484" s="189"/>
      <c r="BF484" s="189"/>
      <c r="BG484" s="189"/>
      <c r="BH484" s="189"/>
      <c r="BI484" s="189"/>
      <c r="BJ484" s="189"/>
      <c r="BK484" s="189"/>
      <c r="BL484" s="189"/>
      <c r="BM484" s="189"/>
      <c r="BN484" s="189"/>
      <c r="BO484" s="189"/>
      <c r="BP484" s="189"/>
      <c r="BQ484" s="189"/>
      <c r="BR484" s="189"/>
      <c r="BS484" s="189"/>
      <c r="BT484" s="189"/>
      <c r="BU484" s="189"/>
      <c r="BV484" s="189"/>
      <c r="BW484" s="189"/>
      <c r="BX484" s="189"/>
      <c r="BY484" s="189"/>
      <c r="BZ484" s="189"/>
      <c r="CA484" s="189"/>
      <c r="CB484" s="189"/>
      <c r="CC484" s="189"/>
      <c r="CD484" s="189"/>
      <c r="CE484" s="189"/>
      <c r="CF484" s="189"/>
      <c r="CG484" s="189"/>
      <c r="CH484" s="189"/>
      <c r="CI484" s="189"/>
      <c r="CJ484" s="189"/>
      <c r="CK484" s="189"/>
      <c r="CL484" s="189"/>
      <c r="CM484" s="189"/>
      <c r="CN484" s="189"/>
      <c r="CO484" s="189"/>
      <c r="CP484" s="189"/>
      <c r="CQ484" s="189"/>
      <c r="CR484" s="189"/>
      <c r="CS484" s="189"/>
      <c r="CT484" s="189"/>
      <c r="CU484" s="189"/>
      <c r="CV484" s="189"/>
      <c r="CW484" s="189"/>
      <c r="CX484" s="189"/>
      <c r="CY484" s="189"/>
      <c r="CZ484" s="189"/>
      <c r="DA484" s="189"/>
      <c r="DB484" s="189"/>
      <c r="DC484" s="189"/>
      <c r="DD484" s="189"/>
      <c r="DE484" s="189"/>
      <c r="DF484" s="189"/>
      <c r="DG484" s="189"/>
      <c r="DH484" s="189"/>
      <c r="DI484" s="189"/>
      <c r="DJ484" s="189"/>
      <c r="DK484" s="189"/>
      <c r="DL484" s="189"/>
      <c r="DM484" s="189"/>
      <c r="DN484" s="189"/>
      <c r="DO484" s="189"/>
      <c r="DP484" s="189"/>
      <c r="DQ484" s="189"/>
      <c r="DR484" s="189"/>
      <c r="DS484" s="189"/>
      <c r="DT484" s="189"/>
      <c r="DU484" s="189"/>
      <c r="DV484" s="189"/>
      <c r="DW484" s="189"/>
      <c r="DX484" s="189"/>
      <c r="DY484" s="189"/>
      <c r="DZ484" s="189"/>
      <c r="EA484" s="189"/>
      <c r="EB484" s="189"/>
      <c r="EC484" s="189"/>
      <c r="ED484" s="189"/>
      <c r="EE484" s="189"/>
      <c r="EF484" s="189"/>
      <c r="EG484" s="189"/>
      <c r="EH484" s="189"/>
      <c r="EI484" s="189"/>
      <c r="EJ484" s="189"/>
      <c r="EK484" s="189"/>
      <c r="EL484" s="189"/>
      <c r="EM484" s="189"/>
      <c r="EN484" s="189"/>
      <c r="EO484" s="189"/>
      <c r="EP484" s="189"/>
      <c r="EQ484" s="189"/>
      <c r="ER484" s="189"/>
      <c r="ES484" s="189"/>
      <c r="ET484" s="189"/>
      <c r="EU484" s="189"/>
      <c r="EV484" s="189"/>
      <c r="EW484" s="189"/>
      <c r="EX484" s="189"/>
      <c r="EY484" s="189"/>
      <c r="EZ484" s="189"/>
      <c r="FA484" s="189"/>
      <c r="FB484" s="189"/>
      <c r="FC484" s="189"/>
      <c r="FD484" s="189"/>
      <c r="FE484" s="189"/>
      <c r="FF484" s="189"/>
      <c r="FG484" s="189"/>
      <c r="FH484" s="189"/>
      <c r="FI484" s="189"/>
      <c r="FJ484" s="189"/>
      <c r="FK484" s="189"/>
      <c r="FL484" s="189"/>
      <c r="FM484" s="189"/>
      <c r="FN484" s="189"/>
      <c r="FO484" s="189"/>
      <c r="FP484" s="189"/>
      <c r="FQ484" s="189"/>
      <c r="FR484" s="189"/>
      <c r="FS484" s="189"/>
      <c r="FT484" s="189"/>
      <c r="FU484" s="189"/>
      <c r="FV484" s="189"/>
      <c r="FW484" s="189"/>
      <c r="FX484" s="189"/>
      <c r="FY484" s="189"/>
      <c r="FZ484" s="189"/>
      <c r="GA484" s="189"/>
      <c r="GB484" s="189"/>
      <c r="GC484" s="189"/>
      <c r="GD484" s="189"/>
      <c r="GE484" s="189"/>
      <c r="GF484" s="189"/>
      <c r="GG484" s="189"/>
      <c r="GH484" s="189"/>
      <c r="GI484" s="189"/>
      <c r="GJ484" s="189"/>
      <c r="GK484" s="189"/>
      <c r="GL484" s="189"/>
      <c r="GM484" s="189"/>
      <c r="GN484" s="189"/>
      <c r="GO484" s="189"/>
      <c r="GP484" s="189"/>
      <c r="GQ484" s="189"/>
      <c r="GR484" s="189"/>
      <c r="GS484" s="189"/>
      <c r="GT484" s="189"/>
      <c r="GU484" s="189"/>
      <c r="GV484" s="189"/>
      <c r="GW484" s="189"/>
      <c r="GX484" s="189"/>
      <c r="GY484" s="189"/>
      <c r="GZ484" s="189"/>
      <c r="HA484" s="189"/>
      <c r="HB484" s="189"/>
      <c r="HC484" s="189"/>
      <c r="HD484" s="189"/>
      <c r="HE484" s="189"/>
      <c r="HF484" s="189"/>
      <c r="HG484" s="189"/>
      <c r="HH484" s="189"/>
      <c r="HI484" s="189"/>
      <c r="HJ484" s="189"/>
      <c r="HK484" s="189"/>
      <c r="HL484" s="189"/>
      <c r="HM484" s="189"/>
      <c r="HN484" s="189"/>
      <c r="HO484" s="189"/>
      <c r="HP484" s="189"/>
      <c r="HQ484" s="189"/>
      <c r="HR484" s="189"/>
      <c r="HS484" s="189"/>
      <c r="HT484" s="189"/>
      <c r="HU484" s="189"/>
      <c r="HV484" s="189"/>
      <c r="HW484" s="189"/>
      <c r="HX484" s="189"/>
      <c r="HY484" s="189"/>
      <c r="HZ484" s="189"/>
      <c r="IA484" s="189"/>
      <c r="IB484" s="189"/>
      <c r="IC484" s="189"/>
      <c r="ID484" s="189"/>
      <c r="IE484" s="189"/>
      <c r="IF484" s="189"/>
      <c r="IG484" s="189"/>
      <c r="IH484" s="189"/>
      <c r="II484" s="189"/>
      <c r="IJ484" s="189"/>
      <c r="IK484" s="189"/>
      <c r="IL484" s="189"/>
      <c r="IM484" s="189"/>
      <c r="IN484" s="189"/>
      <c r="IO484" s="189"/>
    </row>
    <row r="485" spans="1:249" s="197" customFormat="1" ht="13.5" customHeight="1">
      <c r="A485" s="182"/>
      <c r="B485" s="93" t="s">
        <v>846</v>
      </c>
      <c r="C485" s="107" t="s">
        <v>847</v>
      </c>
      <c r="D485" s="95">
        <v>129</v>
      </c>
      <c r="E485" s="96">
        <v>10</v>
      </c>
      <c r="F485" s="96">
        <f t="shared" si="14"/>
        <v>10</v>
      </c>
      <c r="G485" s="97">
        <f t="shared" si="15"/>
        <v>0</v>
      </c>
      <c r="H485" s="100">
        <v>628136657099</v>
      </c>
      <c r="I485" s="81"/>
      <c r="J485" s="100">
        <v>6</v>
      </c>
      <c r="K485" s="90">
        <v>457</v>
      </c>
      <c r="L485" s="13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</row>
    <row r="486" spans="1:249" s="197" customFormat="1" ht="13.5" customHeight="1">
      <c r="A486" s="182"/>
      <c r="B486" s="106" t="s">
        <v>661</v>
      </c>
      <c r="C486" s="107" t="s">
        <v>662</v>
      </c>
      <c r="D486" s="108">
        <v>101</v>
      </c>
      <c r="E486" s="96">
        <v>10</v>
      </c>
      <c r="F486" s="97">
        <f t="shared" si="14"/>
        <v>10</v>
      </c>
      <c r="G486" s="97">
        <f t="shared" si="15"/>
        <v>0</v>
      </c>
      <c r="H486" s="100">
        <v>628136657174</v>
      </c>
      <c r="I486" s="81"/>
      <c r="J486" s="110">
        <v>6</v>
      </c>
      <c r="K486" s="90">
        <v>458</v>
      </c>
      <c r="L486" s="13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</row>
    <row r="487" spans="1:249" ht="13.5" customHeight="1">
      <c r="A487" s="182"/>
      <c r="B487" s="106" t="s">
        <v>498</v>
      </c>
      <c r="C487" s="107" t="s">
        <v>499</v>
      </c>
      <c r="D487" s="108">
        <v>73</v>
      </c>
      <c r="E487" s="96">
        <v>10</v>
      </c>
      <c r="F487" s="97">
        <f t="shared" si="14"/>
        <v>10</v>
      </c>
      <c r="G487" s="97">
        <f t="shared" si="15"/>
        <v>0</v>
      </c>
      <c r="H487" s="100">
        <v>628136657198</v>
      </c>
      <c r="I487" s="81"/>
      <c r="J487" s="110">
        <v>6</v>
      </c>
      <c r="K487" s="90">
        <v>459</v>
      </c>
    </row>
    <row r="488" spans="1:249" s="131" customFormat="1" ht="13.5" customHeight="1">
      <c r="A488" s="182"/>
      <c r="B488" s="106" t="s">
        <v>591</v>
      </c>
      <c r="C488" s="107" t="s">
        <v>592</v>
      </c>
      <c r="D488" s="108">
        <v>89</v>
      </c>
      <c r="E488" s="96">
        <v>10</v>
      </c>
      <c r="F488" s="97">
        <f t="shared" si="14"/>
        <v>10</v>
      </c>
      <c r="G488" s="97">
        <f t="shared" si="15"/>
        <v>0</v>
      </c>
      <c r="H488" s="100">
        <v>628136657211</v>
      </c>
      <c r="I488" s="81"/>
      <c r="J488" s="110">
        <v>6</v>
      </c>
      <c r="K488" s="90">
        <v>460</v>
      </c>
      <c r="L488" s="199"/>
      <c r="M488" s="200"/>
      <c r="N488" s="200"/>
      <c r="O488" s="200"/>
      <c r="P488" s="200"/>
      <c r="Q488" s="200"/>
      <c r="R488" s="200"/>
      <c r="S488" s="200"/>
      <c r="T488" s="200"/>
      <c r="U488" s="200"/>
      <c r="V488" s="200"/>
      <c r="W488" s="200"/>
      <c r="X488" s="200"/>
      <c r="Y488" s="200"/>
      <c r="Z488" s="200"/>
      <c r="AA488" s="200"/>
      <c r="AB488" s="200"/>
      <c r="AC488" s="200"/>
      <c r="AD488" s="200"/>
      <c r="AE488" s="200"/>
      <c r="AF488" s="200"/>
      <c r="AG488" s="200"/>
      <c r="AH488" s="200"/>
      <c r="AI488" s="200"/>
      <c r="AJ488" s="200"/>
      <c r="AK488" s="200"/>
      <c r="AL488" s="200"/>
      <c r="AM488" s="200"/>
      <c r="AN488" s="200"/>
      <c r="AO488" s="200"/>
      <c r="AP488" s="200"/>
      <c r="AQ488" s="200"/>
      <c r="AR488" s="200"/>
      <c r="AS488" s="200"/>
      <c r="AT488" s="200"/>
      <c r="AU488" s="200"/>
      <c r="AV488" s="200"/>
      <c r="AW488" s="200"/>
      <c r="AX488" s="200"/>
      <c r="AY488" s="200"/>
      <c r="AZ488" s="200"/>
      <c r="BA488" s="200"/>
      <c r="BB488" s="200"/>
      <c r="BC488" s="200"/>
      <c r="BD488" s="200"/>
      <c r="BE488" s="200"/>
      <c r="BF488" s="200"/>
      <c r="BG488" s="200"/>
      <c r="BH488" s="200"/>
      <c r="BI488" s="200"/>
      <c r="BJ488" s="200"/>
      <c r="BK488" s="200"/>
      <c r="BL488" s="200"/>
      <c r="BM488" s="200"/>
      <c r="BN488" s="200"/>
      <c r="BO488" s="200"/>
      <c r="BP488" s="200"/>
      <c r="BQ488" s="200"/>
      <c r="BR488" s="200"/>
      <c r="BS488" s="200"/>
      <c r="BT488" s="200"/>
      <c r="BU488" s="200"/>
      <c r="BV488" s="200"/>
      <c r="BW488" s="200"/>
      <c r="BX488" s="200"/>
      <c r="BY488" s="200"/>
      <c r="BZ488" s="200"/>
      <c r="CA488" s="200"/>
      <c r="CB488" s="200"/>
      <c r="CC488" s="200"/>
      <c r="CD488" s="200"/>
      <c r="CE488" s="200"/>
      <c r="CF488" s="200"/>
      <c r="CG488" s="200"/>
      <c r="CH488" s="200"/>
      <c r="CI488" s="200"/>
      <c r="CJ488" s="200"/>
      <c r="CK488" s="200"/>
      <c r="CL488" s="200"/>
      <c r="CM488" s="200"/>
      <c r="CN488" s="200"/>
      <c r="CO488" s="200"/>
      <c r="CP488" s="200"/>
      <c r="CQ488" s="200"/>
      <c r="CR488" s="200"/>
      <c r="CS488" s="200"/>
      <c r="CT488" s="200"/>
      <c r="CU488" s="200"/>
      <c r="CV488" s="200"/>
      <c r="CW488" s="200"/>
      <c r="CX488" s="200"/>
      <c r="CY488" s="200"/>
      <c r="CZ488" s="200"/>
      <c r="DA488" s="200"/>
      <c r="DB488" s="200"/>
      <c r="DC488" s="200"/>
      <c r="DD488" s="200"/>
      <c r="DE488" s="200"/>
      <c r="DF488" s="200"/>
      <c r="DG488" s="200"/>
      <c r="DH488" s="200"/>
      <c r="DI488" s="200"/>
      <c r="DJ488" s="200"/>
      <c r="DK488" s="200"/>
      <c r="DL488" s="200"/>
      <c r="DM488" s="200"/>
      <c r="DN488" s="200"/>
      <c r="DO488" s="200"/>
      <c r="DP488" s="200"/>
      <c r="DQ488" s="200"/>
      <c r="DR488" s="200"/>
      <c r="DS488" s="200"/>
      <c r="DT488" s="200"/>
      <c r="DU488" s="200"/>
      <c r="DV488" s="200"/>
      <c r="DW488" s="200"/>
      <c r="DX488" s="200"/>
      <c r="DY488" s="200"/>
      <c r="DZ488" s="200"/>
      <c r="EA488" s="200"/>
      <c r="EB488" s="200"/>
      <c r="EC488" s="200"/>
      <c r="ED488" s="200"/>
      <c r="EE488" s="200"/>
      <c r="EF488" s="200"/>
      <c r="EG488" s="200"/>
      <c r="EH488" s="200"/>
      <c r="EI488" s="200"/>
      <c r="EJ488" s="200"/>
      <c r="EK488" s="200"/>
      <c r="EL488" s="200"/>
      <c r="EM488" s="200"/>
      <c r="EN488" s="200"/>
      <c r="EO488" s="200"/>
      <c r="EP488" s="200"/>
      <c r="EQ488" s="200"/>
      <c r="ER488" s="200"/>
      <c r="ES488" s="200"/>
      <c r="ET488" s="200"/>
      <c r="EU488" s="200"/>
      <c r="EV488" s="200"/>
      <c r="EW488" s="200"/>
      <c r="EX488" s="200"/>
      <c r="EY488" s="200"/>
      <c r="EZ488" s="200"/>
      <c r="FA488" s="200"/>
      <c r="FB488" s="200"/>
      <c r="FC488" s="200"/>
      <c r="FD488" s="200"/>
      <c r="FE488" s="200"/>
      <c r="FF488" s="200"/>
      <c r="FG488" s="200"/>
      <c r="FH488" s="200"/>
      <c r="FI488" s="200"/>
      <c r="FJ488" s="200"/>
      <c r="FK488" s="200"/>
      <c r="FL488" s="200"/>
      <c r="FM488" s="200"/>
      <c r="FN488" s="200"/>
      <c r="FO488" s="200"/>
      <c r="FP488" s="200"/>
      <c r="FQ488" s="200"/>
      <c r="FR488" s="200"/>
      <c r="FS488" s="200"/>
      <c r="FT488" s="200"/>
      <c r="FU488" s="200"/>
      <c r="FV488" s="200"/>
      <c r="FW488" s="200"/>
      <c r="FX488" s="200"/>
      <c r="FY488" s="200"/>
      <c r="FZ488" s="200"/>
      <c r="GA488" s="200"/>
      <c r="GB488" s="200"/>
      <c r="GC488" s="200"/>
      <c r="GD488" s="200"/>
      <c r="GE488" s="200"/>
      <c r="GF488" s="200"/>
      <c r="GG488" s="200"/>
      <c r="GH488" s="200"/>
      <c r="GI488" s="200"/>
      <c r="GJ488" s="200"/>
      <c r="GK488" s="200"/>
      <c r="GL488" s="200"/>
      <c r="GM488" s="200"/>
      <c r="GN488" s="200"/>
      <c r="GO488" s="200"/>
      <c r="GP488" s="200"/>
      <c r="GQ488" s="200"/>
      <c r="GR488" s="200"/>
      <c r="GS488" s="200"/>
      <c r="GT488" s="200"/>
      <c r="GU488" s="200"/>
      <c r="GV488" s="200"/>
      <c r="GW488" s="200"/>
      <c r="GX488" s="200"/>
      <c r="GY488" s="200"/>
      <c r="GZ488" s="200"/>
      <c r="HA488" s="200"/>
      <c r="HB488" s="200"/>
      <c r="HC488" s="200"/>
      <c r="HD488" s="200"/>
      <c r="HE488" s="200"/>
      <c r="HF488" s="200"/>
      <c r="HG488" s="200"/>
      <c r="HH488" s="200"/>
      <c r="HI488" s="200"/>
      <c r="HJ488" s="200"/>
      <c r="HK488" s="200"/>
      <c r="HL488" s="200"/>
      <c r="HM488" s="200"/>
      <c r="HN488" s="200"/>
      <c r="HO488" s="200"/>
      <c r="HP488" s="200"/>
      <c r="HQ488" s="200"/>
      <c r="HR488" s="200"/>
      <c r="HS488" s="200"/>
      <c r="HT488" s="200"/>
      <c r="HU488" s="200"/>
      <c r="HV488" s="200"/>
      <c r="HW488" s="200"/>
      <c r="HX488" s="200"/>
      <c r="HY488" s="200"/>
      <c r="HZ488" s="200"/>
      <c r="IA488" s="200"/>
      <c r="IB488" s="200"/>
      <c r="IC488" s="200"/>
      <c r="ID488" s="200"/>
      <c r="IE488" s="200"/>
      <c r="IF488" s="200"/>
      <c r="IG488" s="200"/>
      <c r="IH488" s="200"/>
      <c r="II488" s="200"/>
      <c r="IJ488" s="200"/>
      <c r="IK488" s="200"/>
      <c r="IL488" s="200"/>
      <c r="IM488" s="200"/>
      <c r="IN488" s="200"/>
      <c r="IO488" s="200"/>
    </row>
    <row r="489" spans="1:249" s="187" customFormat="1" ht="13.5" customHeight="1">
      <c r="A489" s="182"/>
      <c r="B489" s="106" t="s">
        <v>577</v>
      </c>
      <c r="C489" s="107" t="s">
        <v>578</v>
      </c>
      <c r="D489" s="108">
        <v>87</v>
      </c>
      <c r="E489" s="96">
        <v>10</v>
      </c>
      <c r="F489" s="97">
        <f t="shared" si="14"/>
        <v>10</v>
      </c>
      <c r="G489" s="97">
        <f t="shared" si="15"/>
        <v>0</v>
      </c>
      <c r="H489" s="100">
        <v>628136657259</v>
      </c>
      <c r="I489" s="81"/>
      <c r="J489" s="110">
        <v>6</v>
      </c>
      <c r="K489" s="90">
        <v>461</v>
      </c>
      <c r="L489" s="13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</row>
    <row r="490" spans="1:249" s="131" customFormat="1" ht="13.5" customHeight="1">
      <c r="A490" s="182"/>
      <c r="B490" s="106" t="s">
        <v>896</v>
      </c>
      <c r="C490" s="170" t="s">
        <v>897</v>
      </c>
      <c r="D490" s="108">
        <v>139</v>
      </c>
      <c r="E490" s="96">
        <v>10</v>
      </c>
      <c r="F490" s="97">
        <f t="shared" si="14"/>
        <v>10</v>
      </c>
      <c r="G490" s="97">
        <f t="shared" si="15"/>
        <v>0</v>
      </c>
      <c r="H490" s="100">
        <v>628136657266</v>
      </c>
      <c r="I490" s="165" t="s">
        <v>348</v>
      </c>
      <c r="J490" s="110">
        <v>6</v>
      </c>
      <c r="K490" s="90">
        <v>462</v>
      </c>
      <c r="L490" s="13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</row>
    <row r="491" spans="1:249" s="149" customFormat="1" ht="13.5" customHeight="1">
      <c r="A491" s="182"/>
      <c r="B491" s="106" t="s">
        <v>584</v>
      </c>
      <c r="C491" s="170" t="s">
        <v>585</v>
      </c>
      <c r="D491" s="108">
        <v>88</v>
      </c>
      <c r="E491" s="96">
        <v>10</v>
      </c>
      <c r="F491" s="109">
        <f t="shared" si="14"/>
        <v>10</v>
      </c>
      <c r="G491" s="109">
        <f t="shared" si="15"/>
        <v>0</v>
      </c>
      <c r="H491" s="100">
        <v>628136657334</v>
      </c>
      <c r="I491" s="81"/>
      <c r="J491" s="110">
        <v>6</v>
      </c>
      <c r="K491" s="90">
        <v>463</v>
      </c>
      <c r="L491" s="13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</row>
    <row r="492" spans="1:249" ht="13.5" customHeight="1">
      <c r="A492" s="182"/>
      <c r="B492" s="106" t="s">
        <v>598</v>
      </c>
      <c r="C492" s="170" t="s">
        <v>599</v>
      </c>
      <c r="D492" s="108">
        <v>91</v>
      </c>
      <c r="E492" s="96">
        <v>10</v>
      </c>
      <c r="F492" s="97">
        <f t="shared" si="14"/>
        <v>10</v>
      </c>
      <c r="G492" s="97">
        <f t="shared" si="15"/>
        <v>0</v>
      </c>
      <c r="H492" s="100">
        <v>628136657532</v>
      </c>
      <c r="I492" s="81"/>
      <c r="J492" s="110">
        <v>6</v>
      </c>
      <c r="K492" s="90">
        <v>464</v>
      </c>
      <c r="L492" s="199"/>
      <c r="M492" s="200"/>
      <c r="N492" s="200"/>
      <c r="O492" s="200"/>
      <c r="P492" s="200"/>
      <c r="Q492" s="200"/>
      <c r="R492" s="200"/>
      <c r="S492" s="200"/>
      <c r="T492" s="200"/>
      <c r="U492" s="200"/>
      <c r="V492" s="200"/>
      <c r="W492" s="200"/>
      <c r="X492" s="200"/>
      <c r="Y492" s="200"/>
      <c r="Z492" s="200"/>
      <c r="AA492" s="200"/>
      <c r="AB492" s="200"/>
      <c r="AC492" s="200"/>
      <c r="AD492" s="200"/>
      <c r="AE492" s="200"/>
      <c r="AF492" s="200"/>
      <c r="AG492" s="200"/>
      <c r="AH492" s="200"/>
      <c r="AI492" s="200"/>
      <c r="AJ492" s="200"/>
      <c r="AK492" s="200"/>
      <c r="AL492" s="200"/>
      <c r="AM492" s="200"/>
      <c r="AN492" s="200"/>
      <c r="AO492" s="200"/>
      <c r="AP492" s="200"/>
      <c r="AQ492" s="200"/>
      <c r="AR492" s="200"/>
      <c r="AS492" s="200"/>
      <c r="AT492" s="200"/>
      <c r="AU492" s="200"/>
      <c r="AV492" s="200"/>
      <c r="AW492" s="200"/>
      <c r="AX492" s="200"/>
      <c r="AY492" s="200"/>
      <c r="AZ492" s="200"/>
      <c r="BA492" s="200"/>
      <c r="BB492" s="200"/>
      <c r="BC492" s="200"/>
      <c r="BD492" s="200"/>
      <c r="BE492" s="200"/>
      <c r="BF492" s="200"/>
      <c r="BG492" s="200"/>
      <c r="BH492" s="200"/>
      <c r="BI492" s="200"/>
      <c r="BJ492" s="200"/>
      <c r="BK492" s="200"/>
      <c r="BL492" s="200"/>
      <c r="BM492" s="200"/>
      <c r="BN492" s="200"/>
      <c r="BO492" s="200"/>
      <c r="BP492" s="200"/>
      <c r="BQ492" s="200"/>
      <c r="BR492" s="200"/>
      <c r="BS492" s="200"/>
      <c r="BT492" s="200"/>
      <c r="BU492" s="200"/>
      <c r="BV492" s="200"/>
      <c r="BW492" s="200"/>
      <c r="BX492" s="200"/>
      <c r="BY492" s="200"/>
      <c r="BZ492" s="200"/>
      <c r="CA492" s="200"/>
      <c r="CB492" s="200"/>
      <c r="CC492" s="200"/>
      <c r="CD492" s="200"/>
      <c r="CE492" s="200"/>
      <c r="CF492" s="200"/>
      <c r="CG492" s="200"/>
      <c r="CH492" s="200"/>
      <c r="CI492" s="200"/>
      <c r="CJ492" s="200"/>
      <c r="CK492" s="200"/>
      <c r="CL492" s="200"/>
      <c r="CM492" s="200"/>
      <c r="CN492" s="200"/>
      <c r="CO492" s="200"/>
      <c r="CP492" s="200"/>
      <c r="CQ492" s="200"/>
      <c r="CR492" s="200"/>
      <c r="CS492" s="200"/>
      <c r="CT492" s="200"/>
      <c r="CU492" s="200"/>
      <c r="CV492" s="200"/>
      <c r="CW492" s="200"/>
      <c r="CX492" s="200"/>
      <c r="CY492" s="200"/>
      <c r="CZ492" s="200"/>
      <c r="DA492" s="200"/>
      <c r="DB492" s="200"/>
      <c r="DC492" s="200"/>
      <c r="DD492" s="200"/>
      <c r="DE492" s="200"/>
      <c r="DF492" s="200"/>
      <c r="DG492" s="200"/>
      <c r="DH492" s="200"/>
      <c r="DI492" s="200"/>
      <c r="DJ492" s="200"/>
      <c r="DK492" s="200"/>
      <c r="DL492" s="200"/>
      <c r="DM492" s="200"/>
      <c r="DN492" s="200"/>
      <c r="DO492" s="200"/>
      <c r="DP492" s="200"/>
      <c r="DQ492" s="200"/>
      <c r="DR492" s="200"/>
      <c r="DS492" s="200"/>
      <c r="DT492" s="200"/>
      <c r="DU492" s="200"/>
      <c r="DV492" s="200"/>
      <c r="DW492" s="200"/>
      <c r="DX492" s="200"/>
      <c r="DY492" s="200"/>
      <c r="DZ492" s="200"/>
      <c r="EA492" s="200"/>
      <c r="EB492" s="200"/>
      <c r="EC492" s="200"/>
      <c r="ED492" s="200"/>
      <c r="EE492" s="200"/>
      <c r="EF492" s="200"/>
      <c r="EG492" s="200"/>
      <c r="EH492" s="200"/>
      <c r="EI492" s="200"/>
      <c r="EJ492" s="200"/>
      <c r="EK492" s="200"/>
      <c r="EL492" s="200"/>
      <c r="EM492" s="200"/>
      <c r="EN492" s="200"/>
      <c r="EO492" s="200"/>
      <c r="EP492" s="200"/>
      <c r="EQ492" s="200"/>
      <c r="ER492" s="200"/>
      <c r="ES492" s="200"/>
      <c r="ET492" s="200"/>
      <c r="EU492" s="200"/>
      <c r="EV492" s="200"/>
      <c r="EW492" s="200"/>
      <c r="EX492" s="200"/>
      <c r="EY492" s="200"/>
      <c r="EZ492" s="200"/>
      <c r="FA492" s="200"/>
      <c r="FB492" s="200"/>
      <c r="FC492" s="200"/>
      <c r="FD492" s="200"/>
      <c r="FE492" s="200"/>
      <c r="FF492" s="200"/>
      <c r="FG492" s="200"/>
      <c r="FH492" s="200"/>
      <c r="FI492" s="200"/>
      <c r="FJ492" s="200"/>
      <c r="FK492" s="200"/>
      <c r="FL492" s="200"/>
      <c r="FM492" s="200"/>
      <c r="FN492" s="200"/>
      <c r="FO492" s="200"/>
      <c r="FP492" s="200"/>
      <c r="FQ492" s="200"/>
      <c r="FR492" s="200"/>
      <c r="FS492" s="200"/>
      <c r="FT492" s="200"/>
      <c r="FU492" s="200"/>
      <c r="FV492" s="200"/>
      <c r="FW492" s="200"/>
      <c r="FX492" s="200"/>
      <c r="FY492" s="200"/>
      <c r="FZ492" s="200"/>
      <c r="GA492" s="200"/>
      <c r="GB492" s="200"/>
      <c r="GC492" s="200"/>
      <c r="GD492" s="200"/>
      <c r="GE492" s="200"/>
      <c r="GF492" s="200"/>
      <c r="GG492" s="200"/>
      <c r="GH492" s="200"/>
      <c r="GI492" s="200"/>
      <c r="GJ492" s="200"/>
      <c r="GK492" s="200"/>
      <c r="GL492" s="200"/>
      <c r="GM492" s="200"/>
      <c r="GN492" s="200"/>
      <c r="GO492" s="200"/>
      <c r="GP492" s="200"/>
      <c r="GQ492" s="200"/>
      <c r="GR492" s="200"/>
      <c r="GS492" s="200"/>
      <c r="GT492" s="200"/>
      <c r="GU492" s="200"/>
      <c r="GV492" s="200"/>
      <c r="GW492" s="200"/>
      <c r="GX492" s="200"/>
      <c r="GY492" s="200"/>
      <c r="GZ492" s="200"/>
      <c r="HA492" s="200"/>
      <c r="HB492" s="200"/>
      <c r="HC492" s="200"/>
      <c r="HD492" s="200"/>
      <c r="HE492" s="200"/>
      <c r="HF492" s="200"/>
      <c r="HG492" s="200"/>
      <c r="HH492" s="200"/>
      <c r="HI492" s="200"/>
      <c r="HJ492" s="200"/>
      <c r="HK492" s="200"/>
      <c r="HL492" s="200"/>
      <c r="HM492" s="200"/>
      <c r="HN492" s="200"/>
      <c r="HO492" s="200"/>
      <c r="HP492" s="200"/>
      <c r="HQ492" s="200"/>
      <c r="HR492" s="200"/>
      <c r="HS492" s="200"/>
      <c r="HT492" s="200"/>
      <c r="HU492" s="200"/>
      <c r="HV492" s="200"/>
      <c r="HW492" s="200"/>
      <c r="HX492" s="200"/>
      <c r="HY492" s="200"/>
      <c r="HZ492" s="200"/>
      <c r="IA492" s="200"/>
      <c r="IB492" s="200"/>
      <c r="IC492" s="200"/>
      <c r="ID492" s="200"/>
      <c r="IE492" s="200"/>
      <c r="IF492" s="200"/>
      <c r="IG492" s="200"/>
      <c r="IH492" s="200"/>
      <c r="II492" s="200"/>
      <c r="IJ492" s="200"/>
      <c r="IK492" s="200"/>
      <c r="IL492" s="200"/>
      <c r="IM492" s="200"/>
      <c r="IN492" s="200"/>
      <c r="IO492" s="200"/>
    </row>
    <row r="493" spans="1:249" s="131" customFormat="1" ht="13.5" customHeight="1">
      <c r="A493" s="182"/>
      <c r="B493" s="106" t="s">
        <v>663</v>
      </c>
      <c r="C493" s="107" t="s">
        <v>664</v>
      </c>
      <c r="D493" s="108">
        <v>101</v>
      </c>
      <c r="E493" s="96">
        <v>10</v>
      </c>
      <c r="F493" s="97">
        <f t="shared" si="14"/>
        <v>10</v>
      </c>
      <c r="G493" s="97">
        <f t="shared" si="15"/>
        <v>0</v>
      </c>
      <c r="H493" s="100">
        <v>628136657624</v>
      </c>
      <c r="I493" s="81"/>
      <c r="J493" s="110">
        <v>6</v>
      </c>
      <c r="K493" s="90">
        <v>465</v>
      </c>
      <c r="L493" s="215"/>
      <c r="M493" s="197"/>
      <c r="N493" s="197"/>
      <c r="O493" s="197"/>
      <c r="P493" s="197"/>
      <c r="Q493" s="197"/>
      <c r="R493" s="197"/>
      <c r="S493" s="197"/>
      <c r="T493" s="197"/>
      <c r="U493" s="197"/>
      <c r="V493" s="197"/>
      <c r="W493" s="197"/>
      <c r="X493" s="197"/>
      <c r="Y493" s="197"/>
      <c r="Z493" s="197"/>
      <c r="AA493" s="197"/>
      <c r="AB493" s="197"/>
      <c r="AC493" s="197"/>
      <c r="AD493" s="197"/>
      <c r="AE493" s="197"/>
      <c r="AF493" s="197"/>
      <c r="AG493" s="197"/>
      <c r="AH493" s="197"/>
      <c r="AI493" s="197"/>
      <c r="AJ493" s="197"/>
      <c r="AK493" s="197"/>
      <c r="AL493" s="197"/>
      <c r="AM493" s="197"/>
      <c r="AN493" s="197"/>
      <c r="AO493" s="197"/>
      <c r="AP493" s="197"/>
      <c r="AQ493" s="197"/>
      <c r="AR493" s="197"/>
      <c r="AS493" s="197"/>
      <c r="AT493" s="197"/>
      <c r="AU493" s="197"/>
      <c r="AV493" s="197"/>
      <c r="AW493" s="197"/>
      <c r="AX493" s="197"/>
      <c r="AY493" s="197"/>
      <c r="AZ493" s="197"/>
      <c r="BA493" s="197"/>
      <c r="BB493" s="197"/>
      <c r="BC493" s="197"/>
      <c r="BD493" s="197"/>
      <c r="BE493" s="197"/>
      <c r="BF493" s="197"/>
      <c r="BG493" s="197"/>
      <c r="BH493" s="197"/>
      <c r="BI493" s="197"/>
      <c r="BJ493" s="197"/>
      <c r="BK493" s="197"/>
      <c r="BL493" s="197"/>
      <c r="BM493" s="197"/>
      <c r="BN493" s="197"/>
      <c r="BO493" s="197"/>
      <c r="BP493" s="197"/>
      <c r="BQ493" s="197"/>
      <c r="BR493" s="197"/>
      <c r="BS493" s="197"/>
      <c r="BT493" s="197"/>
      <c r="BU493" s="197"/>
      <c r="BV493" s="197"/>
      <c r="BW493" s="197"/>
      <c r="BX493" s="197"/>
      <c r="BY493" s="197"/>
      <c r="BZ493" s="197"/>
      <c r="CA493" s="197"/>
      <c r="CB493" s="197"/>
      <c r="CC493" s="197"/>
      <c r="CD493" s="197"/>
      <c r="CE493" s="197"/>
      <c r="CF493" s="197"/>
      <c r="CG493" s="197"/>
      <c r="CH493" s="197"/>
      <c r="CI493" s="197"/>
      <c r="CJ493" s="197"/>
      <c r="CK493" s="197"/>
      <c r="CL493" s="197"/>
      <c r="CM493" s="197"/>
      <c r="CN493" s="197"/>
      <c r="CO493" s="197"/>
      <c r="CP493" s="197"/>
      <c r="CQ493" s="197"/>
      <c r="CR493" s="197"/>
      <c r="CS493" s="197"/>
      <c r="CT493" s="197"/>
      <c r="CU493" s="197"/>
      <c r="CV493" s="197"/>
      <c r="CW493" s="197"/>
      <c r="CX493" s="197"/>
      <c r="CY493" s="197"/>
      <c r="CZ493" s="197"/>
      <c r="DA493" s="197"/>
      <c r="DB493" s="197"/>
      <c r="DC493" s="197"/>
      <c r="DD493" s="197"/>
      <c r="DE493" s="197"/>
      <c r="DF493" s="197"/>
      <c r="DG493" s="197"/>
      <c r="DH493" s="197"/>
      <c r="DI493" s="197"/>
      <c r="DJ493" s="197"/>
      <c r="DK493" s="197"/>
      <c r="DL493" s="197"/>
      <c r="DM493" s="197"/>
      <c r="DN493" s="197"/>
      <c r="DO493" s="197"/>
      <c r="DP493" s="197"/>
      <c r="DQ493" s="197"/>
      <c r="DR493" s="197"/>
      <c r="DS493" s="197"/>
      <c r="DT493" s="197"/>
      <c r="DU493" s="197"/>
      <c r="DV493" s="197"/>
      <c r="DW493" s="197"/>
      <c r="DX493" s="197"/>
      <c r="DY493" s="197"/>
      <c r="DZ493" s="197"/>
      <c r="EA493" s="197"/>
      <c r="EB493" s="197"/>
      <c r="EC493" s="197"/>
      <c r="ED493" s="197"/>
      <c r="EE493" s="197"/>
      <c r="EF493" s="197"/>
      <c r="EG493" s="197"/>
      <c r="EH493" s="197"/>
      <c r="EI493" s="197"/>
      <c r="EJ493" s="197"/>
      <c r="EK493" s="197"/>
      <c r="EL493" s="197"/>
      <c r="EM493" s="197"/>
      <c r="EN493" s="197"/>
      <c r="EO493" s="197"/>
      <c r="EP493" s="197"/>
      <c r="EQ493" s="197"/>
      <c r="ER493" s="197"/>
      <c r="ES493" s="197"/>
      <c r="ET493" s="197"/>
      <c r="EU493" s="197"/>
      <c r="EV493" s="197"/>
      <c r="EW493" s="197"/>
      <c r="EX493" s="197"/>
      <c r="EY493" s="197"/>
      <c r="EZ493" s="197"/>
      <c r="FA493" s="197"/>
      <c r="FB493" s="197"/>
      <c r="FC493" s="197"/>
      <c r="FD493" s="197"/>
      <c r="FE493" s="197"/>
      <c r="FF493" s="197"/>
      <c r="FG493" s="197"/>
      <c r="FH493" s="197"/>
      <c r="FI493" s="197"/>
      <c r="FJ493" s="197"/>
      <c r="FK493" s="197"/>
      <c r="FL493" s="197"/>
      <c r="FM493" s="197"/>
      <c r="FN493" s="197"/>
      <c r="FO493" s="197"/>
      <c r="FP493" s="197"/>
      <c r="FQ493" s="197"/>
      <c r="FR493" s="197"/>
      <c r="FS493" s="197"/>
      <c r="FT493" s="197"/>
      <c r="FU493" s="197"/>
      <c r="FV493" s="197"/>
      <c r="FW493" s="197"/>
      <c r="FX493" s="197"/>
      <c r="FY493" s="197"/>
      <c r="FZ493" s="197"/>
      <c r="GA493" s="197"/>
      <c r="GB493" s="197"/>
      <c r="GC493" s="197"/>
      <c r="GD493" s="197"/>
      <c r="GE493" s="197"/>
      <c r="GF493" s="197"/>
      <c r="GG493" s="197"/>
      <c r="GH493" s="197"/>
      <c r="GI493" s="197"/>
      <c r="GJ493" s="197"/>
      <c r="GK493" s="197"/>
      <c r="GL493" s="197"/>
      <c r="GM493" s="197"/>
      <c r="GN493" s="197"/>
      <c r="GO493" s="197"/>
      <c r="GP493" s="197"/>
      <c r="GQ493" s="197"/>
      <c r="GR493" s="197"/>
      <c r="GS493" s="197"/>
      <c r="GT493" s="197"/>
      <c r="GU493" s="197"/>
      <c r="GV493" s="197"/>
      <c r="GW493" s="197"/>
      <c r="GX493" s="197"/>
      <c r="GY493" s="197"/>
      <c r="GZ493" s="197"/>
      <c r="HA493" s="197"/>
      <c r="HB493" s="197"/>
      <c r="HC493" s="197"/>
      <c r="HD493" s="197"/>
      <c r="HE493" s="197"/>
      <c r="HF493" s="197"/>
      <c r="HG493" s="197"/>
      <c r="HH493" s="197"/>
      <c r="HI493" s="197"/>
      <c r="HJ493" s="197"/>
      <c r="HK493" s="197"/>
      <c r="HL493" s="197"/>
      <c r="HM493" s="197"/>
      <c r="HN493" s="197"/>
      <c r="HO493" s="197"/>
      <c r="HP493" s="197"/>
      <c r="HQ493" s="197"/>
      <c r="HR493" s="197"/>
      <c r="HS493" s="197"/>
      <c r="HT493" s="197"/>
      <c r="HU493" s="197"/>
      <c r="HV493" s="197"/>
      <c r="HW493" s="197"/>
      <c r="HX493" s="197"/>
      <c r="HY493" s="197"/>
      <c r="HZ493" s="197"/>
      <c r="IA493" s="197"/>
      <c r="IB493" s="197"/>
      <c r="IC493" s="197"/>
      <c r="ID493" s="197"/>
      <c r="IE493" s="197"/>
      <c r="IF493" s="197"/>
      <c r="IG493" s="197"/>
      <c r="IH493" s="197"/>
      <c r="II493" s="197"/>
      <c r="IJ493" s="197"/>
      <c r="IK493" s="197"/>
      <c r="IL493" s="197"/>
      <c r="IM493" s="197"/>
      <c r="IN493" s="197"/>
      <c r="IO493" s="197"/>
    </row>
    <row r="494" spans="1:249" s="131" customFormat="1" ht="13.5" customHeight="1">
      <c r="A494" s="182"/>
      <c r="B494" s="106" t="s">
        <v>679</v>
      </c>
      <c r="C494" s="107" t="s">
        <v>680</v>
      </c>
      <c r="D494" s="108">
        <v>104</v>
      </c>
      <c r="E494" s="96">
        <v>10</v>
      </c>
      <c r="F494" s="97">
        <f t="shared" si="14"/>
        <v>10</v>
      </c>
      <c r="G494" s="97">
        <f t="shared" si="15"/>
        <v>0</v>
      </c>
      <c r="H494" s="100">
        <v>628136657631</v>
      </c>
      <c r="I494" s="81"/>
      <c r="J494" s="110">
        <v>6</v>
      </c>
      <c r="K494" s="90">
        <v>466</v>
      </c>
      <c r="L494" s="13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</row>
    <row r="495" spans="1:249" s="131" customFormat="1" ht="13.5" customHeight="1">
      <c r="A495" s="182"/>
      <c r="B495" s="106" t="s">
        <v>1129</v>
      </c>
      <c r="C495" s="201" t="s">
        <v>1130</v>
      </c>
      <c r="D495" s="108">
        <v>175</v>
      </c>
      <c r="E495" s="96">
        <v>10</v>
      </c>
      <c r="F495" s="97">
        <f t="shared" si="14"/>
        <v>10</v>
      </c>
      <c r="G495" s="97">
        <f t="shared" si="15"/>
        <v>0</v>
      </c>
      <c r="H495" s="100">
        <v>628136657648</v>
      </c>
      <c r="I495" s="81"/>
      <c r="J495" s="110">
        <v>6</v>
      </c>
      <c r="K495" s="90">
        <v>467</v>
      </c>
      <c r="L495" s="13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</row>
    <row r="496" spans="1:249" s="131" customFormat="1" ht="13.5" customHeight="1">
      <c r="A496" s="182"/>
      <c r="B496" s="106" t="s">
        <v>1230</v>
      </c>
      <c r="C496" s="170" t="s">
        <v>1231</v>
      </c>
      <c r="D496" s="108">
        <v>189</v>
      </c>
      <c r="E496" s="96">
        <v>10</v>
      </c>
      <c r="F496" s="97">
        <f t="shared" si="14"/>
        <v>10</v>
      </c>
      <c r="G496" s="97">
        <f t="shared" si="15"/>
        <v>0</v>
      </c>
      <c r="H496" s="100">
        <v>628136657655</v>
      </c>
      <c r="I496" s="81"/>
      <c r="J496" s="110">
        <v>6</v>
      </c>
      <c r="K496" s="90">
        <v>468</v>
      </c>
      <c r="L496" s="13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</row>
    <row r="497" spans="1:249" s="131" customFormat="1" ht="13.5" customHeight="1">
      <c r="A497" s="182"/>
      <c r="B497" s="106" t="s">
        <v>1339</v>
      </c>
      <c r="C497" s="107" t="s">
        <v>1340</v>
      </c>
      <c r="D497" s="108">
        <v>203</v>
      </c>
      <c r="E497" s="96">
        <v>10</v>
      </c>
      <c r="F497" s="97">
        <f t="shared" si="14"/>
        <v>10</v>
      </c>
      <c r="G497" s="97">
        <f t="shared" si="15"/>
        <v>0</v>
      </c>
      <c r="H497" s="100">
        <v>628136657662</v>
      </c>
      <c r="I497" s="81"/>
      <c r="J497" s="110">
        <v>6</v>
      </c>
      <c r="K497" s="90">
        <v>469</v>
      </c>
      <c r="L497" s="279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  <c r="AA497" s="278"/>
      <c r="AB497" s="278"/>
      <c r="AC497" s="278"/>
      <c r="AD497" s="278"/>
      <c r="AE497" s="278"/>
      <c r="AF497" s="278"/>
      <c r="AG497" s="278"/>
      <c r="AH497" s="278"/>
      <c r="AI497" s="278"/>
      <c r="AJ497" s="278"/>
      <c r="AK497" s="278"/>
      <c r="AL497" s="278"/>
      <c r="AM497" s="278"/>
      <c r="AN497" s="278"/>
      <c r="AO497" s="278"/>
      <c r="AP497" s="278"/>
      <c r="AQ497" s="278"/>
      <c r="AR497" s="278"/>
      <c r="AS497" s="278"/>
      <c r="AT497" s="278"/>
      <c r="AU497" s="278"/>
      <c r="AV497" s="278"/>
      <c r="AW497" s="278"/>
      <c r="AX497" s="278"/>
      <c r="AY497" s="278"/>
      <c r="AZ497" s="278"/>
      <c r="BA497" s="278"/>
      <c r="BB497" s="278"/>
      <c r="BC497" s="278"/>
      <c r="BD497" s="278"/>
      <c r="BE497" s="278"/>
      <c r="BF497" s="278"/>
      <c r="BG497" s="278"/>
      <c r="BH497" s="278"/>
      <c r="BI497" s="278"/>
      <c r="BJ497" s="278"/>
      <c r="BK497" s="278"/>
      <c r="BL497" s="278"/>
      <c r="BM497" s="278"/>
      <c r="BN497" s="278"/>
      <c r="BO497" s="278"/>
      <c r="BP497" s="278"/>
      <c r="BQ497" s="278"/>
      <c r="BR497" s="278"/>
      <c r="BS497" s="278"/>
      <c r="BT497" s="278"/>
      <c r="BU497" s="278"/>
      <c r="BV497" s="278"/>
      <c r="BW497" s="278"/>
      <c r="BX497" s="278"/>
      <c r="BY497" s="278"/>
      <c r="BZ497" s="278"/>
      <c r="CA497" s="278"/>
      <c r="CB497" s="278"/>
      <c r="CC497" s="278"/>
      <c r="CD497" s="278"/>
      <c r="CE497" s="278"/>
      <c r="CF497" s="278"/>
      <c r="CG497" s="278"/>
      <c r="CH497" s="278"/>
      <c r="CI497" s="278"/>
      <c r="CJ497" s="278"/>
      <c r="CK497" s="278"/>
      <c r="CL497" s="278"/>
      <c r="CM497" s="278"/>
      <c r="CN497" s="278"/>
      <c r="CO497" s="278"/>
      <c r="CP497" s="278"/>
      <c r="CQ497" s="278"/>
      <c r="CR497" s="278"/>
      <c r="CS497" s="278"/>
      <c r="CT497" s="278"/>
      <c r="CU497" s="278"/>
      <c r="CV497" s="278"/>
      <c r="CW497" s="278"/>
      <c r="CX497" s="278"/>
      <c r="CY497" s="278"/>
      <c r="CZ497" s="278"/>
      <c r="DA497" s="278"/>
      <c r="DB497" s="278"/>
      <c r="DC497" s="278"/>
      <c r="DD497" s="278"/>
      <c r="DE497" s="278"/>
      <c r="DF497" s="278"/>
      <c r="DG497" s="278"/>
      <c r="DH497" s="278"/>
      <c r="DI497" s="278"/>
      <c r="DJ497" s="278"/>
      <c r="DK497" s="278"/>
      <c r="DL497" s="278"/>
      <c r="DM497" s="278"/>
      <c r="DN497" s="278"/>
      <c r="DO497" s="278"/>
      <c r="DP497" s="278"/>
      <c r="DQ497" s="278"/>
      <c r="DR497" s="278"/>
      <c r="DS497" s="278"/>
      <c r="DT497" s="278"/>
      <c r="DU497" s="278"/>
      <c r="DV497" s="278"/>
      <c r="DW497" s="278"/>
      <c r="DX497" s="278"/>
      <c r="DY497" s="278"/>
      <c r="DZ497" s="278"/>
      <c r="EA497" s="278"/>
      <c r="EB497" s="278"/>
      <c r="EC497" s="278"/>
      <c r="ED497" s="278"/>
      <c r="EE497" s="278"/>
      <c r="EF497" s="278"/>
      <c r="EG497" s="278"/>
      <c r="EH497" s="278"/>
      <c r="EI497" s="278"/>
      <c r="EJ497" s="278"/>
      <c r="EK497" s="278"/>
      <c r="EL497" s="278"/>
      <c r="EM497" s="278"/>
      <c r="EN497" s="278"/>
      <c r="EO497" s="278"/>
      <c r="EP497" s="278"/>
      <c r="EQ497" s="278"/>
      <c r="ER497" s="278"/>
      <c r="ES497" s="278"/>
      <c r="ET497" s="278"/>
      <c r="EU497" s="278"/>
      <c r="EV497" s="278"/>
      <c r="EW497" s="278"/>
      <c r="EX497" s="278"/>
      <c r="EY497" s="278"/>
      <c r="EZ497" s="278"/>
      <c r="FA497" s="278"/>
      <c r="FB497" s="278"/>
      <c r="FC497" s="278"/>
      <c r="FD497" s="278"/>
      <c r="FE497" s="278"/>
      <c r="FF497" s="278"/>
      <c r="FG497" s="278"/>
      <c r="FH497" s="278"/>
      <c r="FI497" s="278"/>
      <c r="FJ497" s="278"/>
      <c r="FK497" s="278"/>
      <c r="FL497" s="278"/>
      <c r="FM497" s="278"/>
      <c r="FN497" s="278"/>
      <c r="FO497" s="278"/>
      <c r="FP497" s="278"/>
      <c r="FQ497" s="278"/>
      <c r="FR497" s="278"/>
      <c r="FS497" s="278"/>
      <c r="FT497" s="278"/>
      <c r="FU497" s="278"/>
      <c r="FV497" s="278"/>
      <c r="FW497" s="278"/>
      <c r="FX497" s="278"/>
      <c r="FY497" s="278"/>
      <c r="FZ497" s="278"/>
      <c r="GA497" s="278"/>
      <c r="GB497" s="278"/>
      <c r="GC497" s="278"/>
      <c r="GD497" s="278"/>
      <c r="GE497" s="278"/>
      <c r="GF497" s="278"/>
      <c r="GG497" s="278"/>
      <c r="GH497" s="278"/>
      <c r="GI497" s="278"/>
      <c r="GJ497" s="278"/>
      <c r="GK497" s="278"/>
      <c r="GL497" s="278"/>
      <c r="GM497" s="278"/>
      <c r="GN497" s="278"/>
      <c r="GO497" s="278"/>
      <c r="GP497" s="278"/>
      <c r="GQ497" s="278"/>
      <c r="GR497" s="278"/>
      <c r="GS497" s="278"/>
      <c r="GT497" s="278"/>
      <c r="GU497" s="278"/>
      <c r="GV497" s="278"/>
      <c r="GW497" s="278"/>
      <c r="GX497" s="278"/>
      <c r="GY497" s="278"/>
      <c r="GZ497" s="278"/>
      <c r="HA497" s="278"/>
      <c r="HB497" s="278"/>
      <c r="HC497" s="278"/>
      <c r="HD497" s="278"/>
      <c r="HE497" s="278"/>
      <c r="HF497" s="278"/>
      <c r="HG497" s="278"/>
      <c r="HH497" s="278"/>
      <c r="HI497" s="278"/>
      <c r="HJ497" s="278"/>
      <c r="HK497" s="278"/>
      <c r="HL497" s="278"/>
      <c r="HM497" s="278"/>
      <c r="HN497" s="278"/>
      <c r="HO497" s="278"/>
      <c r="HP497" s="278"/>
      <c r="HQ497" s="278"/>
      <c r="HR497" s="278"/>
      <c r="HS497" s="278"/>
      <c r="HT497" s="278"/>
      <c r="HU497" s="278"/>
      <c r="HV497" s="278"/>
      <c r="HW497" s="278"/>
      <c r="HX497" s="278"/>
      <c r="HY497" s="278"/>
      <c r="HZ497" s="278"/>
      <c r="IA497" s="278"/>
      <c r="IB497" s="278"/>
      <c r="IC497" s="278"/>
      <c r="ID497" s="278"/>
      <c r="IE497" s="278"/>
      <c r="IF497" s="278"/>
      <c r="IG497" s="278"/>
      <c r="IH497" s="278"/>
      <c r="II497" s="278"/>
      <c r="IJ497" s="278"/>
      <c r="IK497" s="278"/>
      <c r="IL497" s="278"/>
      <c r="IM497" s="278"/>
      <c r="IN497" s="278"/>
      <c r="IO497" s="278"/>
    </row>
    <row r="498" spans="1:249" ht="13.5" customHeight="1">
      <c r="A498" s="182"/>
      <c r="B498" s="106" t="s">
        <v>1275</v>
      </c>
      <c r="C498" s="170" t="s">
        <v>1276</v>
      </c>
      <c r="D498" s="108">
        <v>195</v>
      </c>
      <c r="E498" s="96">
        <v>10</v>
      </c>
      <c r="F498" s="109">
        <f t="shared" si="14"/>
        <v>10</v>
      </c>
      <c r="G498" s="109">
        <f t="shared" si="15"/>
        <v>0</v>
      </c>
      <c r="H498" s="100">
        <v>628136657679</v>
      </c>
      <c r="I498" s="81"/>
      <c r="J498" s="110">
        <v>6</v>
      </c>
      <c r="K498" s="90">
        <v>470</v>
      </c>
      <c r="L498" s="130"/>
      <c r="M498" s="131"/>
      <c r="N498" s="131"/>
      <c r="O498" s="131"/>
      <c r="P498" s="131"/>
      <c r="Q498" s="131"/>
      <c r="R498" s="131"/>
      <c r="S498" s="131"/>
      <c r="T498" s="131"/>
      <c r="U498" s="131"/>
      <c r="V498" s="131"/>
      <c r="W498" s="131"/>
      <c r="X498" s="131"/>
      <c r="Y498" s="131"/>
      <c r="Z498" s="131"/>
      <c r="AA498" s="131"/>
      <c r="AB498" s="131"/>
      <c r="AC498" s="131"/>
      <c r="AD498" s="131"/>
      <c r="AE498" s="131"/>
      <c r="AF498" s="131"/>
      <c r="AG498" s="131"/>
      <c r="AH498" s="131"/>
      <c r="AI498" s="131"/>
      <c r="AJ498" s="131"/>
      <c r="AK498" s="131"/>
      <c r="AL498" s="131"/>
      <c r="AM498" s="131"/>
      <c r="AN498" s="131"/>
      <c r="AO498" s="131"/>
      <c r="AP498" s="131"/>
      <c r="AQ498" s="131"/>
      <c r="AR498" s="131"/>
      <c r="AS498" s="131"/>
      <c r="AT498" s="131"/>
      <c r="AU498" s="131"/>
      <c r="AV498" s="131"/>
      <c r="AW498" s="131"/>
      <c r="AX498" s="131"/>
      <c r="AY498" s="131"/>
      <c r="AZ498" s="131"/>
      <c r="BA498" s="131"/>
      <c r="BB498" s="131"/>
      <c r="BC498" s="131"/>
      <c r="BD498" s="131"/>
      <c r="BE498" s="131"/>
      <c r="BF498" s="131"/>
      <c r="BG498" s="131"/>
      <c r="BH498" s="131"/>
      <c r="BI498" s="131"/>
      <c r="BJ498" s="131"/>
      <c r="BK498" s="131"/>
      <c r="BL498" s="131"/>
      <c r="BM498" s="131"/>
      <c r="BN498" s="131"/>
      <c r="BO498" s="131"/>
      <c r="BP498" s="131"/>
      <c r="BQ498" s="131"/>
      <c r="BR498" s="131"/>
      <c r="BS498" s="131"/>
      <c r="BT498" s="131"/>
      <c r="BU498" s="131"/>
      <c r="BV498" s="131"/>
      <c r="BW498" s="131"/>
      <c r="BX498" s="131"/>
      <c r="BY498" s="131"/>
      <c r="BZ498" s="131"/>
      <c r="CA498" s="131"/>
      <c r="CB498" s="131"/>
      <c r="CC498" s="131"/>
      <c r="CD498" s="131"/>
      <c r="CE498" s="131"/>
      <c r="CF498" s="131"/>
      <c r="CG498" s="131"/>
      <c r="CH498" s="131"/>
      <c r="CI498" s="131"/>
      <c r="CJ498" s="131"/>
      <c r="CK498" s="131"/>
      <c r="CL498" s="131"/>
      <c r="CM498" s="131"/>
      <c r="CN498" s="131"/>
      <c r="CO498" s="131"/>
      <c r="CP498" s="131"/>
      <c r="CQ498" s="131"/>
      <c r="CR498" s="131"/>
      <c r="CS498" s="131"/>
      <c r="CT498" s="131"/>
      <c r="CU498" s="131"/>
      <c r="CV498" s="131"/>
      <c r="CW498" s="131"/>
      <c r="CX498" s="131"/>
      <c r="CY498" s="131"/>
      <c r="CZ498" s="131"/>
      <c r="DA498" s="131"/>
      <c r="DB498" s="131"/>
      <c r="DC498" s="131"/>
      <c r="DD498" s="131"/>
      <c r="DE498" s="131"/>
      <c r="DF498" s="131"/>
      <c r="DG498" s="131"/>
      <c r="DH498" s="131"/>
      <c r="DI498" s="131"/>
      <c r="DJ498" s="131"/>
      <c r="DK498" s="131"/>
      <c r="DL498" s="131"/>
      <c r="DM498" s="131"/>
      <c r="DN498" s="131"/>
      <c r="DO498" s="131"/>
      <c r="DP498" s="131"/>
      <c r="DQ498" s="131"/>
      <c r="DR498" s="131"/>
      <c r="DS498" s="131"/>
      <c r="DT498" s="131"/>
      <c r="DU498" s="131"/>
      <c r="DV498" s="131"/>
      <c r="DW498" s="131"/>
      <c r="DX498" s="131"/>
      <c r="DY498" s="131"/>
      <c r="DZ498" s="131"/>
      <c r="EA498" s="131"/>
      <c r="EB498" s="131"/>
      <c r="EC498" s="131"/>
      <c r="ED498" s="131"/>
      <c r="EE498" s="131"/>
      <c r="EF498" s="131"/>
      <c r="EG498" s="131"/>
      <c r="EH498" s="131"/>
      <c r="EI498" s="131"/>
      <c r="EJ498" s="131"/>
      <c r="EK498" s="131"/>
      <c r="EL498" s="131"/>
      <c r="EM498" s="131"/>
      <c r="EN498" s="131"/>
      <c r="EO498" s="131"/>
      <c r="EP498" s="131"/>
      <c r="EQ498" s="131"/>
      <c r="ER498" s="131"/>
      <c r="ES498" s="131"/>
      <c r="ET498" s="131"/>
      <c r="EU498" s="131"/>
      <c r="EV498" s="131"/>
      <c r="EW498" s="131"/>
      <c r="EX498" s="131"/>
      <c r="EY498" s="131"/>
      <c r="EZ498" s="131"/>
      <c r="FA498" s="131"/>
      <c r="FB498" s="131"/>
      <c r="FC498" s="131"/>
      <c r="FD498" s="131"/>
      <c r="FE498" s="131"/>
      <c r="FF498" s="131"/>
      <c r="FG498" s="131"/>
      <c r="FH498" s="131"/>
      <c r="FI498" s="131"/>
      <c r="FJ498" s="131"/>
      <c r="FK498" s="131"/>
      <c r="FL498" s="131"/>
      <c r="FM498" s="131"/>
      <c r="FN498" s="131"/>
      <c r="FO498" s="131"/>
      <c r="FP498" s="131"/>
      <c r="FQ498" s="131"/>
      <c r="FR498" s="131"/>
      <c r="FS498" s="131"/>
      <c r="FT498" s="131"/>
      <c r="FU498" s="131"/>
      <c r="FV498" s="131"/>
      <c r="FW498" s="131"/>
      <c r="FX498" s="131"/>
      <c r="FY498" s="131"/>
      <c r="FZ498" s="131"/>
      <c r="GA498" s="131"/>
      <c r="GB498" s="131"/>
      <c r="GC498" s="131"/>
      <c r="GD498" s="131"/>
      <c r="GE498" s="131"/>
      <c r="GF498" s="131"/>
      <c r="GG498" s="131"/>
      <c r="GH498" s="131"/>
      <c r="GI498" s="131"/>
      <c r="GJ498" s="131"/>
      <c r="GK498" s="131"/>
      <c r="GL498" s="131"/>
      <c r="GM498" s="131"/>
      <c r="GN498" s="131"/>
      <c r="GO498" s="131"/>
      <c r="GP498" s="131"/>
      <c r="GQ498" s="131"/>
      <c r="GR498" s="131"/>
      <c r="GS498" s="131"/>
      <c r="GT498" s="131"/>
      <c r="GU498" s="131"/>
      <c r="GV498" s="131"/>
      <c r="GW498" s="131"/>
      <c r="GX498" s="131"/>
      <c r="GY498" s="131"/>
      <c r="GZ498" s="131"/>
      <c r="HA498" s="131"/>
      <c r="HB498" s="131"/>
      <c r="HC498" s="131"/>
      <c r="HD498" s="131"/>
      <c r="HE498" s="131"/>
      <c r="HF498" s="131"/>
      <c r="HG498" s="131"/>
      <c r="HH498" s="131"/>
      <c r="HI498" s="131"/>
      <c r="HJ498" s="131"/>
      <c r="HK498" s="131"/>
      <c r="HL498" s="131"/>
      <c r="HM498" s="131"/>
      <c r="HN498" s="131"/>
      <c r="HO498" s="131"/>
      <c r="HP498" s="131"/>
      <c r="HQ498" s="131"/>
      <c r="HR498" s="131"/>
      <c r="HS498" s="131"/>
      <c r="HT498" s="131"/>
      <c r="HU498" s="131"/>
      <c r="HV498" s="131"/>
      <c r="HW498" s="131"/>
      <c r="HX498" s="131"/>
      <c r="HY498" s="131"/>
      <c r="HZ498" s="131"/>
      <c r="IA498" s="131"/>
      <c r="IB498" s="131"/>
      <c r="IC498" s="131"/>
      <c r="ID498" s="131"/>
      <c r="IE498" s="131"/>
      <c r="IF498" s="131"/>
      <c r="IG498" s="131"/>
      <c r="IH498" s="131"/>
      <c r="II498" s="131"/>
      <c r="IJ498" s="131"/>
      <c r="IK498" s="131"/>
      <c r="IL498" s="131"/>
      <c r="IM498" s="131"/>
      <c r="IN498" s="131"/>
      <c r="IO498" s="131"/>
    </row>
    <row r="499" spans="1:249" ht="13.5" customHeight="1">
      <c r="A499" s="182"/>
      <c r="B499" s="106" t="s">
        <v>1395</v>
      </c>
      <c r="C499" s="107" t="s">
        <v>1396</v>
      </c>
      <c r="D499" s="108">
        <v>209</v>
      </c>
      <c r="E499" s="96">
        <v>10</v>
      </c>
      <c r="F499" s="97">
        <f t="shared" si="14"/>
        <v>10</v>
      </c>
      <c r="G499" s="97">
        <f t="shared" si="15"/>
        <v>0</v>
      </c>
      <c r="H499" s="100">
        <v>628136657686</v>
      </c>
      <c r="I499" s="81"/>
      <c r="J499" s="110">
        <v>6</v>
      </c>
      <c r="K499" s="78">
        <v>471</v>
      </c>
      <c r="L499" s="130"/>
      <c r="M499" s="131"/>
      <c r="N499" s="131"/>
      <c r="O499" s="131"/>
      <c r="P499" s="131"/>
      <c r="Q499" s="131"/>
      <c r="R499" s="131"/>
      <c r="S499" s="131"/>
      <c r="T499" s="131"/>
      <c r="U499" s="131"/>
      <c r="V499" s="131"/>
      <c r="W499" s="131"/>
      <c r="X499" s="131"/>
      <c r="Y499" s="131"/>
      <c r="Z499" s="131"/>
      <c r="AA499" s="131"/>
      <c r="AB499" s="131"/>
      <c r="AC499" s="131"/>
      <c r="AD499" s="131"/>
      <c r="AE499" s="131"/>
      <c r="AF499" s="131"/>
      <c r="AG499" s="131"/>
      <c r="AH499" s="131"/>
      <c r="AI499" s="131"/>
      <c r="AJ499" s="131"/>
      <c r="AK499" s="131"/>
      <c r="AL499" s="131"/>
      <c r="AM499" s="131"/>
      <c r="AN499" s="131"/>
      <c r="AO499" s="131"/>
      <c r="AP499" s="131"/>
      <c r="AQ499" s="131"/>
      <c r="AR499" s="131"/>
      <c r="AS499" s="131"/>
      <c r="AT499" s="131"/>
      <c r="AU499" s="131"/>
      <c r="AV499" s="131"/>
      <c r="AW499" s="131"/>
      <c r="AX499" s="131"/>
      <c r="AY499" s="131"/>
      <c r="AZ499" s="131"/>
      <c r="BA499" s="131"/>
      <c r="BB499" s="131"/>
      <c r="BC499" s="131"/>
      <c r="BD499" s="131"/>
      <c r="BE499" s="131"/>
      <c r="BF499" s="131"/>
      <c r="BG499" s="131"/>
      <c r="BH499" s="131"/>
      <c r="BI499" s="131"/>
      <c r="BJ499" s="131"/>
      <c r="BK499" s="131"/>
      <c r="BL499" s="131"/>
      <c r="BM499" s="131"/>
      <c r="BN499" s="131"/>
      <c r="BO499" s="131"/>
      <c r="BP499" s="131"/>
      <c r="BQ499" s="131"/>
      <c r="BR499" s="131"/>
      <c r="BS499" s="131"/>
      <c r="BT499" s="131"/>
      <c r="BU499" s="131"/>
      <c r="BV499" s="131"/>
      <c r="BW499" s="131"/>
      <c r="BX499" s="131"/>
      <c r="BY499" s="131"/>
      <c r="BZ499" s="131"/>
      <c r="CA499" s="131"/>
      <c r="CB499" s="131"/>
      <c r="CC499" s="131"/>
      <c r="CD499" s="131"/>
      <c r="CE499" s="131"/>
      <c r="CF499" s="131"/>
      <c r="CG499" s="131"/>
      <c r="CH499" s="131"/>
      <c r="CI499" s="131"/>
      <c r="CJ499" s="131"/>
      <c r="CK499" s="131"/>
      <c r="CL499" s="131"/>
      <c r="CM499" s="131"/>
      <c r="CN499" s="131"/>
      <c r="CO499" s="131"/>
      <c r="CP499" s="131"/>
      <c r="CQ499" s="131"/>
      <c r="CR499" s="131"/>
      <c r="CS499" s="131"/>
      <c r="CT499" s="131"/>
      <c r="CU499" s="131"/>
      <c r="CV499" s="131"/>
      <c r="CW499" s="131"/>
      <c r="CX499" s="131"/>
      <c r="CY499" s="131"/>
      <c r="CZ499" s="131"/>
      <c r="DA499" s="131"/>
      <c r="DB499" s="131"/>
      <c r="DC499" s="131"/>
      <c r="DD499" s="131"/>
      <c r="DE499" s="131"/>
      <c r="DF499" s="131"/>
      <c r="DG499" s="131"/>
      <c r="DH499" s="131"/>
      <c r="DI499" s="131"/>
      <c r="DJ499" s="131"/>
      <c r="DK499" s="131"/>
      <c r="DL499" s="131"/>
      <c r="DM499" s="131"/>
      <c r="DN499" s="131"/>
      <c r="DO499" s="131"/>
      <c r="DP499" s="131"/>
      <c r="DQ499" s="131"/>
      <c r="DR499" s="131"/>
      <c r="DS499" s="131"/>
      <c r="DT499" s="131"/>
      <c r="DU499" s="131"/>
      <c r="DV499" s="131"/>
      <c r="DW499" s="131"/>
      <c r="DX499" s="131"/>
      <c r="DY499" s="131"/>
      <c r="DZ499" s="131"/>
      <c r="EA499" s="131"/>
      <c r="EB499" s="131"/>
      <c r="EC499" s="131"/>
      <c r="ED499" s="131"/>
      <c r="EE499" s="131"/>
      <c r="EF499" s="131"/>
      <c r="EG499" s="131"/>
      <c r="EH499" s="131"/>
      <c r="EI499" s="131"/>
      <c r="EJ499" s="131"/>
      <c r="EK499" s="131"/>
      <c r="EL499" s="131"/>
      <c r="EM499" s="131"/>
      <c r="EN499" s="131"/>
      <c r="EO499" s="131"/>
      <c r="EP499" s="131"/>
      <c r="EQ499" s="131"/>
      <c r="ER499" s="131"/>
      <c r="ES499" s="131"/>
      <c r="ET499" s="131"/>
      <c r="EU499" s="131"/>
      <c r="EV499" s="131"/>
      <c r="EW499" s="131"/>
      <c r="EX499" s="131"/>
      <c r="EY499" s="131"/>
      <c r="EZ499" s="131"/>
      <c r="FA499" s="131"/>
      <c r="FB499" s="131"/>
      <c r="FC499" s="131"/>
      <c r="FD499" s="131"/>
      <c r="FE499" s="131"/>
      <c r="FF499" s="131"/>
      <c r="FG499" s="131"/>
      <c r="FH499" s="131"/>
      <c r="FI499" s="131"/>
      <c r="FJ499" s="131"/>
      <c r="FK499" s="131"/>
      <c r="FL499" s="131"/>
      <c r="FM499" s="131"/>
      <c r="FN499" s="131"/>
      <c r="FO499" s="131"/>
      <c r="FP499" s="131"/>
      <c r="FQ499" s="131"/>
      <c r="FR499" s="131"/>
      <c r="FS499" s="131"/>
      <c r="FT499" s="131"/>
      <c r="FU499" s="131"/>
      <c r="FV499" s="131"/>
      <c r="FW499" s="131"/>
      <c r="FX499" s="131"/>
      <c r="FY499" s="131"/>
      <c r="FZ499" s="131"/>
      <c r="GA499" s="131"/>
      <c r="GB499" s="131"/>
      <c r="GC499" s="131"/>
      <c r="GD499" s="131"/>
      <c r="GE499" s="131"/>
      <c r="GF499" s="131"/>
      <c r="GG499" s="131"/>
      <c r="GH499" s="131"/>
      <c r="GI499" s="131"/>
      <c r="GJ499" s="131"/>
      <c r="GK499" s="131"/>
      <c r="GL499" s="131"/>
      <c r="GM499" s="131"/>
      <c r="GN499" s="131"/>
      <c r="GO499" s="131"/>
      <c r="GP499" s="131"/>
      <c r="GQ499" s="131"/>
      <c r="GR499" s="131"/>
      <c r="GS499" s="131"/>
      <c r="GT499" s="131"/>
      <c r="GU499" s="131"/>
      <c r="GV499" s="131"/>
      <c r="GW499" s="131"/>
      <c r="GX499" s="131"/>
      <c r="GY499" s="131"/>
      <c r="GZ499" s="131"/>
      <c r="HA499" s="131"/>
      <c r="HB499" s="131"/>
      <c r="HC499" s="131"/>
      <c r="HD499" s="131"/>
      <c r="HE499" s="131"/>
      <c r="HF499" s="131"/>
      <c r="HG499" s="131"/>
      <c r="HH499" s="131"/>
      <c r="HI499" s="131"/>
      <c r="HJ499" s="131"/>
      <c r="HK499" s="131"/>
      <c r="HL499" s="131"/>
      <c r="HM499" s="131"/>
      <c r="HN499" s="131"/>
      <c r="HO499" s="131"/>
      <c r="HP499" s="131"/>
      <c r="HQ499" s="131"/>
      <c r="HR499" s="131"/>
      <c r="HS499" s="131"/>
      <c r="HT499" s="131"/>
      <c r="HU499" s="131"/>
      <c r="HV499" s="131"/>
      <c r="HW499" s="131"/>
      <c r="HX499" s="131"/>
      <c r="HY499" s="131"/>
      <c r="HZ499" s="131"/>
      <c r="IA499" s="131"/>
      <c r="IB499" s="131"/>
      <c r="IC499" s="131"/>
      <c r="ID499" s="131"/>
      <c r="IE499" s="131"/>
      <c r="IF499" s="131"/>
      <c r="IG499" s="131"/>
      <c r="IH499" s="131"/>
      <c r="II499" s="131"/>
      <c r="IJ499" s="131"/>
      <c r="IK499" s="131"/>
      <c r="IL499" s="131"/>
      <c r="IM499" s="131"/>
      <c r="IN499" s="131"/>
      <c r="IO499" s="131"/>
    </row>
    <row r="500" spans="1:249" ht="13.5" customHeight="1">
      <c r="A500" s="182"/>
      <c r="B500" s="106" t="s">
        <v>781</v>
      </c>
      <c r="C500" s="170" t="s">
        <v>782</v>
      </c>
      <c r="D500" s="108">
        <v>118</v>
      </c>
      <c r="E500" s="96">
        <v>10</v>
      </c>
      <c r="F500" s="97">
        <f t="shared" si="14"/>
        <v>10</v>
      </c>
      <c r="G500" s="97">
        <f t="shared" si="15"/>
        <v>0</v>
      </c>
      <c r="H500" s="100">
        <v>628136657693</v>
      </c>
      <c r="I500" s="81"/>
      <c r="J500" s="110">
        <v>6</v>
      </c>
      <c r="K500" s="78">
        <v>472</v>
      </c>
      <c r="L500" s="199"/>
      <c r="M500" s="200"/>
      <c r="N500" s="200"/>
      <c r="O500" s="200"/>
      <c r="P500" s="200"/>
      <c r="Q500" s="200"/>
      <c r="R500" s="200"/>
      <c r="S500" s="200"/>
      <c r="T500" s="200"/>
      <c r="U500" s="200"/>
      <c r="V500" s="200"/>
      <c r="W500" s="200"/>
      <c r="X500" s="200"/>
      <c r="Y500" s="200"/>
      <c r="Z500" s="200"/>
      <c r="AA500" s="200"/>
      <c r="AB500" s="200"/>
      <c r="AC500" s="200"/>
      <c r="AD500" s="200"/>
      <c r="AE500" s="200"/>
      <c r="AF500" s="200"/>
      <c r="AG500" s="200"/>
      <c r="AH500" s="200"/>
      <c r="AI500" s="200"/>
      <c r="AJ500" s="200"/>
      <c r="AK500" s="200"/>
      <c r="AL500" s="200"/>
      <c r="AM500" s="200"/>
      <c r="AN500" s="200"/>
      <c r="AO500" s="200"/>
      <c r="AP500" s="200"/>
      <c r="AQ500" s="200"/>
      <c r="AR500" s="200"/>
      <c r="AS500" s="200"/>
      <c r="AT500" s="200"/>
      <c r="AU500" s="200"/>
      <c r="AV500" s="200"/>
      <c r="AW500" s="200"/>
      <c r="AX500" s="200"/>
      <c r="AY500" s="200"/>
      <c r="AZ500" s="200"/>
      <c r="BA500" s="200"/>
      <c r="BB500" s="200"/>
      <c r="BC500" s="200"/>
      <c r="BD500" s="200"/>
      <c r="BE500" s="200"/>
      <c r="BF500" s="200"/>
      <c r="BG500" s="200"/>
      <c r="BH500" s="200"/>
      <c r="BI500" s="200"/>
      <c r="BJ500" s="200"/>
      <c r="BK500" s="200"/>
      <c r="BL500" s="200"/>
      <c r="BM500" s="200"/>
      <c r="BN500" s="200"/>
      <c r="BO500" s="200"/>
      <c r="BP500" s="200"/>
      <c r="BQ500" s="200"/>
      <c r="BR500" s="200"/>
      <c r="BS500" s="200"/>
      <c r="BT500" s="200"/>
      <c r="BU500" s="200"/>
      <c r="BV500" s="200"/>
      <c r="BW500" s="200"/>
      <c r="BX500" s="200"/>
      <c r="BY500" s="200"/>
      <c r="BZ500" s="200"/>
      <c r="CA500" s="200"/>
      <c r="CB500" s="200"/>
      <c r="CC500" s="200"/>
      <c r="CD500" s="200"/>
      <c r="CE500" s="200"/>
      <c r="CF500" s="200"/>
      <c r="CG500" s="200"/>
      <c r="CH500" s="200"/>
      <c r="CI500" s="200"/>
      <c r="CJ500" s="200"/>
      <c r="CK500" s="200"/>
      <c r="CL500" s="200"/>
      <c r="CM500" s="200"/>
      <c r="CN500" s="200"/>
      <c r="CO500" s="200"/>
      <c r="CP500" s="200"/>
      <c r="CQ500" s="200"/>
      <c r="CR500" s="200"/>
      <c r="CS500" s="200"/>
      <c r="CT500" s="200"/>
      <c r="CU500" s="200"/>
      <c r="CV500" s="200"/>
      <c r="CW500" s="200"/>
      <c r="CX500" s="200"/>
      <c r="CY500" s="200"/>
      <c r="CZ500" s="200"/>
      <c r="DA500" s="200"/>
      <c r="DB500" s="200"/>
      <c r="DC500" s="200"/>
      <c r="DD500" s="200"/>
      <c r="DE500" s="200"/>
      <c r="DF500" s="200"/>
      <c r="DG500" s="200"/>
      <c r="DH500" s="200"/>
      <c r="DI500" s="200"/>
      <c r="DJ500" s="200"/>
      <c r="DK500" s="200"/>
      <c r="DL500" s="200"/>
      <c r="DM500" s="200"/>
      <c r="DN500" s="200"/>
      <c r="DO500" s="200"/>
      <c r="DP500" s="200"/>
      <c r="DQ500" s="200"/>
      <c r="DR500" s="200"/>
      <c r="DS500" s="200"/>
      <c r="DT500" s="200"/>
      <c r="DU500" s="200"/>
      <c r="DV500" s="200"/>
      <c r="DW500" s="200"/>
      <c r="DX500" s="200"/>
      <c r="DY500" s="200"/>
      <c r="DZ500" s="200"/>
      <c r="EA500" s="200"/>
      <c r="EB500" s="200"/>
      <c r="EC500" s="200"/>
      <c r="ED500" s="200"/>
      <c r="EE500" s="200"/>
      <c r="EF500" s="200"/>
      <c r="EG500" s="200"/>
      <c r="EH500" s="200"/>
      <c r="EI500" s="200"/>
      <c r="EJ500" s="200"/>
      <c r="EK500" s="200"/>
      <c r="EL500" s="200"/>
      <c r="EM500" s="200"/>
      <c r="EN500" s="200"/>
      <c r="EO500" s="200"/>
      <c r="EP500" s="200"/>
      <c r="EQ500" s="200"/>
      <c r="ER500" s="200"/>
      <c r="ES500" s="200"/>
      <c r="ET500" s="200"/>
      <c r="EU500" s="200"/>
      <c r="EV500" s="200"/>
      <c r="EW500" s="200"/>
      <c r="EX500" s="200"/>
      <c r="EY500" s="200"/>
      <c r="EZ500" s="200"/>
      <c r="FA500" s="200"/>
      <c r="FB500" s="200"/>
      <c r="FC500" s="200"/>
      <c r="FD500" s="200"/>
      <c r="FE500" s="200"/>
      <c r="FF500" s="200"/>
      <c r="FG500" s="200"/>
      <c r="FH500" s="200"/>
      <c r="FI500" s="200"/>
      <c r="FJ500" s="200"/>
      <c r="FK500" s="200"/>
      <c r="FL500" s="200"/>
      <c r="FM500" s="200"/>
      <c r="FN500" s="200"/>
      <c r="FO500" s="200"/>
      <c r="FP500" s="200"/>
      <c r="FQ500" s="200"/>
      <c r="FR500" s="200"/>
      <c r="FS500" s="200"/>
      <c r="FT500" s="200"/>
      <c r="FU500" s="200"/>
      <c r="FV500" s="200"/>
      <c r="FW500" s="200"/>
      <c r="FX500" s="200"/>
      <c r="FY500" s="200"/>
      <c r="FZ500" s="200"/>
      <c r="GA500" s="200"/>
      <c r="GB500" s="200"/>
      <c r="GC500" s="200"/>
      <c r="GD500" s="200"/>
      <c r="GE500" s="200"/>
      <c r="GF500" s="200"/>
      <c r="GG500" s="200"/>
      <c r="GH500" s="200"/>
      <c r="GI500" s="200"/>
      <c r="GJ500" s="200"/>
      <c r="GK500" s="200"/>
      <c r="GL500" s="200"/>
      <c r="GM500" s="200"/>
      <c r="GN500" s="200"/>
      <c r="GO500" s="200"/>
      <c r="GP500" s="200"/>
      <c r="GQ500" s="200"/>
      <c r="GR500" s="200"/>
      <c r="GS500" s="200"/>
      <c r="GT500" s="200"/>
      <c r="GU500" s="200"/>
      <c r="GV500" s="200"/>
      <c r="GW500" s="200"/>
      <c r="GX500" s="200"/>
      <c r="GY500" s="200"/>
      <c r="GZ500" s="200"/>
      <c r="HA500" s="200"/>
      <c r="HB500" s="200"/>
      <c r="HC500" s="200"/>
      <c r="HD500" s="200"/>
      <c r="HE500" s="200"/>
      <c r="HF500" s="200"/>
      <c r="HG500" s="200"/>
      <c r="HH500" s="200"/>
      <c r="HI500" s="200"/>
      <c r="HJ500" s="200"/>
      <c r="HK500" s="200"/>
      <c r="HL500" s="200"/>
      <c r="HM500" s="200"/>
      <c r="HN500" s="200"/>
      <c r="HO500" s="200"/>
      <c r="HP500" s="200"/>
      <c r="HQ500" s="200"/>
      <c r="HR500" s="200"/>
      <c r="HS500" s="200"/>
      <c r="HT500" s="200"/>
      <c r="HU500" s="200"/>
      <c r="HV500" s="200"/>
      <c r="HW500" s="200"/>
      <c r="HX500" s="200"/>
      <c r="HY500" s="200"/>
      <c r="HZ500" s="200"/>
      <c r="IA500" s="200"/>
      <c r="IB500" s="200"/>
      <c r="IC500" s="200"/>
      <c r="ID500" s="200"/>
      <c r="IE500" s="200"/>
      <c r="IF500" s="200"/>
      <c r="IG500" s="200"/>
      <c r="IH500" s="200"/>
      <c r="II500" s="200"/>
      <c r="IJ500" s="200"/>
      <c r="IK500" s="200"/>
      <c r="IL500" s="200"/>
      <c r="IM500" s="200"/>
      <c r="IN500" s="200"/>
      <c r="IO500" s="200"/>
    </row>
    <row r="501" spans="1:249" s="131" customFormat="1" ht="13.5" customHeight="1">
      <c r="A501" s="182"/>
      <c r="B501" s="106" t="s">
        <v>789</v>
      </c>
      <c r="C501" s="170" t="s">
        <v>790</v>
      </c>
      <c r="D501" s="108">
        <v>119</v>
      </c>
      <c r="E501" s="96">
        <v>10</v>
      </c>
      <c r="F501" s="97">
        <f t="shared" si="14"/>
        <v>10</v>
      </c>
      <c r="G501" s="97">
        <f t="shared" si="15"/>
        <v>0</v>
      </c>
      <c r="H501" s="100">
        <v>628136657709</v>
      </c>
      <c r="I501" s="81"/>
      <c r="J501" s="110">
        <v>6</v>
      </c>
      <c r="K501" s="78">
        <v>473</v>
      </c>
      <c r="L501" s="13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</row>
    <row r="502" spans="1:249" s="131" customFormat="1" ht="13.5" customHeight="1">
      <c r="A502" s="182"/>
      <c r="B502" s="106" t="s">
        <v>787</v>
      </c>
      <c r="C502" s="170" t="s">
        <v>788</v>
      </c>
      <c r="D502" s="108">
        <v>119</v>
      </c>
      <c r="E502" s="96">
        <v>10</v>
      </c>
      <c r="F502" s="97">
        <f t="shared" si="14"/>
        <v>10</v>
      </c>
      <c r="G502" s="97">
        <f t="shared" si="15"/>
        <v>0</v>
      </c>
      <c r="H502" s="100">
        <v>628136657716</v>
      </c>
      <c r="I502" s="81"/>
      <c r="J502" s="110">
        <v>6</v>
      </c>
      <c r="K502" s="78">
        <v>474</v>
      </c>
      <c r="L502" s="199"/>
      <c r="M502" s="200"/>
      <c r="N502" s="200"/>
      <c r="O502" s="200"/>
      <c r="P502" s="200"/>
      <c r="Q502" s="200"/>
      <c r="R502" s="200"/>
      <c r="S502" s="200"/>
      <c r="T502" s="200"/>
      <c r="U502" s="200"/>
      <c r="V502" s="200"/>
      <c r="W502" s="200"/>
      <c r="X502" s="200"/>
      <c r="Y502" s="200"/>
      <c r="Z502" s="200"/>
      <c r="AA502" s="200"/>
      <c r="AB502" s="200"/>
      <c r="AC502" s="200"/>
      <c r="AD502" s="200"/>
      <c r="AE502" s="200"/>
      <c r="AF502" s="200"/>
      <c r="AG502" s="200"/>
      <c r="AH502" s="200"/>
      <c r="AI502" s="200"/>
      <c r="AJ502" s="200"/>
      <c r="AK502" s="200"/>
      <c r="AL502" s="200"/>
      <c r="AM502" s="200"/>
      <c r="AN502" s="200"/>
      <c r="AO502" s="200"/>
      <c r="AP502" s="200"/>
      <c r="AQ502" s="200"/>
      <c r="AR502" s="200"/>
      <c r="AS502" s="200"/>
      <c r="AT502" s="200"/>
      <c r="AU502" s="200"/>
      <c r="AV502" s="200"/>
      <c r="AW502" s="200"/>
      <c r="AX502" s="200"/>
      <c r="AY502" s="200"/>
      <c r="AZ502" s="200"/>
      <c r="BA502" s="200"/>
      <c r="BB502" s="200"/>
      <c r="BC502" s="200"/>
      <c r="BD502" s="200"/>
      <c r="BE502" s="200"/>
      <c r="BF502" s="200"/>
      <c r="BG502" s="200"/>
      <c r="BH502" s="200"/>
      <c r="BI502" s="200"/>
      <c r="BJ502" s="200"/>
      <c r="BK502" s="200"/>
      <c r="BL502" s="200"/>
      <c r="BM502" s="200"/>
      <c r="BN502" s="200"/>
      <c r="BO502" s="200"/>
      <c r="BP502" s="200"/>
      <c r="BQ502" s="200"/>
      <c r="BR502" s="200"/>
      <c r="BS502" s="200"/>
      <c r="BT502" s="200"/>
      <c r="BU502" s="200"/>
      <c r="BV502" s="200"/>
      <c r="BW502" s="200"/>
      <c r="BX502" s="200"/>
      <c r="BY502" s="200"/>
      <c r="BZ502" s="200"/>
      <c r="CA502" s="200"/>
      <c r="CB502" s="200"/>
      <c r="CC502" s="200"/>
      <c r="CD502" s="200"/>
      <c r="CE502" s="200"/>
      <c r="CF502" s="200"/>
      <c r="CG502" s="200"/>
      <c r="CH502" s="200"/>
      <c r="CI502" s="200"/>
      <c r="CJ502" s="200"/>
      <c r="CK502" s="200"/>
      <c r="CL502" s="200"/>
      <c r="CM502" s="200"/>
      <c r="CN502" s="200"/>
      <c r="CO502" s="200"/>
      <c r="CP502" s="200"/>
      <c r="CQ502" s="200"/>
      <c r="CR502" s="200"/>
      <c r="CS502" s="200"/>
      <c r="CT502" s="200"/>
      <c r="CU502" s="200"/>
      <c r="CV502" s="200"/>
      <c r="CW502" s="200"/>
      <c r="CX502" s="200"/>
      <c r="CY502" s="200"/>
      <c r="CZ502" s="200"/>
      <c r="DA502" s="200"/>
      <c r="DB502" s="200"/>
      <c r="DC502" s="200"/>
      <c r="DD502" s="200"/>
      <c r="DE502" s="200"/>
      <c r="DF502" s="200"/>
      <c r="DG502" s="200"/>
      <c r="DH502" s="200"/>
      <c r="DI502" s="200"/>
      <c r="DJ502" s="200"/>
      <c r="DK502" s="200"/>
      <c r="DL502" s="200"/>
      <c r="DM502" s="200"/>
      <c r="DN502" s="200"/>
      <c r="DO502" s="200"/>
      <c r="DP502" s="200"/>
      <c r="DQ502" s="200"/>
      <c r="DR502" s="200"/>
      <c r="DS502" s="200"/>
      <c r="DT502" s="200"/>
      <c r="DU502" s="200"/>
      <c r="DV502" s="200"/>
      <c r="DW502" s="200"/>
      <c r="DX502" s="200"/>
      <c r="DY502" s="200"/>
      <c r="DZ502" s="200"/>
      <c r="EA502" s="200"/>
      <c r="EB502" s="200"/>
      <c r="EC502" s="200"/>
      <c r="ED502" s="200"/>
      <c r="EE502" s="200"/>
      <c r="EF502" s="200"/>
      <c r="EG502" s="200"/>
      <c r="EH502" s="200"/>
      <c r="EI502" s="200"/>
      <c r="EJ502" s="200"/>
      <c r="EK502" s="200"/>
      <c r="EL502" s="200"/>
      <c r="EM502" s="200"/>
      <c r="EN502" s="200"/>
      <c r="EO502" s="200"/>
      <c r="EP502" s="200"/>
      <c r="EQ502" s="200"/>
      <c r="ER502" s="200"/>
      <c r="ES502" s="200"/>
      <c r="ET502" s="200"/>
      <c r="EU502" s="200"/>
      <c r="EV502" s="200"/>
      <c r="EW502" s="200"/>
      <c r="EX502" s="200"/>
      <c r="EY502" s="200"/>
      <c r="EZ502" s="200"/>
      <c r="FA502" s="200"/>
      <c r="FB502" s="200"/>
      <c r="FC502" s="200"/>
      <c r="FD502" s="200"/>
      <c r="FE502" s="200"/>
      <c r="FF502" s="200"/>
      <c r="FG502" s="200"/>
      <c r="FH502" s="200"/>
      <c r="FI502" s="200"/>
      <c r="FJ502" s="200"/>
      <c r="FK502" s="200"/>
      <c r="FL502" s="200"/>
      <c r="FM502" s="200"/>
      <c r="FN502" s="200"/>
      <c r="FO502" s="200"/>
      <c r="FP502" s="200"/>
      <c r="FQ502" s="200"/>
      <c r="FR502" s="200"/>
      <c r="FS502" s="200"/>
      <c r="FT502" s="200"/>
      <c r="FU502" s="200"/>
      <c r="FV502" s="200"/>
      <c r="FW502" s="200"/>
      <c r="FX502" s="200"/>
      <c r="FY502" s="200"/>
      <c r="FZ502" s="200"/>
      <c r="GA502" s="200"/>
      <c r="GB502" s="200"/>
      <c r="GC502" s="200"/>
      <c r="GD502" s="200"/>
      <c r="GE502" s="200"/>
      <c r="GF502" s="200"/>
      <c r="GG502" s="200"/>
      <c r="GH502" s="200"/>
      <c r="GI502" s="200"/>
      <c r="GJ502" s="200"/>
      <c r="GK502" s="200"/>
      <c r="GL502" s="200"/>
      <c r="GM502" s="200"/>
      <c r="GN502" s="200"/>
      <c r="GO502" s="200"/>
      <c r="GP502" s="200"/>
      <c r="GQ502" s="200"/>
      <c r="GR502" s="200"/>
      <c r="GS502" s="200"/>
      <c r="GT502" s="200"/>
      <c r="GU502" s="200"/>
      <c r="GV502" s="200"/>
      <c r="GW502" s="200"/>
      <c r="GX502" s="200"/>
      <c r="GY502" s="200"/>
      <c r="GZ502" s="200"/>
      <c r="HA502" s="200"/>
      <c r="HB502" s="200"/>
      <c r="HC502" s="200"/>
      <c r="HD502" s="200"/>
      <c r="HE502" s="200"/>
      <c r="HF502" s="200"/>
      <c r="HG502" s="200"/>
      <c r="HH502" s="200"/>
      <c r="HI502" s="200"/>
      <c r="HJ502" s="200"/>
      <c r="HK502" s="200"/>
      <c r="HL502" s="200"/>
      <c r="HM502" s="200"/>
      <c r="HN502" s="200"/>
      <c r="HO502" s="200"/>
      <c r="HP502" s="200"/>
      <c r="HQ502" s="200"/>
      <c r="HR502" s="200"/>
      <c r="HS502" s="200"/>
      <c r="HT502" s="200"/>
      <c r="HU502" s="200"/>
      <c r="HV502" s="200"/>
      <c r="HW502" s="200"/>
      <c r="HX502" s="200"/>
      <c r="HY502" s="200"/>
      <c r="HZ502" s="200"/>
      <c r="IA502" s="200"/>
      <c r="IB502" s="200"/>
      <c r="IC502" s="200"/>
      <c r="ID502" s="200"/>
      <c r="IE502" s="200"/>
      <c r="IF502" s="200"/>
      <c r="IG502" s="200"/>
      <c r="IH502" s="200"/>
      <c r="II502" s="200"/>
      <c r="IJ502" s="200"/>
      <c r="IK502" s="200"/>
      <c r="IL502" s="200"/>
      <c r="IM502" s="200"/>
      <c r="IN502" s="200"/>
      <c r="IO502" s="200"/>
    </row>
    <row r="503" spans="1:249" ht="13.5" customHeight="1">
      <c r="A503" s="182"/>
      <c r="B503" s="106" t="s">
        <v>513</v>
      </c>
      <c r="C503" s="107" t="s">
        <v>514</v>
      </c>
      <c r="D503" s="108">
        <v>75</v>
      </c>
      <c r="E503" s="101">
        <v>10</v>
      </c>
      <c r="F503" s="109">
        <f t="shared" si="14"/>
        <v>10</v>
      </c>
      <c r="G503" s="109">
        <f t="shared" si="15"/>
        <v>0</v>
      </c>
      <c r="H503" s="100">
        <v>628136657723</v>
      </c>
      <c r="I503" s="81"/>
      <c r="J503" s="110">
        <v>6</v>
      </c>
      <c r="K503" s="78">
        <v>475</v>
      </c>
    </row>
    <row r="504" spans="1:249" ht="13.5" customHeight="1">
      <c r="A504" s="182"/>
      <c r="B504" s="106" t="s">
        <v>757</v>
      </c>
      <c r="C504" s="201" t="s">
        <v>758</v>
      </c>
      <c r="D504" s="108">
        <v>114</v>
      </c>
      <c r="E504" s="96">
        <v>10</v>
      </c>
      <c r="F504" s="97">
        <f t="shared" si="14"/>
        <v>10</v>
      </c>
      <c r="G504" s="97">
        <f t="shared" si="15"/>
        <v>0</v>
      </c>
      <c r="H504" s="100">
        <v>628136657730</v>
      </c>
      <c r="I504" s="81"/>
      <c r="J504" s="110">
        <v>6</v>
      </c>
      <c r="K504" s="78">
        <v>476</v>
      </c>
      <c r="L504" s="248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  <c r="CB504" s="23"/>
      <c r="CC504" s="23"/>
      <c r="CD504" s="23"/>
      <c r="CE504" s="23"/>
      <c r="CF504" s="23"/>
      <c r="CG504" s="23"/>
      <c r="CH504" s="23"/>
      <c r="CI504" s="23"/>
      <c r="CJ504" s="23"/>
      <c r="CK504" s="23"/>
      <c r="CL504" s="23"/>
      <c r="CM504" s="23"/>
      <c r="CN504" s="23"/>
      <c r="CO504" s="23"/>
      <c r="CP504" s="23"/>
      <c r="CQ504" s="23"/>
      <c r="CR504" s="23"/>
      <c r="CS504" s="23"/>
      <c r="CT504" s="23"/>
      <c r="CU504" s="23"/>
      <c r="CV504" s="23"/>
      <c r="CW504" s="23"/>
      <c r="CX504" s="23"/>
      <c r="CY504" s="23"/>
      <c r="CZ504" s="23"/>
      <c r="DA504" s="23"/>
      <c r="DB504" s="23"/>
      <c r="DC504" s="23"/>
      <c r="DD504" s="23"/>
      <c r="DE504" s="23"/>
      <c r="DF504" s="23"/>
      <c r="DG504" s="23"/>
      <c r="DH504" s="23"/>
      <c r="DI504" s="23"/>
      <c r="DJ504" s="23"/>
      <c r="DK504" s="23"/>
      <c r="DL504" s="23"/>
      <c r="DM504" s="23"/>
      <c r="DN504" s="23"/>
      <c r="DO504" s="23"/>
      <c r="DP504" s="23"/>
      <c r="DQ504" s="23"/>
      <c r="DR504" s="23"/>
      <c r="DS504" s="23"/>
      <c r="DT504" s="23"/>
      <c r="DU504" s="23"/>
      <c r="DV504" s="23"/>
      <c r="DW504" s="23"/>
      <c r="DX504" s="23"/>
      <c r="DY504" s="23"/>
      <c r="DZ504" s="23"/>
      <c r="EA504" s="23"/>
      <c r="EB504" s="23"/>
      <c r="EC504" s="23"/>
      <c r="ED504" s="23"/>
      <c r="EE504" s="23"/>
      <c r="EF504" s="23"/>
      <c r="EG504" s="23"/>
      <c r="EH504" s="23"/>
      <c r="EI504" s="23"/>
      <c r="EJ504" s="23"/>
      <c r="EK504" s="23"/>
      <c r="EL504" s="23"/>
      <c r="EM504" s="23"/>
      <c r="EN504" s="23"/>
      <c r="EO504" s="23"/>
      <c r="EP504" s="23"/>
      <c r="EQ504" s="23"/>
      <c r="ER504" s="23"/>
      <c r="ES504" s="23"/>
      <c r="ET504" s="23"/>
      <c r="EU504" s="23"/>
      <c r="EV504" s="23"/>
      <c r="EW504" s="23"/>
      <c r="EX504" s="23"/>
      <c r="EY504" s="23"/>
      <c r="EZ504" s="23"/>
      <c r="FA504" s="23"/>
      <c r="FB504" s="23"/>
      <c r="FC504" s="23"/>
      <c r="FD504" s="23"/>
      <c r="FE504" s="23"/>
      <c r="FF504" s="23"/>
      <c r="FG504" s="23"/>
      <c r="FH504" s="23"/>
      <c r="FI504" s="23"/>
      <c r="FJ504" s="23"/>
      <c r="FK504" s="23"/>
      <c r="FL504" s="23"/>
      <c r="FM504" s="23"/>
      <c r="FN504" s="23"/>
      <c r="FO504" s="23"/>
      <c r="FP504" s="23"/>
      <c r="FQ504" s="23"/>
      <c r="FR504" s="23"/>
      <c r="FS504" s="23"/>
      <c r="FT504" s="23"/>
      <c r="FU504" s="23"/>
      <c r="FV504" s="23"/>
      <c r="FW504" s="23"/>
      <c r="FX504" s="23"/>
      <c r="FY504" s="23"/>
      <c r="FZ504" s="23"/>
      <c r="GA504" s="23"/>
      <c r="GB504" s="23"/>
      <c r="GC504" s="23"/>
      <c r="GD504" s="23"/>
      <c r="GE504" s="23"/>
      <c r="GF504" s="23"/>
      <c r="GG504" s="23"/>
      <c r="GH504" s="23"/>
      <c r="GI504" s="23"/>
      <c r="GJ504" s="23"/>
      <c r="GK504" s="23"/>
      <c r="GL504" s="23"/>
      <c r="GM504" s="23"/>
      <c r="GN504" s="23"/>
      <c r="GO504" s="23"/>
      <c r="GP504" s="23"/>
      <c r="GQ504" s="23"/>
      <c r="GR504" s="23"/>
      <c r="GS504" s="23"/>
      <c r="GT504" s="23"/>
      <c r="GU504" s="23"/>
      <c r="GV504" s="23"/>
      <c r="GW504" s="23"/>
      <c r="GX504" s="23"/>
      <c r="GY504" s="23"/>
      <c r="GZ504" s="23"/>
      <c r="HA504" s="23"/>
      <c r="HB504" s="23"/>
      <c r="HC504" s="23"/>
      <c r="HD504" s="23"/>
      <c r="HE504" s="23"/>
      <c r="HF504" s="23"/>
      <c r="HG504" s="23"/>
      <c r="HH504" s="23"/>
      <c r="HI504" s="23"/>
      <c r="HJ504" s="23"/>
      <c r="HK504" s="23"/>
      <c r="HL504" s="23"/>
      <c r="HM504" s="23"/>
      <c r="HN504" s="23"/>
      <c r="HO504" s="23"/>
      <c r="HP504" s="23"/>
      <c r="HQ504" s="23"/>
      <c r="HR504" s="23"/>
      <c r="HS504" s="23"/>
      <c r="HT504" s="23"/>
      <c r="HU504" s="23"/>
      <c r="HV504" s="23"/>
      <c r="HW504" s="23"/>
      <c r="HX504" s="23"/>
      <c r="HY504" s="23"/>
      <c r="HZ504" s="23"/>
      <c r="IA504" s="23"/>
      <c r="IB504" s="23"/>
      <c r="IC504" s="23"/>
      <c r="ID504" s="23"/>
      <c r="IE504" s="23"/>
      <c r="IF504" s="23"/>
      <c r="IG504" s="23"/>
      <c r="IH504" s="23"/>
      <c r="II504" s="23"/>
      <c r="IJ504" s="23"/>
      <c r="IK504" s="23"/>
      <c r="IL504" s="23"/>
      <c r="IM504" s="23"/>
      <c r="IN504" s="23"/>
      <c r="IO504" s="23"/>
    </row>
    <row r="505" spans="1:249" ht="13.5" customHeight="1">
      <c r="A505" s="182"/>
      <c r="B505" s="106" t="s">
        <v>767</v>
      </c>
      <c r="C505" s="107" t="s">
        <v>768</v>
      </c>
      <c r="D505" s="108">
        <v>115</v>
      </c>
      <c r="E505" s="96">
        <v>10</v>
      </c>
      <c r="F505" s="97">
        <f t="shared" si="14"/>
        <v>10</v>
      </c>
      <c r="G505" s="97">
        <f t="shared" si="15"/>
        <v>0</v>
      </c>
      <c r="H505" s="100">
        <v>628136657747</v>
      </c>
      <c r="I505" s="81"/>
      <c r="J505" s="110">
        <v>6</v>
      </c>
      <c r="K505" s="90">
        <v>477</v>
      </c>
      <c r="L505" s="199"/>
      <c r="M505" s="200"/>
      <c r="N505" s="200"/>
      <c r="O505" s="200"/>
      <c r="P505" s="200"/>
      <c r="Q505" s="200"/>
      <c r="R505" s="200"/>
      <c r="S505" s="200"/>
      <c r="T505" s="200"/>
      <c r="U505" s="200"/>
      <c r="V505" s="200"/>
      <c r="W505" s="200"/>
      <c r="X505" s="200"/>
      <c r="Y505" s="200"/>
      <c r="Z505" s="200"/>
      <c r="AA505" s="200"/>
      <c r="AB505" s="200"/>
      <c r="AC505" s="200"/>
      <c r="AD505" s="200"/>
      <c r="AE505" s="200"/>
      <c r="AF505" s="200"/>
      <c r="AG505" s="200"/>
      <c r="AH505" s="200"/>
      <c r="AI505" s="200"/>
      <c r="AJ505" s="200"/>
      <c r="AK505" s="200"/>
      <c r="AL505" s="200"/>
      <c r="AM505" s="200"/>
      <c r="AN505" s="200"/>
      <c r="AO505" s="200"/>
      <c r="AP505" s="200"/>
      <c r="AQ505" s="200"/>
      <c r="AR505" s="200"/>
      <c r="AS505" s="200"/>
      <c r="AT505" s="200"/>
      <c r="AU505" s="200"/>
      <c r="AV505" s="200"/>
      <c r="AW505" s="200"/>
      <c r="AX505" s="200"/>
      <c r="AY505" s="200"/>
      <c r="AZ505" s="200"/>
      <c r="BA505" s="200"/>
      <c r="BB505" s="200"/>
      <c r="BC505" s="200"/>
      <c r="BD505" s="200"/>
      <c r="BE505" s="200"/>
      <c r="BF505" s="200"/>
      <c r="BG505" s="200"/>
      <c r="BH505" s="200"/>
      <c r="BI505" s="200"/>
      <c r="BJ505" s="200"/>
      <c r="BK505" s="200"/>
      <c r="BL505" s="200"/>
      <c r="BM505" s="200"/>
      <c r="BN505" s="200"/>
      <c r="BO505" s="200"/>
      <c r="BP505" s="200"/>
      <c r="BQ505" s="200"/>
      <c r="BR505" s="200"/>
      <c r="BS505" s="200"/>
      <c r="BT505" s="200"/>
      <c r="BU505" s="200"/>
      <c r="BV505" s="200"/>
      <c r="BW505" s="200"/>
      <c r="BX505" s="200"/>
      <c r="BY505" s="200"/>
      <c r="BZ505" s="200"/>
      <c r="CA505" s="200"/>
      <c r="CB505" s="200"/>
      <c r="CC505" s="200"/>
      <c r="CD505" s="200"/>
      <c r="CE505" s="200"/>
      <c r="CF505" s="200"/>
      <c r="CG505" s="200"/>
      <c r="CH505" s="200"/>
      <c r="CI505" s="200"/>
      <c r="CJ505" s="200"/>
      <c r="CK505" s="200"/>
      <c r="CL505" s="200"/>
      <c r="CM505" s="200"/>
      <c r="CN505" s="200"/>
      <c r="CO505" s="200"/>
      <c r="CP505" s="200"/>
      <c r="CQ505" s="200"/>
      <c r="CR505" s="200"/>
      <c r="CS505" s="200"/>
      <c r="CT505" s="200"/>
      <c r="CU505" s="200"/>
      <c r="CV505" s="200"/>
      <c r="CW505" s="200"/>
      <c r="CX505" s="200"/>
      <c r="CY505" s="200"/>
      <c r="CZ505" s="200"/>
      <c r="DA505" s="200"/>
      <c r="DB505" s="200"/>
      <c r="DC505" s="200"/>
      <c r="DD505" s="200"/>
      <c r="DE505" s="200"/>
      <c r="DF505" s="200"/>
      <c r="DG505" s="200"/>
      <c r="DH505" s="200"/>
      <c r="DI505" s="200"/>
      <c r="DJ505" s="200"/>
      <c r="DK505" s="200"/>
      <c r="DL505" s="200"/>
      <c r="DM505" s="200"/>
      <c r="DN505" s="200"/>
      <c r="DO505" s="200"/>
      <c r="DP505" s="200"/>
      <c r="DQ505" s="200"/>
      <c r="DR505" s="200"/>
      <c r="DS505" s="200"/>
      <c r="DT505" s="200"/>
      <c r="DU505" s="200"/>
      <c r="DV505" s="200"/>
      <c r="DW505" s="200"/>
      <c r="DX505" s="200"/>
      <c r="DY505" s="200"/>
      <c r="DZ505" s="200"/>
      <c r="EA505" s="200"/>
      <c r="EB505" s="200"/>
      <c r="EC505" s="200"/>
      <c r="ED505" s="200"/>
      <c r="EE505" s="200"/>
      <c r="EF505" s="200"/>
      <c r="EG505" s="200"/>
      <c r="EH505" s="200"/>
      <c r="EI505" s="200"/>
      <c r="EJ505" s="200"/>
      <c r="EK505" s="200"/>
      <c r="EL505" s="200"/>
      <c r="EM505" s="200"/>
      <c r="EN505" s="200"/>
      <c r="EO505" s="200"/>
      <c r="EP505" s="200"/>
      <c r="EQ505" s="200"/>
      <c r="ER505" s="200"/>
      <c r="ES505" s="200"/>
      <c r="ET505" s="200"/>
      <c r="EU505" s="200"/>
      <c r="EV505" s="200"/>
      <c r="EW505" s="200"/>
      <c r="EX505" s="200"/>
      <c r="EY505" s="200"/>
      <c r="EZ505" s="200"/>
      <c r="FA505" s="200"/>
      <c r="FB505" s="200"/>
      <c r="FC505" s="200"/>
      <c r="FD505" s="200"/>
      <c r="FE505" s="200"/>
      <c r="FF505" s="200"/>
      <c r="FG505" s="200"/>
      <c r="FH505" s="200"/>
      <c r="FI505" s="200"/>
      <c r="FJ505" s="200"/>
      <c r="FK505" s="200"/>
      <c r="FL505" s="200"/>
      <c r="FM505" s="200"/>
      <c r="FN505" s="200"/>
      <c r="FO505" s="200"/>
      <c r="FP505" s="200"/>
      <c r="FQ505" s="200"/>
      <c r="FR505" s="200"/>
      <c r="FS505" s="200"/>
      <c r="FT505" s="200"/>
      <c r="FU505" s="200"/>
      <c r="FV505" s="200"/>
      <c r="FW505" s="200"/>
      <c r="FX505" s="200"/>
      <c r="FY505" s="200"/>
      <c r="FZ505" s="200"/>
      <c r="GA505" s="200"/>
      <c r="GB505" s="200"/>
      <c r="GC505" s="200"/>
      <c r="GD505" s="200"/>
      <c r="GE505" s="200"/>
      <c r="GF505" s="200"/>
      <c r="GG505" s="200"/>
      <c r="GH505" s="200"/>
      <c r="GI505" s="200"/>
      <c r="GJ505" s="200"/>
      <c r="GK505" s="200"/>
      <c r="GL505" s="200"/>
      <c r="GM505" s="200"/>
      <c r="GN505" s="200"/>
      <c r="GO505" s="200"/>
      <c r="GP505" s="200"/>
      <c r="GQ505" s="200"/>
      <c r="GR505" s="200"/>
      <c r="GS505" s="200"/>
      <c r="GT505" s="200"/>
      <c r="GU505" s="200"/>
      <c r="GV505" s="200"/>
      <c r="GW505" s="200"/>
      <c r="GX505" s="200"/>
      <c r="GY505" s="200"/>
      <c r="GZ505" s="200"/>
      <c r="HA505" s="200"/>
      <c r="HB505" s="200"/>
      <c r="HC505" s="200"/>
      <c r="HD505" s="200"/>
      <c r="HE505" s="200"/>
      <c r="HF505" s="200"/>
      <c r="HG505" s="200"/>
      <c r="HH505" s="200"/>
      <c r="HI505" s="200"/>
      <c r="HJ505" s="200"/>
      <c r="HK505" s="200"/>
      <c r="HL505" s="200"/>
      <c r="HM505" s="200"/>
      <c r="HN505" s="200"/>
      <c r="HO505" s="200"/>
      <c r="HP505" s="200"/>
      <c r="HQ505" s="200"/>
      <c r="HR505" s="200"/>
      <c r="HS505" s="200"/>
      <c r="HT505" s="200"/>
      <c r="HU505" s="200"/>
      <c r="HV505" s="200"/>
      <c r="HW505" s="200"/>
      <c r="HX505" s="200"/>
      <c r="HY505" s="200"/>
      <c r="HZ505" s="200"/>
      <c r="IA505" s="200"/>
      <c r="IB505" s="200"/>
      <c r="IC505" s="200"/>
      <c r="ID505" s="200"/>
      <c r="IE505" s="200"/>
      <c r="IF505" s="200"/>
      <c r="IG505" s="200"/>
      <c r="IH505" s="200"/>
      <c r="II505" s="200"/>
      <c r="IJ505" s="200"/>
      <c r="IK505" s="200"/>
      <c r="IL505" s="200"/>
      <c r="IM505" s="200"/>
      <c r="IN505" s="200"/>
      <c r="IO505" s="200"/>
    </row>
    <row r="506" spans="1:249" ht="13.5" customHeight="1">
      <c r="A506" s="182"/>
      <c r="B506" s="106" t="s">
        <v>804</v>
      </c>
      <c r="C506" s="170" t="s">
        <v>805</v>
      </c>
      <c r="D506" s="108">
        <v>122</v>
      </c>
      <c r="E506" s="96">
        <v>10</v>
      </c>
      <c r="F506" s="97">
        <f t="shared" si="14"/>
        <v>10</v>
      </c>
      <c r="G506" s="97">
        <f t="shared" si="15"/>
        <v>0</v>
      </c>
      <c r="H506" s="100">
        <v>628136657839</v>
      </c>
      <c r="I506" s="81"/>
      <c r="J506" s="110">
        <v>6</v>
      </c>
      <c r="K506" s="90">
        <v>478</v>
      </c>
    </row>
    <row r="507" spans="1:249" s="195" customFormat="1" ht="13.5" customHeight="1">
      <c r="A507" s="182"/>
      <c r="B507" s="106" t="s">
        <v>500</v>
      </c>
      <c r="C507" s="107" t="s">
        <v>501</v>
      </c>
      <c r="D507" s="108">
        <v>73</v>
      </c>
      <c r="E507" s="96">
        <v>10</v>
      </c>
      <c r="F507" s="97">
        <f t="shared" si="14"/>
        <v>10</v>
      </c>
      <c r="G507" s="97">
        <f t="shared" si="15"/>
        <v>0</v>
      </c>
      <c r="H507" s="100">
        <v>628136657884</v>
      </c>
      <c r="I507" s="81"/>
      <c r="J507" s="110">
        <v>6</v>
      </c>
      <c r="K507" s="90">
        <v>479</v>
      </c>
      <c r="L507" s="13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</row>
    <row r="508" spans="1:249" s="131" customFormat="1" ht="13.5" customHeight="1">
      <c r="A508" s="182"/>
      <c r="B508" s="106" t="s">
        <v>586</v>
      </c>
      <c r="C508" s="170" t="s">
        <v>587</v>
      </c>
      <c r="D508" s="108">
        <v>88</v>
      </c>
      <c r="E508" s="96">
        <v>10</v>
      </c>
      <c r="F508" s="109">
        <f t="shared" si="14"/>
        <v>10</v>
      </c>
      <c r="G508" s="109">
        <f t="shared" si="15"/>
        <v>0</v>
      </c>
      <c r="H508" s="100">
        <v>628136657969</v>
      </c>
      <c r="I508" s="81"/>
      <c r="J508" s="110">
        <v>6</v>
      </c>
      <c r="K508" s="90">
        <v>480</v>
      </c>
      <c r="L508" s="13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</row>
    <row r="509" spans="1:249" ht="13.5" customHeight="1">
      <c r="A509" s="182"/>
      <c r="B509" s="106" t="s">
        <v>1023</v>
      </c>
      <c r="C509" s="201" t="s">
        <v>1024</v>
      </c>
      <c r="D509" s="108">
        <v>159</v>
      </c>
      <c r="E509" s="96">
        <v>10</v>
      </c>
      <c r="F509" s="109">
        <f t="shared" si="14"/>
        <v>10</v>
      </c>
      <c r="G509" s="109">
        <f t="shared" si="15"/>
        <v>0</v>
      </c>
      <c r="H509" s="100">
        <v>628136657976</v>
      </c>
      <c r="I509" s="81"/>
      <c r="J509" s="110">
        <v>6</v>
      </c>
      <c r="K509" s="90">
        <v>481</v>
      </c>
    </row>
    <row r="510" spans="1:249" ht="13.5" customHeight="1">
      <c r="A510" s="182"/>
      <c r="B510" s="93" t="s">
        <v>655</v>
      </c>
      <c r="C510" s="94" t="s">
        <v>656</v>
      </c>
      <c r="D510" s="95">
        <v>100</v>
      </c>
      <c r="E510" s="101">
        <v>10</v>
      </c>
      <c r="F510" s="101">
        <f t="shared" si="14"/>
        <v>10</v>
      </c>
      <c r="G510" s="109">
        <f t="shared" si="15"/>
        <v>0</v>
      </c>
      <c r="H510" s="98">
        <v>628136658041</v>
      </c>
      <c r="I510" s="169" t="s">
        <v>190</v>
      </c>
      <c r="J510" s="100">
        <v>6</v>
      </c>
      <c r="K510" s="90">
        <v>482</v>
      </c>
    </row>
    <row r="511" spans="1:249" s="200" customFormat="1" ht="13.5" customHeight="1">
      <c r="A511" s="182"/>
      <c r="B511" s="93" t="s">
        <v>649</v>
      </c>
      <c r="C511" s="94" t="s">
        <v>650</v>
      </c>
      <c r="D511" s="95">
        <v>99</v>
      </c>
      <c r="E511" s="101">
        <v>10</v>
      </c>
      <c r="F511" s="101">
        <f t="shared" si="14"/>
        <v>10</v>
      </c>
      <c r="G511" s="109">
        <f t="shared" si="15"/>
        <v>0</v>
      </c>
      <c r="H511" s="98">
        <v>628136658096</v>
      </c>
      <c r="I511" s="169" t="s">
        <v>190</v>
      </c>
      <c r="J511" s="100">
        <v>6</v>
      </c>
      <c r="K511" s="90">
        <v>483</v>
      </c>
      <c r="L511" s="130"/>
      <c r="M511" s="131"/>
      <c r="N511" s="131"/>
      <c r="O511" s="131"/>
      <c r="P511" s="131"/>
      <c r="Q511" s="131"/>
      <c r="R511" s="131"/>
      <c r="S511" s="131"/>
      <c r="T511" s="131"/>
      <c r="U511" s="131"/>
      <c r="V511" s="131"/>
      <c r="W511" s="131"/>
      <c r="X511" s="131"/>
      <c r="Y511" s="131"/>
      <c r="Z511" s="131"/>
      <c r="AA511" s="131"/>
      <c r="AB511" s="131"/>
      <c r="AC511" s="131"/>
      <c r="AD511" s="131"/>
      <c r="AE511" s="131"/>
      <c r="AF511" s="131"/>
      <c r="AG511" s="131"/>
      <c r="AH511" s="131"/>
      <c r="AI511" s="131"/>
      <c r="AJ511" s="131"/>
      <c r="AK511" s="131"/>
      <c r="AL511" s="131"/>
      <c r="AM511" s="131"/>
      <c r="AN511" s="131"/>
      <c r="AO511" s="131"/>
      <c r="AP511" s="131"/>
      <c r="AQ511" s="131"/>
      <c r="AR511" s="131"/>
      <c r="AS511" s="131"/>
      <c r="AT511" s="131"/>
      <c r="AU511" s="131"/>
      <c r="AV511" s="131"/>
      <c r="AW511" s="131"/>
      <c r="AX511" s="131"/>
      <c r="AY511" s="131"/>
      <c r="AZ511" s="131"/>
      <c r="BA511" s="131"/>
      <c r="BB511" s="131"/>
      <c r="BC511" s="131"/>
      <c r="BD511" s="131"/>
      <c r="BE511" s="131"/>
      <c r="BF511" s="131"/>
      <c r="BG511" s="131"/>
      <c r="BH511" s="131"/>
      <c r="BI511" s="131"/>
      <c r="BJ511" s="131"/>
      <c r="BK511" s="131"/>
      <c r="BL511" s="131"/>
      <c r="BM511" s="131"/>
      <c r="BN511" s="131"/>
      <c r="BO511" s="131"/>
      <c r="BP511" s="131"/>
      <c r="BQ511" s="131"/>
      <c r="BR511" s="131"/>
      <c r="BS511" s="131"/>
      <c r="BT511" s="131"/>
      <c r="BU511" s="131"/>
      <c r="BV511" s="131"/>
      <c r="BW511" s="131"/>
      <c r="BX511" s="131"/>
      <c r="BY511" s="131"/>
      <c r="BZ511" s="131"/>
      <c r="CA511" s="131"/>
      <c r="CB511" s="131"/>
      <c r="CC511" s="131"/>
      <c r="CD511" s="131"/>
      <c r="CE511" s="131"/>
      <c r="CF511" s="131"/>
      <c r="CG511" s="131"/>
      <c r="CH511" s="131"/>
      <c r="CI511" s="131"/>
      <c r="CJ511" s="131"/>
      <c r="CK511" s="131"/>
      <c r="CL511" s="131"/>
      <c r="CM511" s="131"/>
      <c r="CN511" s="131"/>
      <c r="CO511" s="131"/>
      <c r="CP511" s="131"/>
      <c r="CQ511" s="131"/>
      <c r="CR511" s="131"/>
      <c r="CS511" s="131"/>
      <c r="CT511" s="131"/>
      <c r="CU511" s="131"/>
      <c r="CV511" s="131"/>
      <c r="CW511" s="131"/>
      <c r="CX511" s="131"/>
      <c r="CY511" s="131"/>
      <c r="CZ511" s="131"/>
      <c r="DA511" s="131"/>
      <c r="DB511" s="131"/>
      <c r="DC511" s="131"/>
      <c r="DD511" s="131"/>
      <c r="DE511" s="131"/>
      <c r="DF511" s="131"/>
      <c r="DG511" s="131"/>
      <c r="DH511" s="131"/>
      <c r="DI511" s="131"/>
      <c r="DJ511" s="131"/>
      <c r="DK511" s="131"/>
      <c r="DL511" s="131"/>
      <c r="DM511" s="131"/>
      <c r="DN511" s="131"/>
      <c r="DO511" s="131"/>
      <c r="DP511" s="131"/>
      <c r="DQ511" s="131"/>
      <c r="DR511" s="131"/>
      <c r="DS511" s="131"/>
      <c r="DT511" s="131"/>
      <c r="DU511" s="131"/>
      <c r="DV511" s="131"/>
      <c r="DW511" s="131"/>
      <c r="DX511" s="131"/>
      <c r="DY511" s="131"/>
      <c r="DZ511" s="131"/>
      <c r="EA511" s="131"/>
      <c r="EB511" s="131"/>
      <c r="EC511" s="131"/>
      <c r="ED511" s="131"/>
      <c r="EE511" s="131"/>
      <c r="EF511" s="131"/>
      <c r="EG511" s="131"/>
      <c r="EH511" s="131"/>
      <c r="EI511" s="131"/>
      <c r="EJ511" s="131"/>
      <c r="EK511" s="131"/>
      <c r="EL511" s="131"/>
      <c r="EM511" s="131"/>
      <c r="EN511" s="131"/>
      <c r="EO511" s="131"/>
      <c r="EP511" s="131"/>
      <c r="EQ511" s="131"/>
      <c r="ER511" s="131"/>
      <c r="ES511" s="131"/>
      <c r="ET511" s="131"/>
      <c r="EU511" s="131"/>
      <c r="EV511" s="131"/>
      <c r="EW511" s="131"/>
      <c r="EX511" s="131"/>
      <c r="EY511" s="131"/>
      <c r="EZ511" s="131"/>
      <c r="FA511" s="131"/>
      <c r="FB511" s="131"/>
      <c r="FC511" s="131"/>
      <c r="FD511" s="131"/>
      <c r="FE511" s="131"/>
      <c r="FF511" s="131"/>
      <c r="FG511" s="131"/>
      <c r="FH511" s="131"/>
      <c r="FI511" s="131"/>
      <c r="FJ511" s="131"/>
      <c r="FK511" s="131"/>
      <c r="FL511" s="131"/>
      <c r="FM511" s="131"/>
      <c r="FN511" s="131"/>
      <c r="FO511" s="131"/>
      <c r="FP511" s="131"/>
      <c r="FQ511" s="131"/>
      <c r="FR511" s="131"/>
      <c r="FS511" s="131"/>
      <c r="FT511" s="131"/>
      <c r="FU511" s="131"/>
      <c r="FV511" s="131"/>
      <c r="FW511" s="131"/>
      <c r="FX511" s="131"/>
      <c r="FY511" s="131"/>
      <c r="FZ511" s="131"/>
      <c r="GA511" s="131"/>
      <c r="GB511" s="131"/>
      <c r="GC511" s="131"/>
      <c r="GD511" s="131"/>
      <c r="GE511" s="131"/>
      <c r="GF511" s="131"/>
      <c r="GG511" s="131"/>
      <c r="GH511" s="131"/>
      <c r="GI511" s="131"/>
      <c r="GJ511" s="131"/>
      <c r="GK511" s="131"/>
      <c r="GL511" s="131"/>
      <c r="GM511" s="131"/>
      <c r="GN511" s="131"/>
      <c r="GO511" s="131"/>
      <c r="GP511" s="131"/>
      <c r="GQ511" s="131"/>
      <c r="GR511" s="131"/>
      <c r="GS511" s="131"/>
      <c r="GT511" s="131"/>
      <c r="GU511" s="131"/>
      <c r="GV511" s="131"/>
      <c r="GW511" s="131"/>
      <c r="GX511" s="131"/>
      <c r="GY511" s="131"/>
      <c r="GZ511" s="131"/>
      <c r="HA511" s="131"/>
      <c r="HB511" s="131"/>
      <c r="HC511" s="131"/>
      <c r="HD511" s="131"/>
      <c r="HE511" s="131"/>
      <c r="HF511" s="131"/>
      <c r="HG511" s="131"/>
      <c r="HH511" s="131"/>
      <c r="HI511" s="131"/>
      <c r="HJ511" s="131"/>
      <c r="HK511" s="131"/>
      <c r="HL511" s="131"/>
      <c r="HM511" s="131"/>
      <c r="HN511" s="131"/>
      <c r="HO511" s="131"/>
      <c r="HP511" s="131"/>
      <c r="HQ511" s="131"/>
      <c r="HR511" s="131"/>
      <c r="HS511" s="131"/>
      <c r="HT511" s="131"/>
      <c r="HU511" s="131"/>
      <c r="HV511" s="131"/>
      <c r="HW511" s="131"/>
      <c r="HX511" s="131"/>
      <c r="HY511" s="131"/>
      <c r="HZ511" s="131"/>
      <c r="IA511" s="131"/>
      <c r="IB511" s="131"/>
      <c r="IC511" s="131"/>
      <c r="ID511" s="131"/>
      <c r="IE511" s="131"/>
      <c r="IF511" s="131"/>
      <c r="IG511" s="131"/>
      <c r="IH511" s="131"/>
      <c r="II511" s="131"/>
      <c r="IJ511" s="131"/>
      <c r="IK511" s="131"/>
      <c r="IL511" s="131"/>
      <c r="IM511" s="131"/>
      <c r="IN511" s="131"/>
      <c r="IO511" s="131"/>
    </row>
    <row r="512" spans="1:249" ht="13.5" customHeight="1">
      <c r="A512" s="182"/>
      <c r="B512" s="93" t="s">
        <v>1547</v>
      </c>
      <c r="C512" s="94" t="s">
        <v>1548</v>
      </c>
      <c r="D512" s="95">
        <v>227</v>
      </c>
      <c r="E512" s="101">
        <v>10</v>
      </c>
      <c r="F512" s="101">
        <f t="shared" si="14"/>
        <v>10</v>
      </c>
      <c r="G512" s="109">
        <f t="shared" si="15"/>
        <v>0</v>
      </c>
      <c r="H512" s="98">
        <v>628136658232</v>
      </c>
      <c r="I512" s="169" t="s">
        <v>190</v>
      </c>
      <c r="J512" s="100">
        <v>6</v>
      </c>
      <c r="K512" s="90">
        <v>484</v>
      </c>
    </row>
    <row r="513" spans="1:249" s="197" customFormat="1" ht="13.5" customHeight="1">
      <c r="A513" s="182"/>
      <c r="B513" s="93" t="s">
        <v>873</v>
      </c>
      <c r="C513" s="170" t="s">
        <v>874</v>
      </c>
      <c r="D513" s="95">
        <v>135</v>
      </c>
      <c r="E513" s="101">
        <v>10</v>
      </c>
      <c r="F513" s="101">
        <f t="shared" si="14"/>
        <v>10</v>
      </c>
      <c r="G513" s="109">
        <f t="shared" si="15"/>
        <v>0</v>
      </c>
      <c r="H513" s="98">
        <v>628136658249</v>
      </c>
      <c r="I513" s="169" t="s">
        <v>190</v>
      </c>
      <c r="J513" s="100">
        <v>6</v>
      </c>
      <c r="K513" s="90">
        <v>485</v>
      </c>
      <c r="L513" s="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</row>
    <row r="514" spans="1:249" s="197" customFormat="1" ht="13.5" customHeight="1">
      <c r="A514" s="182"/>
      <c r="B514" s="93" t="s">
        <v>1005</v>
      </c>
      <c r="C514" s="94" t="s">
        <v>1006</v>
      </c>
      <c r="D514" s="95">
        <v>155</v>
      </c>
      <c r="E514" s="101">
        <v>10</v>
      </c>
      <c r="F514" s="101">
        <f t="shared" si="14"/>
        <v>10</v>
      </c>
      <c r="G514" s="109">
        <f t="shared" si="15"/>
        <v>0</v>
      </c>
      <c r="H514" s="98">
        <v>628136658287</v>
      </c>
      <c r="I514" s="169" t="s">
        <v>190</v>
      </c>
      <c r="J514" s="100">
        <v>6</v>
      </c>
      <c r="K514" s="90">
        <v>486</v>
      </c>
      <c r="L514" s="13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</row>
    <row r="515" spans="1:249" ht="13.5" customHeight="1">
      <c r="A515" s="182"/>
      <c r="B515" s="93" t="s">
        <v>515</v>
      </c>
      <c r="C515" s="107" t="s">
        <v>516</v>
      </c>
      <c r="D515" s="95">
        <v>76</v>
      </c>
      <c r="E515" s="101">
        <v>10</v>
      </c>
      <c r="F515" s="101">
        <f t="shared" si="14"/>
        <v>10</v>
      </c>
      <c r="G515" s="109">
        <f t="shared" si="15"/>
        <v>0</v>
      </c>
      <c r="H515" s="98">
        <v>628136658294</v>
      </c>
      <c r="I515" s="169" t="s">
        <v>190</v>
      </c>
      <c r="J515" s="100">
        <v>6</v>
      </c>
      <c r="K515" s="90">
        <v>487</v>
      </c>
    </row>
    <row r="516" spans="1:249" ht="13.5" customHeight="1">
      <c r="A516" s="182"/>
      <c r="B516" s="93" t="s">
        <v>1007</v>
      </c>
      <c r="C516" s="94" t="s">
        <v>1008</v>
      </c>
      <c r="D516" s="95">
        <v>155</v>
      </c>
      <c r="E516" s="101">
        <v>10</v>
      </c>
      <c r="F516" s="101">
        <f t="shared" si="14"/>
        <v>10</v>
      </c>
      <c r="G516" s="109">
        <f t="shared" si="15"/>
        <v>0</v>
      </c>
      <c r="H516" s="98">
        <v>628136658300</v>
      </c>
      <c r="I516" s="169" t="s">
        <v>190</v>
      </c>
      <c r="J516" s="100">
        <v>6</v>
      </c>
      <c r="K516" s="90">
        <v>488</v>
      </c>
    </row>
    <row r="517" spans="1:249" ht="13.5" customHeight="1">
      <c r="A517" s="182"/>
      <c r="B517" s="93" t="s">
        <v>917</v>
      </c>
      <c r="C517" s="132" t="s">
        <v>918</v>
      </c>
      <c r="D517" s="95">
        <v>143</v>
      </c>
      <c r="E517" s="101">
        <v>10</v>
      </c>
      <c r="F517" s="101">
        <v>10</v>
      </c>
      <c r="G517" s="109">
        <f t="shared" si="15"/>
        <v>0</v>
      </c>
      <c r="H517" s="98">
        <v>628136258463</v>
      </c>
      <c r="I517" s="169" t="s">
        <v>190</v>
      </c>
      <c r="J517" s="100">
        <v>6</v>
      </c>
      <c r="K517" s="90">
        <v>489</v>
      </c>
    </row>
    <row r="518" spans="1:249" ht="13.5" customHeight="1">
      <c r="A518" s="182"/>
      <c r="B518" s="106" t="s">
        <v>1211</v>
      </c>
      <c r="C518" s="170" t="s">
        <v>1212</v>
      </c>
      <c r="D518" s="108">
        <v>186</v>
      </c>
      <c r="E518" s="96">
        <v>10</v>
      </c>
      <c r="F518" s="109">
        <f t="shared" ref="F518:F523" si="16">E518*(1-F$26)</f>
        <v>10</v>
      </c>
      <c r="G518" s="109">
        <f t="shared" si="15"/>
        <v>0</v>
      </c>
      <c r="H518" s="100">
        <v>628136658522</v>
      </c>
      <c r="I518" s="81"/>
      <c r="J518" s="100">
        <v>6</v>
      </c>
      <c r="K518" s="90">
        <v>490</v>
      </c>
      <c r="L518" s="130"/>
      <c r="M518" s="131"/>
      <c r="N518" s="131"/>
      <c r="O518" s="131"/>
      <c r="P518" s="131"/>
      <c r="Q518" s="131"/>
      <c r="R518" s="131"/>
      <c r="S518" s="131"/>
      <c r="T518" s="131"/>
      <c r="U518" s="131"/>
      <c r="V518" s="131"/>
      <c r="W518" s="131"/>
      <c r="X518" s="131"/>
      <c r="Y518" s="131"/>
      <c r="Z518" s="131"/>
      <c r="AA518" s="131"/>
      <c r="AB518" s="131"/>
      <c r="AC518" s="131"/>
      <c r="AD518" s="131"/>
      <c r="AE518" s="131"/>
      <c r="AF518" s="131"/>
      <c r="AG518" s="131"/>
      <c r="AH518" s="131"/>
      <c r="AI518" s="131"/>
      <c r="AJ518" s="131"/>
      <c r="AK518" s="131"/>
      <c r="AL518" s="131"/>
      <c r="AM518" s="131"/>
      <c r="AN518" s="131"/>
      <c r="AO518" s="131"/>
      <c r="AP518" s="131"/>
      <c r="AQ518" s="131"/>
      <c r="AR518" s="131"/>
      <c r="AS518" s="131"/>
      <c r="AT518" s="131"/>
      <c r="AU518" s="131"/>
      <c r="AV518" s="131"/>
      <c r="AW518" s="131"/>
      <c r="AX518" s="131"/>
      <c r="AY518" s="131"/>
      <c r="AZ518" s="131"/>
      <c r="BA518" s="131"/>
      <c r="BB518" s="131"/>
      <c r="BC518" s="131"/>
      <c r="BD518" s="131"/>
      <c r="BE518" s="131"/>
      <c r="BF518" s="131"/>
      <c r="BG518" s="131"/>
      <c r="BH518" s="131"/>
      <c r="BI518" s="131"/>
      <c r="BJ518" s="131"/>
      <c r="BK518" s="131"/>
      <c r="BL518" s="131"/>
      <c r="BM518" s="131"/>
      <c r="BN518" s="131"/>
      <c r="BO518" s="131"/>
      <c r="BP518" s="131"/>
      <c r="BQ518" s="131"/>
      <c r="BR518" s="131"/>
      <c r="BS518" s="131"/>
      <c r="BT518" s="131"/>
      <c r="BU518" s="131"/>
      <c r="BV518" s="131"/>
      <c r="BW518" s="131"/>
      <c r="BX518" s="131"/>
      <c r="BY518" s="131"/>
      <c r="BZ518" s="131"/>
      <c r="CA518" s="131"/>
      <c r="CB518" s="131"/>
      <c r="CC518" s="131"/>
      <c r="CD518" s="131"/>
      <c r="CE518" s="131"/>
      <c r="CF518" s="131"/>
      <c r="CG518" s="131"/>
      <c r="CH518" s="131"/>
      <c r="CI518" s="131"/>
      <c r="CJ518" s="131"/>
      <c r="CK518" s="131"/>
      <c r="CL518" s="131"/>
      <c r="CM518" s="131"/>
      <c r="CN518" s="131"/>
      <c r="CO518" s="131"/>
      <c r="CP518" s="131"/>
      <c r="CQ518" s="131"/>
      <c r="CR518" s="131"/>
      <c r="CS518" s="131"/>
      <c r="CT518" s="131"/>
      <c r="CU518" s="131"/>
      <c r="CV518" s="131"/>
      <c r="CW518" s="131"/>
      <c r="CX518" s="131"/>
      <c r="CY518" s="131"/>
      <c r="CZ518" s="131"/>
      <c r="DA518" s="131"/>
      <c r="DB518" s="131"/>
      <c r="DC518" s="131"/>
      <c r="DD518" s="131"/>
      <c r="DE518" s="131"/>
      <c r="DF518" s="131"/>
      <c r="DG518" s="131"/>
      <c r="DH518" s="131"/>
      <c r="DI518" s="131"/>
      <c r="DJ518" s="131"/>
      <c r="DK518" s="131"/>
      <c r="DL518" s="131"/>
      <c r="DM518" s="131"/>
      <c r="DN518" s="131"/>
      <c r="DO518" s="131"/>
      <c r="DP518" s="131"/>
      <c r="DQ518" s="131"/>
      <c r="DR518" s="131"/>
      <c r="DS518" s="131"/>
      <c r="DT518" s="131"/>
      <c r="DU518" s="131"/>
      <c r="DV518" s="131"/>
      <c r="DW518" s="131"/>
      <c r="DX518" s="131"/>
      <c r="DY518" s="131"/>
      <c r="DZ518" s="131"/>
      <c r="EA518" s="131"/>
      <c r="EB518" s="131"/>
      <c r="EC518" s="131"/>
      <c r="ED518" s="131"/>
      <c r="EE518" s="131"/>
      <c r="EF518" s="131"/>
      <c r="EG518" s="131"/>
      <c r="EH518" s="131"/>
      <c r="EI518" s="131"/>
      <c r="EJ518" s="131"/>
      <c r="EK518" s="131"/>
      <c r="EL518" s="131"/>
      <c r="EM518" s="131"/>
      <c r="EN518" s="131"/>
      <c r="EO518" s="131"/>
      <c r="EP518" s="131"/>
      <c r="EQ518" s="131"/>
      <c r="ER518" s="131"/>
      <c r="ES518" s="131"/>
      <c r="ET518" s="131"/>
      <c r="EU518" s="131"/>
      <c r="EV518" s="131"/>
      <c r="EW518" s="131"/>
      <c r="EX518" s="131"/>
      <c r="EY518" s="131"/>
      <c r="EZ518" s="131"/>
      <c r="FA518" s="131"/>
      <c r="FB518" s="131"/>
      <c r="FC518" s="131"/>
      <c r="FD518" s="131"/>
      <c r="FE518" s="131"/>
      <c r="FF518" s="131"/>
      <c r="FG518" s="131"/>
      <c r="FH518" s="131"/>
      <c r="FI518" s="131"/>
      <c r="FJ518" s="131"/>
      <c r="FK518" s="131"/>
      <c r="FL518" s="131"/>
      <c r="FM518" s="131"/>
      <c r="FN518" s="131"/>
      <c r="FO518" s="131"/>
      <c r="FP518" s="131"/>
      <c r="FQ518" s="131"/>
      <c r="FR518" s="131"/>
      <c r="FS518" s="131"/>
      <c r="FT518" s="131"/>
      <c r="FU518" s="131"/>
      <c r="FV518" s="131"/>
      <c r="FW518" s="131"/>
      <c r="FX518" s="131"/>
      <c r="FY518" s="131"/>
      <c r="FZ518" s="131"/>
      <c r="GA518" s="131"/>
      <c r="GB518" s="131"/>
      <c r="GC518" s="131"/>
      <c r="GD518" s="131"/>
      <c r="GE518" s="131"/>
      <c r="GF518" s="131"/>
      <c r="GG518" s="131"/>
      <c r="GH518" s="131"/>
      <c r="GI518" s="131"/>
      <c r="GJ518" s="131"/>
      <c r="GK518" s="131"/>
      <c r="GL518" s="131"/>
      <c r="GM518" s="131"/>
      <c r="GN518" s="131"/>
      <c r="GO518" s="131"/>
      <c r="GP518" s="131"/>
      <c r="GQ518" s="131"/>
      <c r="GR518" s="131"/>
      <c r="GS518" s="131"/>
      <c r="GT518" s="131"/>
      <c r="GU518" s="131"/>
      <c r="GV518" s="131"/>
      <c r="GW518" s="131"/>
      <c r="GX518" s="131"/>
      <c r="GY518" s="131"/>
      <c r="GZ518" s="131"/>
      <c r="HA518" s="131"/>
      <c r="HB518" s="131"/>
      <c r="HC518" s="131"/>
      <c r="HD518" s="131"/>
      <c r="HE518" s="131"/>
      <c r="HF518" s="131"/>
      <c r="HG518" s="131"/>
      <c r="HH518" s="131"/>
      <c r="HI518" s="131"/>
      <c r="HJ518" s="131"/>
      <c r="HK518" s="131"/>
      <c r="HL518" s="131"/>
      <c r="HM518" s="131"/>
      <c r="HN518" s="131"/>
      <c r="HO518" s="131"/>
      <c r="HP518" s="131"/>
      <c r="HQ518" s="131"/>
      <c r="HR518" s="131"/>
      <c r="HS518" s="131"/>
      <c r="HT518" s="131"/>
      <c r="HU518" s="131"/>
      <c r="HV518" s="131"/>
      <c r="HW518" s="131"/>
      <c r="HX518" s="131"/>
      <c r="HY518" s="131"/>
      <c r="HZ518" s="131"/>
      <c r="IA518" s="131"/>
      <c r="IB518" s="131"/>
      <c r="IC518" s="131"/>
      <c r="ID518" s="131"/>
      <c r="IE518" s="131"/>
      <c r="IF518" s="131"/>
      <c r="IG518" s="131"/>
      <c r="IH518" s="131"/>
      <c r="II518" s="131"/>
      <c r="IJ518" s="131"/>
      <c r="IK518" s="131"/>
      <c r="IL518" s="131"/>
      <c r="IM518" s="131"/>
      <c r="IN518" s="131"/>
      <c r="IO518" s="131"/>
    </row>
    <row r="519" spans="1:249" ht="13.5" customHeight="1">
      <c r="A519" s="182"/>
      <c r="B519" s="106" t="s">
        <v>1209</v>
      </c>
      <c r="C519" s="170" t="s">
        <v>1210</v>
      </c>
      <c r="D519" s="108">
        <v>186</v>
      </c>
      <c r="E519" s="96">
        <v>10</v>
      </c>
      <c r="F519" s="109">
        <f t="shared" si="16"/>
        <v>10</v>
      </c>
      <c r="G519" s="109">
        <f t="shared" si="15"/>
        <v>0</v>
      </c>
      <c r="H519" s="100">
        <v>628136658539</v>
      </c>
      <c r="I519" s="81"/>
      <c r="J519" s="100">
        <v>6</v>
      </c>
      <c r="K519" s="90">
        <v>491</v>
      </c>
      <c r="L519" s="130"/>
      <c r="M519" s="131"/>
      <c r="N519" s="131"/>
      <c r="O519" s="131"/>
      <c r="P519" s="131"/>
      <c r="Q519" s="131"/>
      <c r="R519" s="131"/>
      <c r="S519" s="131"/>
      <c r="T519" s="131"/>
      <c r="U519" s="131"/>
      <c r="V519" s="131"/>
      <c r="W519" s="131"/>
      <c r="X519" s="131"/>
      <c r="Y519" s="131"/>
      <c r="Z519" s="131"/>
      <c r="AA519" s="131"/>
      <c r="AB519" s="131"/>
      <c r="AC519" s="131"/>
      <c r="AD519" s="131"/>
      <c r="AE519" s="131"/>
      <c r="AF519" s="131"/>
      <c r="AG519" s="131"/>
      <c r="AH519" s="131"/>
      <c r="AI519" s="131"/>
      <c r="AJ519" s="131"/>
      <c r="AK519" s="131"/>
      <c r="AL519" s="131"/>
      <c r="AM519" s="131"/>
      <c r="AN519" s="131"/>
      <c r="AO519" s="131"/>
      <c r="AP519" s="131"/>
      <c r="AQ519" s="131"/>
      <c r="AR519" s="131"/>
      <c r="AS519" s="131"/>
      <c r="AT519" s="131"/>
      <c r="AU519" s="131"/>
      <c r="AV519" s="131"/>
      <c r="AW519" s="131"/>
      <c r="AX519" s="131"/>
      <c r="AY519" s="131"/>
      <c r="AZ519" s="131"/>
      <c r="BA519" s="131"/>
      <c r="BB519" s="131"/>
      <c r="BC519" s="131"/>
      <c r="BD519" s="131"/>
      <c r="BE519" s="131"/>
      <c r="BF519" s="131"/>
      <c r="BG519" s="131"/>
      <c r="BH519" s="131"/>
      <c r="BI519" s="131"/>
      <c r="BJ519" s="131"/>
      <c r="BK519" s="131"/>
      <c r="BL519" s="131"/>
      <c r="BM519" s="131"/>
      <c r="BN519" s="131"/>
      <c r="BO519" s="131"/>
      <c r="BP519" s="131"/>
      <c r="BQ519" s="131"/>
      <c r="BR519" s="131"/>
      <c r="BS519" s="131"/>
      <c r="BT519" s="131"/>
      <c r="BU519" s="131"/>
      <c r="BV519" s="131"/>
      <c r="BW519" s="131"/>
      <c r="BX519" s="131"/>
      <c r="BY519" s="131"/>
      <c r="BZ519" s="131"/>
      <c r="CA519" s="131"/>
      <c r="CB519" s="131"/>
      <c r="CC519" s="131"/>
      <c r="CD519" s="131"/>
      <c r="CE519" s="131"/>
      <c r="CF519" s="131"/>
      <c r="CG519" s="131"/>
      <c r="CH519" s="131"/>
      <c r="CI519" s="131"/>
      <c r="CJ519" s="131"/>
      <c r="CK519" s="131"/>
      <c r="CL519" s="131"/>
      <c r="CM519" s="131"/>
      <c r="CN519" s="131"/>
      <c r="CO519" s="131"/>
      <c r="CP519" s="131"/>
      <c r="CQ519" s="131"/>
      <c r="CR519" s="131"/>
      <c r="CS519" s="131"/>
      <c r="CT519" s="131"/>
      <c r="CU519" s="131"/>
      <c r="CV519" s="131"/>
      <c r="CW519" s="131"/>
      <c r="CX519" s="131"/>
      <c r="CY519" s="131"/>
      <c r="CZ519" s="131"/>
      <c r="DA519" s="131"/>
      <c r="DB519" s="131"/>
      <c r="DC519" s="131"/>
      <c r="DD519" s="131"/>
      <c r="DE519" s="131"/>
      <c r="DF519" s="131"/>
      <c r="DG519" s="131"/>
      <c r="DH519" s="131"/>
      <c r="DI519" s="131"/>
      <c r="DJ519" s="131"/>
      <c r="DK519" s="131"/>
      <c r="DL519" s="131"/>
      <c r="DM519" s="131"/>
      <c r="DN519" s="131"/>
      <c r="DO519" s="131"/>
      <c r="DP519" s="131"/>
      <c r="DQ519" s="131"/>
      <c r="DR519" s="131"/>
      <c r="DS519" s="131"/>
      <c r="DT519" s="131"/>
      <c r="DU519" s="131"/>
      <c r="DV519" s="131"/>
      <c r="DW519" s="131"/>
      <c r="DX519" s="131"/>
      <c r="DY519" s="131"/>
      <c r="DZ519" s="131"/>
      <c r="EA519" s="131"/>
      <c r="EB519" s="131"/>
      <c r="EC519" s="131"/>
      <c r="ED519" s="131"/>
      <c r="EE519" s="131"/>
      <c r="EF519" s="131"/>
      <c r="EG519" s="131"/>
      <c r="EH519" s="131"/>
      <c r="EI519" s="131"/>
      <c r="EJ519" s="131"/>
      <c r="EK519" s="131"/>
      <c r="EL519" s="131"/>
      <c r="EM519" s="131"/>
      <c r="EN519" s="131"/>
      <c r="EO519" s="131"/>
      <c r="EP519" s="131"/>
      <c r="EQ519" s="131"/>
      <c r="ER519" s="131"/>
      <c r="ES519" s="131"/>
      <c r="ET519" s="131"/>
      <c r="EU519" s="131"/>
      <c r="EV519" s="131"/>
      <c r="EW519" s="131"/>
      <c r="EX519" s="131"/>
      <c r="EY519" s="131"/>
      <c r="EZ519" s="131"/>
      <c r="FA519" s="131"/>
      <c r="FB519" s="131"/>
      <c r="FC519" s="131"/>
      <c r="FD519" s="131"/>
      <c r="FE519" s="131"/>
      <c r="FF519" s="131"/>
      <c r="FG519" s="131"/>
      <c r="FH519" s="131"/>
      <c r="FI519" s="131"/>
      <c r="FJ519" s="131"/>
      <c r="FK519" s="131"/>
      <c r="FL519" s="131"/>
      <c r="FM519" s="131"/>
      <c r="FN519" s="131"/>
      <c r="FO519" s="131"/>
      <c r="FP519" s="131"/>
      <c r="FQ519" s="131"/>
      <c r="FR519" s="131"/>
      <c r="FS519" s="131"/>
      <c r="FT519" s="131"/>
      <c r="FU519" s="131"/>
      <c r="FV519" s="131"/>
      <c r="FW519" s="131"/>
      <c r="FX519" s="131"/>
      <c r="FY519" s="131"/>
      <c r="FZ519" s="131"/>
      <c r="GA519" s="131"/>
      <c r="GB519" s="131"/>
      <c r="GC519" s="131"/>
      <c r="GD519" s="131"/>
      <c r="GE519" s="131"/>
      <c r="GF519" s="131"/>
      <c r="GG519" s="131"/>
      <c r="GH519" s="131"/>
      <c r="GI519" s="131"/>
      <c r="GJ519" s="131"/>
      <c r="GK519" s="131"/>
      <c r="GL519" s="131"/>
      <c r="GM519" s="131"/>
      <c r="GN519" s="131"/>
      <c r="GO519" s="131"/>
      <c r="GP519" s="131"/>
      <c r="GQ519" s="131"/>
      <c r="GR519" s="131"/>
      <c r="GS519" s="131"/>
      <c r="GT519" s="131"/>
      <c r="GU519" s="131"/>
      <c r="GV519" s="131"/>
      <c r="GW519" s="131"/>
      <c r="GX519" s="131"/>
      <c r="GY519" s="131"/>
      <c r="GZ519" s="131"/>
      <c r="HA519" s="131"/>
      <c r="HB519" s="131"/>
      <c r="HC519" s="131"/>
      <c r="HD519" s="131"/>
      <c r="HE519" s="131"/>
      <c r="HF519" s="131"/>
      <c r="HG519" s="131"/>
      <c r="HH519" s="131"/>
      <c r="HI519" s="131"/>
      <c r="HJ519" s="131"/>
      <c r="HK519" s="131"/>
      <c r="HL519" s="131"/>
      <c r="HM519" s="131"/>
      <c r="HN519" s="131"/>
      <c r="HO519" s="131"/>
      <c r="HP519" s="131"/>
      <c r="HQ519" s="131"/>
      <c r="HR519" s="131"/>
      <c r="HS519" s="131"/>
      <c r="HT519" s="131"/>
      <c r="HU519" s="131"/>
      <c r="HV519" s="131"/>
      <c r="HW519" s="131"/>
      <c r="HX519" s="131"/>
      <c r="HY519" s="131"/>
      <c r="HZ519" s="131"/>
      <c r="IA519" s="131"/>
      <c r="IB519" s="131"/>
      <c r="IC519" s="131"/>
      <c r="ID519" s="131"/>
      <c r="IE519" s="131"/>
      <c r="IF519" s="131"/>
      <c r="IG519" s="131"/>
      <c r="IH519" s="131"/>
      <c r="II519" s="131"/>
      <c r="IJ519" s="131"/>
      <c r="IK519" s="131"/>
      <c r="IL519" s="131"/>
      <c r="IM519" s="131"/>
      <c r="IN519" s="131"/>
      <c r="IO519" s="131"/>
    </row>
    <row r="520" spans="1:249" s="197" customFormat="1" ht="13.5" customHeight="1">
      <c r="A520" s="182"/>
      <c r="B520" s="106" t="s">
        <v>1207</v>
      </c>
      <c r="C520" s="170" t="s">
        <v>1208</v>
      </c>
      <c r="D520" s="108">
        <v>186</v>
      </c>
      <c r="E520" s="96">
        <v>10</v>
      </c>
      <c r="F520" s="109">
        <f t="shared" si="16"/>
        <v>10</v>
      </c>
      <c r="G520" s="109">
        <f t="shared" si="15"/>
        <v>0</v>
      </c>
      <c r="H520" s="100">
        <v>628136658546</v>
      </c>
      <c r="I520" s="81"/>
      <c r="J520" s="100">
        <v>6</v>
      </c>
      <c r="K520" s="90">
        <v>492</v>
      </c>
      <c r="L520" s="130"/>
      <c r="M520" s="131"/>
      <c r="N520" s="131"/>
      <c r="O520" s="131"/>
      <c r="P520" s="131"/>
      <c r="Q520" s="131"/>
      <c r="R520" s="131"/>
      <c r="S520" s="131"/>
      <c r="T520" s="131"/>
      <c r="U520" s="131"/>
      <c r="V520" s="131"/>
      <c r="W520" s="131"/>
      <c r="X520" s="131"/>
      <c r="Y520" s="131"/>
      <c r="Z520" s="131"/>
      <c r="AA520" s="131"/>
      <c r="AB520" s="131"/>
      <c r="AC520" s="131"/>
      <c r="AD520" s="131"/>
      <c r="AE520" s="131"/>
      <c r="AF520" s="131"/>
      <c r="AG520" s="131"/>
      <c r="AH520" s="131"/>
      <c r="AI520" s="131"/>
      <c r="AJ520" s="131"/>
      <c r="AK520" s="131"/>
      <c r="AL520" s="131"/>
      <c r="AM520" s="131"/>
      <c r="AN520" s="131"/>
      <c r="AO520" s="131"/>
      <c r="AP520" s="131"/>
      <c r="AQ520" s="131"/>
      <c r="AR520" s="131"/>
      <c r="AS520" s="131"/>
      <c r="AT520" s="131"/>
      <c r="AU520" s="131"/>
      <c r="AV520" s="131"/>
      <c r="AW520" s="131"/>
      <c r="AX520" s="131"/>
      <c r="AY520" s="131"/>
      <c r="AZ520" s="131"/>
      <c r="BA520" s="131"/>
      <c r="BB520" s="131"/>
      <c r="BC520" s="131"/>
      <c r="BD520" s="131"/>
      <c r="BE520" s="131"/>
      <c r="BF520" s="131"/>
      <c r="BG520" s="131"/>
      <c r="BH520" s="131"/>
      <c r="BI520" s="131"/>
      <c r="BJ520" s="131"/>
      <c r="BK520" s="131"/>
      <c r="BL520" s="131"/>
      <c r="BM520" s="131"/>
      <c r="BN520" s="131"/>
      <c r="BO520" s="131"/>
      <c r="BP520" s="131"/>
      <c r="BQ520" s="131"/>
      <c r="BR520" s="131"/>
      <c r="BS520" s="131"/>
      <c r="BT520" s="131"/>
      <c r="BU520" s="131"/>
      <c r="BV520" s="131"/>
      <c r="BW520" s="131"/>
      <c r="BX520" s="131"/>
      <c r="BY520" s="131"/>
      <c r="BZ520" s="131"/>
      <c r="CA520" s="131"/>
      <c r="CB520" s="131"/>
      <c r="CC520" s="131"/>
      <c r="CD520" s="131"/>
      <c r="CE520" s="131"/>
      <c r="CF520" s="131"/>
      <c r="CG520" s="131"/>
      <c r="CH520" s="131"/>
      <c r="CI520" s="131"/>
      <c r="CJ520" s="131"/>
      <c r="CK520" s="131"/>
      <c r="CL520" s="131"/>
      <c r="CM520" s="131"/>
      <c r="CN520" s="131"/>
      <c r="CO520" s="131"/>
      <c r="CP520" s="131"/>
      <c r="CQ520" s="131"/>
      <c r="CR520" s="131"/>
      <c r="CS520" s="131"/>
      <c r="CT520" s="131"/>
      <c r="CU520" s="131"/>
      <c r="CV520" s="131"/>
      <c r="CW520" s="131"/>
      <c r="CX520" s="131"/>
      <c r="CY520" s="131"/>
      <c r="CZ520" s="131"/>
      <c r="DA520" s="131"/>
      <c r="DB520" s="131"/>
      <c r="DC520" s="131"/>
      <c r="DD520" s="131"/>
      <c r="DE520" s="131"/>
      <c r="DF520" s="131"/>
      <c r="DG520" s="131"/>
      <c r="DH520" s="131"/>
      <c r="DI520" s="131"/>
      <c r="DJ520" s="131"/>
      <c r="DK520" s="131"/>
      <c r="DL520" s="131"/>
      <c r="DM520" s="131"/>
      <c r="DN520" s="131"/>
      <c r="DO520" s="131"/>
      <c r="DP520" s="131"/>
      <c r="DQ520" s="131"/>
      <c r="DR520" s="131"/>
      <c r="DS520" s="131"/>
      <c r="DT520" s="131"/>
      <c r="DU520" s="131"/>
      <c r="DV520" s="131"/>
      <c r="DW520" s="131"/>
      <c r="DX520" s="131"/>
      <c r="DY520" s="131"/>
      <c r="DZ520" s="131"/>
      <c r="EA520" s="131"/>
      <c r="EB520" s="131"/>
      <c r="EC520" s="131"/>
      <c r="ED520" s="131"/>
      <c r="EE520" s="131"/>
      <c r="EF520" s="131"/>
      <c r="EG520" s="131"/>
      <c r="EH520" s="131"/>
      <c r="EI520" s="131"/>
      <c r="EJ520" s="131"/>
      <c r="EK520" s="131"/>
      <c r="EL520" s="131"/>
      <c r="EM520" s="131"/>
      <c r="EN520" s="131"/>
      <c r="EO520" s="131"/>
      <c r="EP520" s="131"/>
      <c r="EQ520" s="131"/>
      <c r="ER520" s="131"/>
      <c r="ES520" s="131"/>
      <c r="ET520" s="131"/>
      <c r="EU520" s="131"/>
      <c r="EV520" s="131"/>
      <c r="EW520" s="131"/>
      <c r="EX520" s="131"/>
      <c r="EY520" s="131"/>
      <c r="EZ520" s="131"/>
      <c r="FA520" s="131"/>
      <c r="FB520" s="131"/>
      <c r="FC520" s="131"/>
      <c r="FD520" s="131"/>
      <c r="FE520" s="131"/>
      <c r="FF520" s="131"/>
      <c r="FG520" s="131"/>
      <c r="FH520" s="131"/>
      <c r="FI520" s="131"/>
      <c r="FJ520" s="131"/>
      <c r="FK520" s="131"/>
      <c r="FL520" s="131"/>
      <c r="FM520" s="131"/>
      <c r="FN520" s="131"/>
      <c r="FO520" s="131"/>
      <c r="FP520" s="131"/>
      <c r="FQ520" s="131"/>
      <c r="FR520" s="131"/>
      <c r="FS520" s="131"/>
      <c r="FT520" s="131"/>
      <c r="FU520" s="131"/>
      <c r="FV520" s="131"/>
      <c r="FW520" s="131"/>
      <c r="FX520" s="131"/>
      <c r="FY520" s="131"/>
      <c r="FZ520" s="131"/>
      <c r="GA520" s="131"/>
      <c r="GB520" s="131"/>
      <c r="GC520" s="131"/>
      <c r="GD520" s="131"/>
      <c r="GE520" s="131"/>
      <c r="GF520" s="131"/>
      <c r="GG520" s="131"/>
      <c r="GH520" s="131"/>
      <c r="GI520" s="131"/>
      <c r="GJ520" s="131"/>
      <c r="GK520" s="131"/>
      <c r="GL520" s="131"/>
      <c r="GM520" s="131"/>
      <c r="GN520" s="131"/>
      <c r="GO520" s="131"/>
      <c r="GP520" s="131"/>
      <c r="GQ520" s="131"/>
      <c r="GR520" s="131"/>
      <c r="GS520" s="131"/>
      <c r="GT520" s="131"/>
      <c r="GU520" s="131"/>
      <c r="GV520" s="131"/>
      <c r="GW520" s="131"/>
      <c r="GX520" s="131"/>
      <c r="GY520" s="131"/>
      <c r="GZ520" s="131"/>
      <c r="HA520" s="131"/>
      <c r="HB520" s="131"/>
      <c r="HC520" s="131"/>
      <c r="HD520" s="131"/>
      <c r="HE520" s="131"/>
      <c r="HF520" s="131"/>
      <c r="HG520" s="131"/>
      <c r="HH520" s="131"/>
      <c r="HI520" s="131"/>
      <c r="HJ520" s="131"/>
      <c r="HK520" s="131"/>
      <c r="HL520" s="131"/>
      <c r="HM520" s="131"/>
      <c r="HN520" s="131"/>
      <c r="HO520" s="131"/>
      <c r="HP520" s="131"/>
      <c r="HQ520" s="131"/>
      <c r="HR520" s="131"/>
      <c r="HS520" s="131"/>
      <c r="HT520" s="131"/>
      <c r="HU520" s="131"/>
      <c r="HV520" s="131"/>
      <c r="HW520" s="131"/>
      <c r="HX520" s="131"/>
      <c r="HY520" s="131"/>
      <c r="HZ520" s="131"/>
      <c r="IA520" s="131"/>
      <c r="IB520" s="131"/>
      <c r="IC520" s="131"/>
      <c r="ID520" s="131"/>
      <c r="IE520" s="131"/>
      <c r="IF520" s="131"/>
      <c r="IG520" s="131"/>
      <c r="IH520" s="131"/>
      <c r="II520" s="131"/>
      <c r="IJ520" s="131"/>
      <c r="IK520" s="131"/>
      <c r="IL520" s="131"/>
      <c r="IM520" s="131"/>
      <c r="IN520" s="131"/>
      <c r="IO520" s="131"/>
    </row>
    <row r="521" spans="1:249" ht="13.5" customHeight="1">
      <c r="A521" s="182"/>
      <c r="B521" s="93" t="s">
        <v>509</v>
      </c>
      <c r="C521" s="94" t="s">
        <v>510</v>
      </c>
      <c r="D521" s="95">
        <v>75</v>
      </c>
      <c r="E521" s="101">
        <v>10</v>
      </c>
      <c r="F521" s="101">
        <f t="shared" si="16"/>
        <v>10</v>
      </c>
      <c r="G521" s="109">
        <f t="shared" si="15"/>
        <v>0</v>
      </c>
      <c r="H521" s="98">
        <v>628136658645</v>
      </c>
      <c r="I521" s="169" t="s">
        <v>190</v>
      </c>
      <c r="J521" s="100">
        <v>6</v>
      </c>
      <c r="K521" s="90">
        <v>493</v>
      </c>
    </row>
    <row r="522" spans="1:249" s="131" customFormat="1" ht="13.5" customHeight="1">
      <c r="A522" s="182"/>
      <c r="B522" s="93" t="s">
        <v>685</v>
      </c>
      <c r="C522" s="94" t="s">
        <v>686</v>
      </c>
      <c r="D522" s="95">
        <v>105</v>
      </c>
      <c r="E522" s="101">
        <v>10</v>
      </c>
      <c r="F522" s="101">
        <f t="shared" si="16"/>
        <v>10</v>
      </c>
      <c r="G522" s="109">
        <f t="shared" si="15"/>
        <v>0</v>
      </c>
      <c r="H522" s="98">
        <v>628136658652</v>
      </c>
      <c r="I522" s="169" t="s">
        <v>190</v>
      </c>
      <c r="J522" s="100">
        <v>6</v>
      </c>
      <c r="K522" s="90">
        <v>494</v>
      </c>
      <c r="L522" s="13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</row>
    <row r="523" spans="1:249" s="131" customFormat="1" ht="13.5" customHeight="1">
      <c r="A523" s="182"/>
      <c r="B523" s="106" t="s">
        <v>1017</v>
      </c>
      <c r="C523" s="107" t="s">
        <v>1018</v>
      </c>
      <c r="D523" s="108">
        <v>157</v>
      </c>
      <c r="E523" s="109">
        <v>10</v>
      </c>
      <c r="F523" s="109">
        <f t="shared" si="16"/>
        <v>10</v>
      </c>
      <c r="G523" s="109">
        <f t="shared" si="15"/>
        <v>0</v>
      </c>
      <c r="H523" s="100">
        <v>628136658669</v>
      </c>
      <c r="I523" s="169" t="s">
        <v>190</v>
      </c>
      <c r="J523" s="100">
        <v>6</v>
      </c>
      <c r="K523" s="90">
        <v>495</v>
      </c>
      <c r="L523" s="1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</row>
    <row r="524" spans="1:249" s="197" customFormat="1" ht="13.5" customHeight="1">
      <c r="A524" s="182"/>
      <c r="B524" s="93" t="s">
        <v>1015</v>
      </c>
      <c r="C524" s="94" t="s">
        <v>1016</v>
      </c>
      <c r="D524" s="95">
        <v>157</v>
      </c>
      <c r="E524" s="101">
        <v>10</v>
      </c>
      <c r="F524" s="101">
        <v>10</v>
      </c>
      <c r="G524" s="109">
        <f t="shared" si="15"/>
        <v>0</v>
      </c>
      <c r="H524" s="98">
        <v>628136658676</v>
      </c>
      <c r="I524" s="169" t="s">
        <v>190</v>
      </c>
      <c r="J524" s="100">
        <v>6</v>
      </c>
      <c r="K524" s="90">
        <v>496</v>
      </c>
      <c r="L524" s="13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</row>
    <row r="525" spans="1:249" s="131" customFormat="1" ht="13.5" customHeight="1">
      <c r="A525" s="182"/>
      <c r="B525" s="93" t="s">
        <v>894</v>
      </c>
      <c r="C525" s="107" t="s">
        <v>895</v>
      </c>
      <c r="D525" s="95">
        <v>139</v>
      </c>
      <c r="E525" s="101">
        <v>10</v>
      </c>
      <c r="F525" s="101">
        <v>10</v>
      </c>
      <c r="G525" s="109">
        <f t="shared" si="15"/>
        <v>0</v>
      </c>
      <c r="H525" s="98">
        <v>628136658683</v>
      </c>
      <c r="I525" s="169" t="s">
        <v>190</v>
      </c>
      <c r="J525" s="100">
        <v>6</v>
      </c>
      <c r="K525" s="90">
        <v>497</v>
      </c>
      <c r="L525" s="13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</row>
    <row r="526" spans="1:249" ht="13.5" customHeight="1">
      <c r="A526" s="182"/>
      <c r="B526" s="93" t="s">
        <v>836</v>
      </c>
      <c r="C526" s="132" t="s">
        <v>837</v>
      </c>
      <c r="D526" s="95">
        <v>127</v>
      </c>
      <c r="E526" s="101">
        <v>10</v>
      </c>
      <c r="F526" s="101">
        <f t="shared" ref="F526:F557" si="17">E526*(1-F$26)</f>
        <v>10</v>
      </c>
      <c r="G526" s="109">
        <f t="shared" si="15"/>
        <v>0</v>
      </c>
      <c r="H526" s="98">
        <v>628136658690</v>
      </c>
      <c r="I526" s="169" t="s">
        <v>190</v>
      </c>
      <c r="J526" s="100">
        <v>6</v>
      </c>
      <c r="K526" s="90">
        <v>498</v>
      </c>
    </row>
    <row r="527" spans="1:249" ht="13.5" customHeight="1">
      <c r="A527" s="182"/>
      <c r="B527" s="93" t="s">
        <v>765</v>
      </c>
      <c r="C527" s="94" t="s">
        <v>766</v>
      </c>
      <c r="D527" s="95">
        <v>115</v>
      </c>
      <c r="E527" s="101">
        <v>10</v>
      </c>
      <c r="F527" s="101">
        <f t="shared" si="17"/>
        <v>10</v>
      </c>
      <c r="G527" s="109">
        <f t="shared" si="15"/>
        <v>0</v>
      </c>
      <c r="H527" s="98">
        <v>628136658706</v>
      </c>
      <c r="I527" s="169" t="s">
        <v>190</v>
      </c>
      <c r="J527" s="100">
        <v>6</v>
      </c>
      <c r="K527" s="90">
        <v>499</v>
      </c>
    </row>
    <row r="528" spans="1:249" s="131" customFormat="1" ht="13.5" customHeight="1">
      <c r="A528" s="182"/>
      <c r="B528" s="93" t="s">
        <v>546</v>
      </c>
      <c r="C528" s="94" t="s">
        <v>547</v>
      </c>
      <c r="D528" s="95">
        <v>82</v>
      </c>
      <c r="E528" s="101">
        <v>10</v>
      </c>
      <c r="F528" s="101">
        <f t="shared" si="17"/>
        <v>10</v>
      </c>
      <c r="G528" s="109">
        <f t="shared" si="15"/>
        <v>0</v>
      </c>
      <c r="H528" s="98">
        <v>628136658713</v>
      </c>
      <c r="I528" s="169" t="s">
        <v>190</v>
      </c>
      <c r="J528" s="100">
        <v>6</v>
      </c>
      <c r="K528" s="90">
        <v>500</v>
      </c>
      <c r="L528" s="13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</row>
    <row r="529" spans="1:249" s="131" customFormat="1" ht="13.5" customHeight="1">
      <c r="A529" s="182"/>
      <c r="B529" s="93" t="s">
        <v>859</v>
      </c>
      <c r="C529" s="132" t="s">
        <v>860</v>
      </c>
      <c r="D529" s="95">
        <v>132</v>
      </c>
      <c r="E529" s="101">
        <v>10</v>
      </c>
      <c r="F529" s="101">
        <f t="shared" si="17"/>
        <v>10</v>
      </c>
      <c r="G529" s="109">
        <f t="shared" si="15"/>
        <v>0</v>
      </c>
      <c r="H529" s="98">
        <v>628136658720</v>
      </c>
      <c r="I529" s="169" t="s">
        <v>190</v>
      </c>
      <c r="J529" s="100">
        <v>6</v>
      </c>
      <c r="K529" s="90">
        <v>501</v>
      </c>
      <c r="L529" s="13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</row>
    <row r="530" spans="1:249" s="197" customFormat="1" ht="13.5" customHeight="1">
      <c r="A530" s="182"/>
      <c r="B530" s="93" t="s">
        <v>861</v>
      </c>
      <c r="C530" s="132" t="s">
        <v>862</v>
      </c>
      <c r="D530" s="95">
        <v>132</v>
      </c>
      <c r="E530" s="101">
        <v>10</v>
      </c>
      <c r="F530" s="101">
        <f t="shared" si="17"/>
        <v>10</v>
      </c>
      <c r="G530" s="109">
        <f t="shared" si="15"/>
        <v>0</v>
      </c>
      <c r="H530" s="98">
        <v>628136658737</v>
      </c>
      <c r="I530" s="169" t="s">
        <v>190</v>
      </c>
      <c r="J530" s="100">
        <v>6</v>
      </c>
      <c r="K530" s="90">
        <v>502</v>
      </c>
      <c r="L530" s="13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</row>
    <row r="531" spans="1:249" s="197" customFormat="1" ht="13.5" customHeight="1">
      <c r="A531" s="182"/>
      <c r="B531" s="93" t="s">
        <v>865</v>
      </c>
      <c r="C531" s="132" t="s">
        <v>866</v>
      </c>
      <c r="D531" s="95">
        <v>133</v>
      </c>
      <c r="E531" s="101">
        <v>10</v>
      </c>
      <c r="F531" s="101">
        <f t="shared" si="17"/>
        <v>10</v>
      </c>
      <c r="G531" s="109">
        <f t="shared" si="15"/>
        <v>0</v>
      </c>
      <c r="H531" s="98">
        <v>628136658744</v>
      </c>
      <c r="I531" s="169" t="s">
        <v>190</v>
      </c>
      <c r="J531" s="100">
        <v>6</v>
      </c>
      <c r="K531" s="90">
        <v>503</v>
      </c>
      <c r="L531" s="13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</row>
    <row r="532" spans="1:249" s="131" customFormat="1" ht="13.5" customHeight="1">
      <c r="A532" s="182"/>
      <c r="B532" s="93" t="s">
        <v>863</v>
      </c>
      <c r="C532" s="94" t="s">
        <v>864</v>
      </c>
      <c r="D532" s="95">
        <v>133</v>
      </c>
      <c r="E532" s="101">
        <v>10</v>
      </c>
      <c r="F532" s="101">
        <f t="shared" si="17"/>
        <v>10</v>
      </c>
      <c r="G532" s="109">
        <f t="shared" si="15"/>
        <v>0</v>
      </c>
      <c r="H532" s="98">
        <v>628136658751</v>
      </c>
      <c r="I532" s="169" t="s">
        <v>190</v>
      </c>
      <c r="J532" s="100">
        <v>6</v>
      </c>
      <c r="K532" s="90">
        <v>504</v>
      </c>
      <c r="L532" s="13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</row>
    <row r="533" spans="1:249" s="149" customFormat="1" ht="13.5" customHeight="1">
      <c r="A533" s="182"/>
      <c r="B533" s="93" t="s">
        <v>884</v>
      </c>
      <c r="C533" s="170" t="s">
        <v>885</v>
      </c>
      <c r="D533" s="95">
        <v>137</v>
      </c>
      <c r="E533" s="101">
        <v>10</v>
      </c>
      <c r="F533" s="101">
        <f t="shared" si="17"/>
        <v>10</v>
      </c>
      <c r="G533" s="109">
        <f t="shared" si="15"/>
        <v>0</v>
      </c>
      <c r="H533" s="100">
        <v>628136658768</v>
      </c>
      <c r="I533" s="169" t="s">
        <v>190</v>
      </c>
      <c r="J533" s="100">
        <v>6</v>
      </c>
      <c r="K533" s="90">
        <v>505</v>
      </c>
      <c r="L533" s="1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</row>
    <row r="534" spans="1:249" s="131" customFormat="1" ht="13.5" customHeight="1">
      <c r="A534" s="182"/>
      <c r="B534" s="93" t="s">
        <v>886</v>
      </c>
      <c r="C534" s="170" t="s">
        <v>887</v>
      </c>
      <c r="D534" s="95">
        <v>137</v>
      </c>
      <c r="E534" s="101">
        <v>10</v>
      </c>
      <c r="F534" s="101">
        <f t="shared" si="17"/>
        <v>10</v>
      </c>
      <c r="G534" s="109">
        <f t="shared" si="15"/>
        <v>0</v>
      </c>
      <c r="H534" s="100">
        <v>628136658775</v>
      </c>
      <c r="I534" s="169" t="s">
        <v>190</v>
      </c>
      <c r="J534" s="100">
        <v>6</v>
      </c>
      <c r="K534" s="90">
        <v>506</v>
      </c>
      <c r="L534" s="13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</row>
    <row r="535" spans="1:249" s="131" customFormat="1" ht="13.5" customHeight="1">
      <c r="A535" s="182"/>
      <c r="B535" s="93" t="s">
        <v>1142</v>
      </c>
      <c r="C535" s="94" t="s">
        <v>1143</v>
      </c>
      <c r="D535" s="95">
        <v>177</v>
      </c>
      <c r="E535" s="101">
        <v>10</v>
      </c>
      <c r="F535" s="101">
        <f t="shared" si="17"/>
        <v>10</v>
      </c>
      <c r="G535" s="109">
        <f t="shared" si="15"/>
        <v>0</v>
      </c>
      <c r="H535" s="98">
        <v>628136658836</v>
      </c>
      <c r="I535" s="169" t="s">
        <v>190</v>
      </c>
      <c r="J535" s="100">
        <v>6</v>
      </c>
      <c r="K535" s="90">
        <v>507</v>
      </c>
      <c r="L535" s="13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</row>
    <row r="536" spans="1:249" s="231" customFormat="1" ht="13.5" customHeight="1">
      <c r="A536" s="182"/>
      <c r="B536" s="93" t="s">
        <v>923</v>
      </c>
      <c r="C536" s="170" t="s">
        <v>924</v>
      </c>
      <c r="D536" s="95">
        <v>144</v>
      </c>
      <c r="E536" s="101">
        <v>10</v>
      </c>
      <c r="F536" s="101">
        <f t="shared" si="17"/>
        <v>10</v>
      </c>
      <c r="G536" s="109">
        <f t="shared" si="15"/>
        <v>0</v>
      </c>
      <c r="H536" s="98">
        <v>628136658867</v>
      </c>
      <c r="I536" s="169" t="s">
        <v>190</v>
      </c>
      <c r="J536" s="100">
        <v>6</v>
      </c>
      <c r="K536" s="90">
        <v>508</v>
      </c>
      <c r="L536" s="13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</row>
    <row r="537" spans="1:249" s="149" customFormat="1" ht="13.5" customHeight="1">
      <c r="A537" s="182"/>
      <c r="B537" s="93" t="s">
        <v>838</v>
      </c>
      <c r="C537" s="132" t="s">
        <v>839</v>
      </c>
      <c r="D537" s="95">
        <v>127</v>
      </c>
      <c r="E537" s="96">
        <v>10</v>
      </c>
      <c r="F537" s="96">
        <f t="shared" si="17"/>
        <v>10</v>
      </c>
      <c r="G537" s="97">
        <f t="shared" si="15"/>
        <v>0</v>
      </c>
      <c r="H537" s="98">
        <v>628136658874</v>
      </c>
      <c r="I537" s="169" t="s">
        <v>190</v>
      </c>
      <c r="J537" s="100">
        <v>6</v>
      </c>
      <c r="K537" s="90">
        <v>509</v>
      </c>
      <c r="L537" s="13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</row>
    <row r="538" spans="1:249" s="131" customFormat="1" ht="13.5" customHeight="1">
      <c r="A538" s="182"/>
      <c r="B538" s="93" t="s">
        <v>854</v>
      </c>
      <c r="C538" s="132" t="s">
        <v>855</v>
      </c>
      <c r="D538" s="95">
        <v>131</v>
      </c>
      <c r="E538" s="96">
        <v>10</v>
      </c>
      <c r="F538" s="96">
        <f t="shared" si="17"/>
        <v>10</v>
      </c>
      <c r="G538" s="97">
        <f t="shared" si="15"/>
        <v>0</v>
      </c>
      <c r="H538" s="98">
        <v>628136658881</v>
      </c>
      <c r="I538" s="169" t="s">
        <v>190</v>
      </c>
      <c r="J538" s="100">
        <v>6</v>
      </c>
      <c r="K538" s="90">
        <v>510</v>
      </c>
      <c r="L538" s="13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</row>
    <row r="539" spans="1:249" s="131" customFormat="1" ht="13.5" customHeight="1">
      <c r="A539" s="182"/>
      <c r="B539" s="93" t="s">
        <v>1369</v>
      </c>
      <c r="C539" s="132" t="s">
        <v>1370</v>
      </c>
      <c r="D539" s="95">
        <v>206</v>
      </c>
      <c r="E539" s="96">
        <v>10</v>
      </c>
      <c r="F539" s="96">
        <f t="shared" si="17"/>
        <v>10</v>
      </c>
      <c r="G539" s="97">
        <f t="shared" si="15"/>
        <v>0</v>
      </c>
      <c r="H539" s="98">
        <v>628136658898</v>
      </c>
      <c r="I539" s="169" t="s">
        <v>190</v>
      </c>
      <c r="J539" s="100">
        <v>6</v>
      </c>
      <c r="K539" s="90">
        <v>511</v>
      </c>
      <c r="L539" s="13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</row>
    <row r="540" spans="1:249" s="131" customFormat="1" ht="13.5" customHeight="1">
      <c r="A540" s="182"/>
      <c r="B540" s="93" t="s">
        <v>1265</v>
      </c>
      <c r="C540" s="94" t="s">
        <v>1266</v>
      </c>
      <c r="D540" s="95">
        <v>193</v>
      </c>
      <c r="E540" s="96">
        <v>10</v>
      </c>
      <c r="F540" s="96">
        <f t="shared" si="17"/>
        <v>10</v>
      </c>
      <c r="G540" s="97">
        <f t="shared" ref="G540:G603" si="18">A540*F540</f>
        <v>0</v>
      </c>
      <c r="H540" s="98">
        <v>628136660594</v>
      </c>
      <c r="I540" s="81"/>
      <c r="J540" s="100">
        <v>6</v>
      </c>
      <c r="K540" s="90">
        <v>512</v>
      </c>
      <c r="L540" s="188"/>
      <c r="M540" s="189"/>
      <c r="N540" s="189"/>
      <c r="O540" s="189"/>
      <c r="P540" s="189"/>
      <c r="Q540" s="189"/>
      <c r="R540" s="189"/>
      <c r="S540" s="189"/>
      <c r="T540" s="189"/>
      <c r="U540" s="189"/>
      <c r="V540" s="189"/>
      <c r="W540" s="189"/>
      <c r="X540" s="189"/>
      <c r="Y540" s="189"/>
      <c r="Z540" s="189"/>
      <c r="AA540" s="189"/>
      <c r="AB540" s="189"/>
      <c r="AC540" s="189"/>
      <c r="AD540" s="189"/>
      <c r="AE540" s="189"/>
      <c r="AF540" s="189"/>
      <c r="AG540" s="189"/>
      <c r="AH540" s="189"/>
      <c r="AI540" s="189"/>
      <c r="AJ540" s="189"/>
      <c r="AK540" s="189"/>
      <c r="AL540" s="189"/>
      <c r="AM540" s="189"/>
      <c r="AN540" s="189"/>
      <c r="AO540" s="189"/>
      <c r="AP540" s="189"/>
      <c r="AQ540" s="189"/>
      <c r="AR540" s="189"/>
      <c r="AS540" s="189"/>
      <c r="AT540" s="189"/>
      <c r="AU540" s="189"/>
      <c r="AV540" s="189"/>
      <c r="AW540" s="189"/>
      <c r="AX540" s="189"/>
      <c r="AY540" s="189"/>
      <c r="AZ540" s="189"/>
      <c r="BA540" s="189"/>
      <c r="BB540" s="189"/>
      <c r="BC540" s="189"/>
      <c r="BD540" s="189"/>
      <c r="BE540" s="189"/>
      <c r="BF540" s="189"/>
      <c r="BG540" s="189"/>
      <c r="BH540" s="189"/>
      <c r="BI540" s="189"/>
      <c r="BJ540" s="189"/>
      <c r="BK540" s="189"/>
      <c r="BL540" s="189"/>
      <c r="BM540" s="189"/>
      <c r="BN540" s="189"/>
      <c r="BO540" s="189"/>
      <c r="BP540" s="189"/>
      <c r="BQ540" s="189"/>
      <c r="BR540" s="189"/>
      <c r="BS540" s="189"/>
      <c r="BT540" s="189"/>
      <c r="BU540" s="189"/>
      <c r="BV540" s="189"/>
      <c r="BW540" s="189"/>
      <c r="BX540" s="189"/>
      <c r="BY540" s="189"/>
      <c r="BZ540" s="189"/>
      <c r="CA540" s="189"/>
      <c r="CB540" s="189"/>
      <c r="CC540" s="189"/>
      <c r="CD540" s="189"/>
      <c r="CE540" s="189"/>
      <c r="CF540" s="189"/>
      <c r="CG540" s="189"/>
      <c r="CH540" s="189"/>
      <c r="CI540" s="189"/>
      <c r="CJ540" s="189"/>
      <c r="CK540" s="189"/>
      <c r="CL540" s="189"/>
      <c r="CM540" s="189"/>
      <c r="CN540" s="189"/>
      <c r="CO540" s="189"/>
      <c r="CP540" s="189"/>
      <c r="CQ540" s="189"/>
      <c r="CR540" s="189"/>
      <c r="CS540" s="189"/>
      <c r="CT540" s="189"/>
      <c r="CU540" s="189"/>
      <c r="CV540" s="189"/>
      <c r="CW540" s="189"/>
      <c r="CX540" s="189"/>
      <c r="CY540" s="189"/>
      <c r="CZ540" s="189"/>
      <c r="DA540" s="189"/>
      <c r="DB540" s="189"/>
      <c r="DC540" s="189"/>
      <c r="DD540" s="189"/>
      <c r="DE540" s="189"/>
      <c r="DF540" s="189"/>
      <c r="DG540" s="189"/>
      <c r="DH540" s="189"/>
      <c r="DI540" s="189"/>
      <c r="DJ540" s="189"/>
      <c r="DK540" s="189"/>
      <c r="DL540" s="189"/>
      <c r="DM540" s="189"/>
      <c r="DN540" s="189"/>
      <c r="DO540" s="189"/>
      <c r="DP540" s="189"/>
      <c r="DQ540" s="189"/>
      <c r="DR540" s="189"/>
      <c r="DS540" s="189"/>
      <c r="DT540" s="189"/>
      <c r="DU540" s="189"/>
      <c r="DV540" s="189"/>
      <c r="DW540" s="189"/>
      <c r="DX540" s="189"/>
      <c r="DY540" s="189"/>
      <c r="DZ540" s="189"/>
      <c r="EA540" s="189"/>
      <c r="EB540" s="189"/>
      <c r="EC540" s="189"/>
      <c r="ED540" s="189"/>
      <c r="EE540" s="189"/>
      <c r="EF540" s="189"/>
      <c r="EG540" s="189"/>
      <c r="EH540" s="189"/>
      <c r="EI540" s="189"/>
      <c r="EJ540" s="189"/>
      <c r="EK540" s="189"/>
      <c r="EL540" s="189"/>
      <c r="EM540" s="189"/>
      <c r="EN540" s="189"/>
      <c r="EO540" s="189"/>
      <c r="EP540" s="189"/>
      <c r="EQ540" s="189"/>
      <c r="ER540" s="189"/>
      <c r="ES540" s="189"/>
      <c r="ET540" s="189"/>
      <c r="EU540" s="189"/>
      <c r="EV540" s="189"/>
      <c r="EW540" s="189"/>
      <c r="EX540" s="189"/>
      <c r="EY540" s="189"/>
      <c r="EZ540" s="189"/>
      <c r="FA540" s="189"/>
      <c r="FB540" s="189"/>
      <c r="FC540" s="189"/>
      <c r="FD540" s="189"/>
      <c r="FE540" s="189"/>
      <c r="FF540" s="189"/>
      <c r="FG540" s="189"/>
      <c r="FH540" s="189"/>
      <c r="FI540" s="189"/>
      <c r="FJ540" s="189"/>
      <c r="FK540" s="189"/>
      <c r="FL540" s="189"/>
      <c r="FM540" s="189"/>
      <c r="FN540" s="189"/>
      <c r="FO540" s="189"/>
      <c r="FP540" s="189"/>
      <c r="FQ540" s="189"/>
      <c r="FR540" s="189"/>
      <c r="FS540" s="189"/>
      <c r="FT540" s="189"/>
      <c r="FU540" s="189"/>
      <c r="FV540" s="189"/>
      <c r="FW540" s="189"/>
      <c r="FX540" s="189"/>
      <c r="FY540" s="189"/>
      <c r="FZ540" s="189"/>
      <c r="GA540" s="189"/>
      <c r="GB540" s="189"/>
      <c r="GC540" s="189"/>
      <c r="GD540" s="189"/>
      <c r="GE540" s="189"/>
      <c r="GF540" s="189"/>
      <c r="GG540" s="189"/>
      <c r="GH540" s="189"/>
      <c r="GI540" s="189"/>
      <c r="GJ540" s="189"/>
      <c r="GK540" s="189"/>
      <c r="GL540" s="189"/>
      <c r="GM540" s="189"/>
      <c r="GN540" s="189"/>
      <c r="GO540" s="189"/>
      <c r="GP540" s="189"/>
      <c r="GQ540" s="189"/>
      <c r="GR540" s="189"/>
      <c r="GS540" s="189"/>
      <c r="GT540" s="189"/>
      <c r="GU540" s="189"/>
      <c r="GV540" s="189"/>
      <c r="GW540" s="189"/>
      <c r="GX540" s="189"/>
      <c r="GY540" s="189"/>
      <c r="GZ540" s="189"/>
      <c r="HA540" s="189"/>
      <c r="HB540" s="189"/>
      <c r="HC540" s="189"/>
      <c r="HD540" s="189"/>
      <c r="HE540" s="189"/>
      <c r="HF540" s="189"/>
      <c r="HG540" s="189"/>
      <c r="HH540" s="189"/>
      <c r="HI540" s="189"/>
      <c r="HJ540" s="189"/>
      <c r="HK540" s="189"/>
      <c r="HL540" s="189"/>
      <c r="HM540" s="189"/>
      <c r="HN540" s="189"/>
      <c r="HO540" s="189"/>
      <c r="HP540" s="189"/>
      <c r="HQ540" s="189"/>
      <c r="HR540" s="189"/>
      <c r="HS540" s="189"/>
      <c r="HT540" s="189"/>
      <c r="HU540" s="189"/>
      <c r="HV540" s="189"/>
      <c r="HW540" s="189"/>
      <c r="HX540" s="189"/>
      <c r="HY540" s="189"/>
      <c r="HZ540" s="189"/>
      <c r="IA540" s="189"/>
      <c r="IB540" s="189"/>
      <c r="IC540" s="189"/>
      <c r="ID540" s="189"/>
      <c r="IE540" s="189"/>
      <c r="IF540" s="189"/>
      <c r="IG540" s="189"/>
      <c r="IH540" s="189"/>
      <c r="II540" s="189"/>
      <c r="IJ540" s="189"/>
      <c r="IK540" s="189"/>
      <c r="IL540" s="189"/>
      <c r="IM540" s="189"/>
      <c r="IN540" s="189"/>
      <c r="IO540" s="189"/>
    </row>
    <row r="541" spans="1:249" s="197" customFormat="1" ht="13.5" customHeight="1">
      <c r="A541" s="182"/>
      <c r="B541" s="93" t="s">
        <v>1364</v>
      </c>
      <c r="C541" s="94" t="s">
        <v>1365</v>
      </c>
      <c r="D541" s="95">
        <v>205</v>
      </c>
      <c r="E541" s="96">
        <v>10</v>
      </c>
      <c r="F541" s="96">
        <f t="shared" si="17"/>
        <v>10</v>
      </c>
      <c r="G541" s="97">
        <f t="shared" si="18"/>
        <v>0</v>
      </c>
      <c r="H541" s="98">
        <v>628136670647</v>
      </c>
      <c r="I541" s="81"/>
      <c r="J541" s="100">
        <v>6</v>
      </c>
      <c r="K541" s="90">
        <v>513</v>
      </c>
      <c r="L541" s="281"/>
      <c r="M541" s="241"/>
      <c r="N541" s="241"/>
      <c r="O541" s="241"/>
      <c r="P541" s="241"/>
      <c r="Q541" s="241"/>
      <c r="R541" s="241"/>
      <c r="S541" s="241"/>
      <c r="T541" s="241"/>
      <c r="U541" s="241"/>
      <c r="V541" s="241"/>
      <c r="W541" s="241"/>
      <c r="X541" s="241"/>
      <c r="Y541" s="241"/>
      <c r="Z541" s="241"/>
      <c r="AA541" s="241"/>
      <c r="AB541" s="241"/>
      <c r="AC541" s="241"/>
      <c r="AD541" s="241"/>
      <c r="AE541" s="241"/>
      <c r="AF541" s="241"/>
      <c r="AG541" s="241"/>
      <c r="AH541" s="241"/>
      <c r="AI541" s="241"/>
      <c r="AJ541" s="241"/>
      <c r="AK541" s="241"/>
      <c r="AL541" s="241"/>
      <c r="AM541" s="241"/>
      <c r="AN541" s="241"/>
      <c r="AO541" s="241"/>
      <c r="AP541" s="241"/>
      <c r="AQ541" s="241"/>
      <c r="AR541" s="241"/>
      <c r="AS541" s="241"/>
      <c r="AT541" s="241"/>
      <c r="AU541" s="241"/>
      <c r="AV541" s="241"/>
      <c r="AW541" s="241"/>
      <c r="AX541" s="241"/>
      <c r="AY541" s="241"/>
      <c r="AZ541" s="241"/>
      <c r="BA541" s="241"/>
      <c r="BB541" s="241"/>
      <c r="BC541" s="241"/>
      <c r="BD541" s="241"/>
      <c r="BE541" s="241"/>
      <c r="BF541" s="241"/>
      <c r="BG541" s="241"/>
      <c r="BH541" s="241"/>
      <c r="BI541" s="241"/>
      <c r="BJ541" s="241"/>
      <c r="BK541" s="241"/>
      <c r="BL541" s="241"/>
      <c r="BM541" s="241"/>
      <c r="BN541" s="241"/>
      <c r="BO541" s="241"/>
      <c r="BP541" s="241"/>
      <c r="BQ541" s="241"/>
      <c r="BR541" s="241"/>
      <c r="BS541" s="241"/>
      <c r="BT541" s="241"/>
      <c r="BU541" s="241"/>
      <c r="BV541" s="241"/>
      <c r="BW541" s="241"/>
      <c r="BX541" s="241"/>
      <c r="BY541" s="241"/>
      <c r="BZ541" s="241"/>
      <c r="CA541" s="241"/>
      <c r="CB541" s="241"/>
      <c r="CC541" s="241"/>
      <c r="CD541" s="241"/>
      <c r="CE541" s="241"/>
      <c r="CF541" s="241"/>
      <c r="CG541" s="241"/>
      <c r="CH541" s="241"/>
      <c r="CI541" s="241"/>
      <c r="CJ541" s="241"/>
      <c r="CK541" s="241"/>
      <c r="CL541" s="241"/>
      <c r="CM541" s="241"/>
      <c r="CN541" s="241"/>
      <c r="CO541" s="241"/>
      <c r="CP541" s="241"/>
      <c r="CQ541" s="241"/>
      <c r="CR541" s="241"/>
      <c r="CS541" s="241"/>
      <c r="CT541" s="241"/>
      <c r="CU541" s="241"/>
      <c r="CV541" s="241"/>
      <c r="CW541" s="241"/>
      <c r="CX541" s="241"/>
      <c r="CY541" s="241"/>
      <c r="CZ541" s="241"/>
      <c r="DA541" s="241"/>
      <c r="DB541" s="241"/>
      <c r="DC541" s="241"/>
      <c r="DD541" s="241"/>
      <c r="DE541" s="241"/>
      <c r="DF541" s="241"/>
      <c r="DG541" s="241"/>
      <c r="DH541" s="241"/>
      <c r="DI541" s="241"/>
      <c r="DJ541" s="241"/>
      <c r="DK541" s="241"/>
      <c r="DL541" s="241"/>
      <c r="DM541" s="241"/>
      <c r="DN541" s="241"/>
      <c r="DO541" s="241"/>
      <c r="DP541" s="241"/>
      <c r="DQ541" s="241"/>
      <c r="DR541" s="241"/>
      <c r="DS541" s="241"/>
      <c r="DT541" s="241"/>
      <c r="DU541" s="241"/>
      <c r="DV541" s="241"/>
      <c r="DW541" s="241"/>
      <c r="DX541" s="241"/>
      <c r="DY541" s="241"/>
      <c r="DZ541" s="241"/>
      <c r="EA541" s="241"/>
      <c r="EB541" s="241"/>
      <c r="EC541" s="241"/>
      <c r="ED541" s="241"/>
      <c r="EE541" s="241"/>
      <c r="EF541" s="241"/>
      <c r="EG541" s="241"/>
      <c r="EH541" s="241"/>
      <c r="EI541" s="241"/>
      <c r="EJ541" s="241"/>
      <c r="EK541" s="241"/>
      <c r="EL541" s="241"/>
      <c r="EM541" s="241"/>
      <c r="EN541" s="241"/>
      <c r="EO541" s="241"/>
      <c r="EP541" s="241"/>
      <c r="EQ541" s="241"/>
      <c r="ER541" s="241"/>
      <c r="ES541" s="241"/>
      <c r="ET541" s="241"/>
      <c r="EU541" s="241"/>
      <c r="EV541" s="241"/>
      <c r="EW541" s="241"/>
      <c r="EX541" s="241"/>
      <c r="EY541" s="241"/>
      <c r="EZ541" s="241"/>
      <c r="FA541" s="241"/>
      <c r="FB541" s="241"/>
      <c r="FC541" s="241"/>
      <c r="FD541" s="241"/>
      <c r="FE541" s="241"/>
      <c r="FF541" s="241"/>
      <c r="FG541" s="241"/>
      <c r="FH541" s="241"/>
      <c r="FI541" s="241"/>
      <c r="FJ541" s="241"/>
      <c r="FK541" s="241"/>
      <c r="FL541" s="241"/>
      <c r="FM541" s="241"/>
      <c r="FN541" s="241"/>
      <c r="FO541" s="241"/>
      <c r="FP541" s="241"/>
      <c r="FQ541" s="241"/>
      <c r="FR541" s="241"/>
      <c r="FS541" s="241"/>
      <c r="FT541" s="241"/>
      <c r="FU541" s="241"/>
      <c r="FV541" s="241"/>
      <c r="FW541" s="241"/>
      <c r="FX541" s="241"/>
      <c r="FY541" s="241"/>
      <c r="FZ541" s="241"/>
      <c r="GA541" s="241"/>
      <c r="GB541" s="241"/>
      <c r="GC541" s="241"/>
      <c r="GD541" s="241"/>
      <c r="GE541" s="241"/>
      <c r="GF541" s="241"/>
      <c r="GG541" s="241"/>
      <c r="GH541" s="241"/>
      <c r="GI541" s="241"/>
      <c r="GJ541" s="241"/>
      <c r="GK541" s="241"/>
      <c r="GL541" s="241"/>
      <c r="GM541" s="241"/>
      <c r="GN541" s="241"/>
      <c r="GO541" s="241"/>
      <c r="GP541" s="241"/>
      <c r="GQ541" s="241"/>
      <c r="GR541" s="241"/>
      <c r="GS541" s="241"/>
      <c r="GT541" s="241"/>
      <c r="GU541" s="241"/>
      <c r="GV541" s="241"/>
      <c r="GW541" s="241"/>
      <c r="GX541" s="241"/>
      <c r="GY541" s="241"/>
      <c r="GZ541" s="241"/>
      <c r="HA541" s="241"/>
      <c r="HB541" s="241"/>
      <c r="HC541" s="241"/>
      <c r="HD541" s="241"/>
      <c r="HE541" s="241"/>
      <c r="HF541" s="241"/>
      <c r="HG541" s="241"/>
      <c r="HH541" s="241"/>
      <c r="HI541" s="241"/>
      <c r="HJ541" s="241"/>
      <c r="HK541" s="241"/>
      <c r="HL541" s="241"/>
      <c r="HM541" s="241"/>
      <c r="HN541" s="241"/>
      <c r="HO541" s="241"/>
      <c r="HP541" s="241"/>
      <c r="HQ541" s="241"/>
      <c r="HR541" s="241"/>
      <c r="HS541" s="241"/>
      <c r="HT541" s="241"/>
      <c r="HU541" s="241"/>
      <c r="HV541" s="241"/>
      <c r="HW541" s="241"/>
      <c r="HX541" s="241"/>
      <c r="HY541" s="241"/>
      <c r="HZ541" s="241"/>
      <c r="IA541" s="241"/>
      <c r="IB541" s="241"/>
      <c r="IC541" s="241"/>
      <c r="ID541" s="241"/>
      <c r="IE541" s="241"/>
      <c r="IF541" s="241"/>
      <c r="IG541" s="241"/>
      <c r="IH541" s="241"/>
      <c r="II541" s="241"/>
      <c r="IJ541" s="241"/>
      <c r="IK541" s="241"/>
      <c r="IL541" s="241"/>
      <c r="IM541" s="241"/>
      <c r="IN541" s="241"/>
      <c r="IO541" s="241"/>
    </row>
    <row r="542" spans="1:249" s="149" customFormat="1" ht="13.5" customHeight="1">
      <c r="A542" s="182"/>
      <c r="B542" s="93" t="s">
        <v>1397</v>
      </c>
      <c r="C542" s="94" t="s">
        <v>1398</v>
      </c>
      <c r="D542" s="95">
        <v>209</v>
      </c>
      <c r="E542" s="96">
        <v>10</v>
      </c>
      <c r="F542" s="96">
        <f t="shared" si="17"/>
        <v>10</v>
      </c>
      <c r="G542" s="97">
        <f t="shared" si="18"/>
        <v>0</v>
      </c>
      <c r="H542" s="98">
        <v>628136671668</v>
      </c>
      <c r="I542" s="81"/>
      <c r="J542" s="100">
        <v>6</v>
      </c>
      <c r="K542" s="90">
        <v>514</v>
      </c>
      <c r="L542" s="130"/>
      <c r="M542" s="131"/>
      <c r="N542" s="131"/>
      <c r="O542" s="131"/>
      <c r="P542" s="131"/>
      <c r="Q542" s="131"/>
      <c r="R542" s="131"/>
      <c r="S542" s="131"/>
      <c r="T542" s="131"/>
      <c r="U542" s="131"/>
      <c r="V542" s="131"/>
      <c r="W542" s="131"/>
      <c r="X542" s="131"/>
      <c r="Y542" s="131"/>
      <c r="Z542" s="131"/>
      <c r="AA542" s="131"/>
      <c r="AB542" s="131"/>
      <c r="AC542" s="131"/>
      <c r="AD542" s="131"/>
      <c r="AE542" s="131"/>
      <c r="AF542" s="131"/>
      <c r="AG542" s="131"/>
      <c r="AH542" s="131"/>
      <c r="AI542" s="131"/>
      <c r="AJ542" s="131"/>
      <c r="AK542" s="131"/>
      <c r="AL542" s="131"/>
      <c r="AM542" s="131"/>
      <c r="AN542" s="131"/>
      <c r="AO542" s="131"/>
      <c r="AP542" s="131"/>
      <c r="AQ542" s="131"/>
      <c r="AR542" s="131"/>
      <c r="AS542" s="131"/>
      <c r="AT542" s="131"/>
      <c r="AU542" s="131"/>
      <c r="AV542" s="131"/>
      <c r="AW542" s="131"/>
      <c r="AX542" s="131"/>
      <c r="AY542" s="131"/>
      <c r="AZ542" s="131"/>
      <c r="BA542" s="131"/>
      <c r="BB542" s="131"/>
      <c r="BC542" s="131"/>
      <c r="BD542" s="131"/>
      <c r="BE542" s="131"/>
      <c r="BF542" s="131"/>
      <c r="BG542" s="131"/>
      <c r="BH542" s="131"/>
      <c r="BI542" s="131"/>
      <c r="BJ542" s="131"/>
      <c r="BK542" s="131"/>
      <c r="BL542" s="131"/>
      <c r="BM542" s="131"/>
      <c r="BN542" s="131"/>
      <c r="BO542" s="131"/>
      <c r="BP542" s="131"/>
      <c r="BQ542" s="131"/>
      <c r="BR542" s="131"/>
      <c r="BS542" s="131"/>
      <c r="BT542" s="131"/>
      <c r="BU542" s="131"/>
      <c r="BV542" s="131"/>
      <c r="BW542" s="131"/>
      <c r="BX542" s="131"/>
      <c r="BY542" s="131"/>
      <c r="BZ542" s="131"/>
      <c r="CA542" s="131"/>
      <c r="CB542" s="131"/>
      <c r="CC542" s="131"/>
      <c r="CD542" s="131"/>
      <c r="CE542" s="131"/>
      <c r="CF542" s="131"/>
      <c r="CG542" s="131"/>
      <c r="CH542" s="131"/>
      <c r="CI542" s="131"/>
      <c r="CJ542" s="131"/>
      <c r="CK542" s="131"/>
      <c r="CL542" s="131"/>
      <c r="CM542" s="131"/>
      <c r="CN542" s="131"/>
      <c r="CO542" s="131"/>
      <c r="CP542" s="131"/>
      <c r="CQ542" s="131"/>
      <c r="CR542" s="131"/>
      <c r="CS542" s="131"/>
      <c r="CT542" s="131"/>
      <c r="CU542" s="131"/>
      <c r="CV542" s="131"/>
      <c r="CW542" s="131"/>
      <c r="CX542" s="131"/>
      <c r="CY542" s="131"/>
      <c r="CZ542" s="131"/>
      <c r="DA542" s="131"/>
      <c r="DB542" s="131"/>
      <c r="DC542" s="131"/>
      <c r="DD542" s="131"/>
      <c r="DE542" s="131"/>
      <c r="DF542" s="131"/>
      <c r="DG542" s="131"/>
      <c r="DH542" s="131"/>
      <c r="DI542" s="131"/>
      <c r="DJ542" s="131"/>
      <c r="DK542" s="131"/>
      <c r="DL542" s="131"/>
      <c r="DM542" s="131"/>
      <c r="DN542" s="131"/>
      <c r="DO542" s="131"/>
      <c r="DP542" s="131"/>
      <c r="DQ542" s="131"/>
      <c r="DR542" s="131"/>
      <c r="DS542" s="131"/>
      <c r="DT542" s="131"/>
      <c r="DU542" s="131"/>
      <c r="DV542" s="131"/>
      <c r="DW542" s="131"/>
      <c r="DX542" s="131"/>
      <c r="DY542" s="131"/>
      <c r="DZ542" s="131"/>
      <c r="EA542" s="131"/>
      <c r="EB542" s="131"/>
      <c r="EC542" s="131"/>
      <c r="ED542" s="131"/>
      <c r="EE542" s="131"/>
      <c r="EF542" s="131"/>
      <c r="EG542" s="131"/>
      <c r="EH542" s="131"/>
      <c r="EI542" s="131"/>
      <c r="EJ542" s="131"/>
      <c r="EK542" s="131"/>
      <c r="EL542" s="131"/>
      <c r="EM542" s="131"/>
      <c r="EN542" s="131"/>
      <c r="EO542" s="131"/>
      <c r="EP542" s="131"/>
      <c r="EQ542" s="131"/>
      <c r="ER542" s="131"/>
      <c r="ES542" s="131"/>
      <c r="ET542" s="131"/>
      <c r="EU542" s="131"/>
      <c r="EV542" s="131"/>
      <c r="EW542" s="131"/>
      <c r="EX542" s="131"/>
      <c r="EY542" s="131"/>
      <c r="EZ542" s="131"/>
      <c r="FA542" s="131"/>
      <c r="FB542" s="131"/>
      <c r="FC542" s="131"/>
      <c r="FD542" s="131"/>
      <c r="FE542" s="131"/>
      <c r="FF542" s="131"/>
      <c r="FG542" s="131"/>
      <c r="FH542" s="131"/>
      <c r="FI542" s="131"/>
      <c r="FJ542" s="131"/>
      <c r="FK542" s="131"/>
      <c r="FL542" s="131"/>
      <c r="FM542" s="131"/>
      <c r="FN542" s="131"/>
      <c r="FO542" s="131"/>
      <c r="FP542" s="131"/>
      <c r="FQ542" s="131"/>
      <c r="FR542" s="131"/>
      <c r="FS542" s="131"/>
      <c r="FT542" s="131"/>
      <c r="FU542" s="131"/>
      <c r="FV542" s="131"/>
      <c r="FW542" s="131"/>
      <c r="FX542" s="131"/>
      <c r="FY542" s="131"/>
      <c r="FZ542" s="131"/>
      <c r="GA542" s="131"/>
      <c r="GB542" s="131"/>
      <c r="GC542" s="131"/>
      <c r="GD542" s="131"/>
      <c r="GE542" s="131"/>
      <c r="GF542" s="131"/>
      <c r="GG542" s="131"/>
      <c r="GH542" s="131"/>
      <c r="GI542" s="131"/>
      <c r="GJ542" s="131"/>
      <c r="GK542" s="131"/>
      <c r="GL542" s="131"/>
      <c r="GM542" s="131"/>
      <c r="GN542" s="131"/>
      <c r="GO542" s="131"/>
      <c r="GP542" s="131"/>
      <c r="GQ542" s="131"/>
      <c r="GR542" s="131"/>
      <c r="GS542" s="131"/>
      <c r="GT542" s="131"/>
      <c r="GU542" s="131"/>
      <c r="GV542" s="131"/>
      <c r="GW542" s="131"/>
      <c r="GX542" s="131"/>
      <c r="GY542" s="131"/>
      <c r="GZ542" s="131"/>
      <c r="HA542" s="131"/>
      <c r="HB542" s="131"/>
      <c r="HC542" s="131"/>
      <c r="HD542" s="131"/>
      <c r="HE542" s="131"/>
      <c r="HF542" s="131"/>
      <c r="HG542" s="131"/>
      <c r="HH542" s="131"/>
      <c r="HI542" s="131"/>
      <c r="HJ542" s="131"/>
      <c r="HK542" s="131"/>
      <c r="HL542" s="131"/>
      <c r="HM542" s="131"/>
      <c r="HN542" s="131"/>
      <c r="HO542" s="131"/>
      <c r="HP542" s="131"/>
      <c r="HQ542" s="131"/>
      <c r="HR542" s="131"/>
      <c r="HS542" s="131"/>
      <c r="HT542" s="131"/>
      <c r="HU542" s="131"/>
      <c r="HV542" s="131"/>
      <c r="HW542" s="131"/>
      <c r="HX542" s="131"/>
      <c r="HY542" s="131"/>
      <c r="HZ542" s="131"/>
      <c r="IA542" s="131"/>
      <c r="IB542" s="131"/>
      <c r="IC542" s="131"/>
      <c r="ID542" s="131"/>
      <c r="IE542" s="131"/>
      <c r="IF542" s="131"/>
      <c r="IG542" s="131"/>
      <c r="IH542" s="131"/>
      <c r="II542" s="131"/>
      <c r="IJ542" s="131"/>
      <c r="IK542" s="131"/>
      <c r="IL542" s="131"/>
      <c r="IM542" s="131"/>
      <c r="IN542" s="131"/>
      <c r="IO542" s="131"/>
    </row>
    <row r="543" spans="1:249" s="197" customFormat="1" ht="13.5" customHeight="1">
      <c r="A543" s="182"/>
      <c r="B543" s="93" t="s">
        <v>1393</v>
      </c>
      <c r="C543" s="94" t="s">
        <v>1394</v>
      </c>
      <c r="D543" s="95">
        <v>208</v>
      </c>
      <c r="E543" s="96">
        <v>10</v>
      </c>
      <c r="F543" s="96">
        <f t="shared" si="17"/>
        <v>10</v>
      </c>
      <c r="G543" s="97">
        <f t="shared" si="18"/>
        <v>0</v>
      </c>
      <c r="H543" s="98">
        <v>628136671903</v>
      </c>
      <c r="I543" s="81"/>
      <c r="J543" s="100">
        <v>6</v>
      </c>
      <c r="K543" s="90">
        <v>515</v>
      </c>
      <c r="L543" s="130"/>
      <c r="M543" s="131"/>
      <c r="N543" s="131"/>
      <c r="O543" s="131"/>
      <c r="P543" s="131"/>
      <c r="Q543" s="131"/>
      <c r="R543" s="131"/>
      <c r="S543" s="131"/>
      <c r="T543" s="131"/>
      <c r="U543" s="131"/>
      <c r="V543" s="131"/>
      <c r="W543" s="131"/>
      <c r="X543" s="131"/>
      <c r="Y543" s="131"/>
      <c r="Z543" s="131"/>
      <c r="AA543" s="131"/>
      <c r="AB543" s="131"/>
      <c r="AC543" s="131"/>
      <c r="AD543" s="131"/>
      <c r="AE543" s="131"/>
      <c r="AF543" s="131"/>
      <c r="AG543" s="131"/>
      <c r="AH543" s="131"/>
      <c r="AI543" s="131"/>
      <c r="AJ543" s="131"/>
      <c r="AK543" s="131"/>
      <c r="AL543" s="131"/>
      <c r="AM543" s="131"/>
      <c r="AN543" s="131"/>
      <c r="AO543" s="131"/>
      <c r="AP543" s="131"/>
      <c r="AQ543" s="131"/>
      <c r="AR543" s="131"/>
      <c r="AS543" s="131"/>
      <c r="AT543" s="131"/>
      <c r="AU543" s="131"/>
      <c r="AV543" s="131"/>
      <c r="AW543" s="131"/>
      <c r="AX543" s="131"/>
      <c r="AY543" s="131"/>
      <c r="AZ543" s="131"/>
      <c r="BA543" s="131"/>
      <c r="BB543" s="131"/>
      <c r="BC543" s="131"/>
      <c r="BD543" s="131"/>
      <c r="BE543" s="131"/>
      <c r="BF543" s="131"/>
      <c r="BG543" s="131"/>
      <c r="BH543" s="131"/>
      <c r="BI543" s="131"/>
      <c r="BJ543" s="131"/>
      <c r="BK543" s="131"/>
      <c r="BL543" s="131"/>
      <c r="BM543" s="131"/>
      <c r="BN543" s="131"/>
      <c r="BO543" s="131"/>
      <c r="BP543" s="131"/>
      <c r="BQ543" s="131"/>
      <c r="BR543" s="131"/>
      <c r="BS543" s="131"/>
      <c r="BT543" s="131"/>
      <c r="BU543" s="131"/>
      <c r="BV543" s="131"/>
      <c r="BW543" s="131"/>
      <c r="BX543" s="131"/>
      <c r="BY543" s="131"/>
      <c r="BZ543" s="131"/>
      <c r="CA543" s="131"/>
      <c r="CB543" s="131"/>
      <c r="CC543" s="131"/>
      <c r="CD543" s="131"/>
      <c r="CE543" s="131"/>
      <c r="CF543" s="131"/>
      <c r="CG543" s="131"/>
      <c r="CH543" s="131"/>
      <c r="CI543" s="131"/>
      <c r="CJ543" s="131"/>
      <c r="CK543" s="131"/>
      <c r="CL543" s="131"/>
      <c r="CM543" s="131"/>
      <c r="CN543" s="131"/>
      <c r="CO543" s="131"/>
      <c r="CP543" s="131"/>
      <c r="CQ543" s="131"/>
      <c r="CR543" s="131"/>
      <c r="CS543" s="131"/>
      <c r="CT543" s="131"/>
      <c r="CU543" s="131"/>
      <c r="CV543" s="131"/>
      <c r="CW543" s="131"/>
      <c r="CX543" s="131"/>
      <c r="CY543" s="131"/>
      <c r="CZ543" s="131"/>
      <c r="DA543" s="131"/>
      <c r="DB543" s="131"/>
      <c r="DC543" s="131"/>
      <c r="DD543" s="131"/>
      <c r="DE543" s="131"/>
      <c r="DF543" s="131"/>
      <c r="DG543" s="131"/>
      <c r="DH543" s="131"/>
      <c r="DI543" s="131"/>
      <c r="DJ543" s="131"/>
      <c r="DK543" s="131"/>
      <c r="DL543" s="131"/>
      <c r="DM543" s="131"/>
      <c r="DN543" s="131"/>
      <c r="DO543" s="131"/>
      <c r="DP543" s="131"/>
      <c r="DQ543" s="131"/>
      <c r="DR543" s="131"/>
      <c r="DS543" s="131"/>
      <c r="DT543" s="131"/>
      <c r="DU543" s="131"/>
      <c r="DV543" s="131"/>
      <c r="DW543" s="131"/>
      <c r="DX543" s="131"/>
      <c r="DY543" s="131"/>
      <c r="DZ543" s="131"/>
      <c r="EA543" s="131"/>
      <c r="EB543" s="131"/>
      <c r="EC543" s="131"/>
      <c r="ED543" s="131"/>
      <c r="EE543" s="131"/>
      <c r="EF543" s="131"/>
      <c r="EG543" s="131"/>
      <c r="EH543" s="131"/>
      <c r="EI543" s="131"/>
      <c r="EJ543" s="131"/>
      <c r="EK543" s="131"/>
      <c r="EL543" s="131"/>
      <c r="EM543" s="131"/>
      <c r="EN543" s="131"/>
      <c r="EO543" s="131"/>
      <c r="EP543" s="131"/>
      <c r="EQ543" s="131"/>
      <c r="ER543" s="131"/>
      <c r="ES543" s="131"/>
      <c r="ET543" s="131"/>
      <c r="EU543" s="131"/>
      <c r="EV543" s="131"/>
      <c r="EW543" s="131"/>
      <c r="EX543" s="131"/>
      <c r="EY543" s="131"/>
      <c r="EZ543" s="131"/>
      <c r="FA543" s="131"/>
      <c r="FB543" s="131"/>
      <c r="FC543" s="131"/>
      <c r="FD543" s="131"/>
      <c r="FE543" s="131"/>
      <c r="FF543" s="131"/>
      <c r="FG543" s="131"/>
      <c r="FH543" s="131"/>
      <c r="FI543" s="131"/>
      <c r="FJ543" s="131"/>
      <c r="FK543" s="131"/>
      <c r="FL543" s="131"/>
      <c r="FM543" s="131"/>
      <c r="FN543" s="131"/>
      <c r="FO543" s="131"/>
      <c r="FP543" s="131"/>
      <c r="FQ543" s="131"/>
      <c r="FR543" s="131"/>
      <c r="FS543" s="131"/>
      <c r="FT543" s="131"/>
      <c r="FU543" s="131"/>
      <c r="FV543" s="131"/>
      <c r="FW543" s="131"/>
      <c r="FX543" s="131"/>
      <c r="FY543" s="131"/>
      <c r="FZ543" s="131"/>
      <c r="GA543" s="131"/>
      <c r="GB543" s="131"/>
      <c r="GC543" s="131"/>
      <c r="GD543" s="131"/>
      <c r="GE543" s="131"/>
      <c r="GF543" s="131"/>
      <c r="GG543" s="131"/>
      <c r="GH543" s="131"/>
      <c r="GI543" s="131"/>
      <c r="GJ543" s="131"/>
      <c r="GK543" s="131"/>
      <c r="GL543" s="131"/>
      <c r="GM543" s="131"/>
      <c r="GN543" s="131"/>
      <c r="GO543" s="131"/>
      <c r="GP543" s="131"/>
      <c r="GQ543" s="131"/>
      <c r="GR543" s="131"/>
      <c r="GS543" s="131"/>
      <c r="GT543" s="131"/>
      <c r="GU543" s="131"/>
      <c r="GV543" s="131"/>
      <c r="GW543" s="131"/>
      <c r="GX543" s="131"/>
      <c r="GY543" s="131"/>
      <c r="GZ543" s="131"/>
      <c r="HA543" s="131"/>
      <c r="HB543" s="131"/>
      <c r="HC543" s="131"/>
      <c r="HD543" s="131"/>
      <c r="HE543" s="131"/>
      <c r="HF543" s="131"/>
      <c r="HG543" s="131"/>
      <c r="HH543" s="131"/>
      <c r="HI543" s="131"/>
      <c r="HJ543" s="131"/>
      <c r="HK543" s="131"/>
      <c r="HL543" s="131"/>
      <c r="HM543" s="131"/>
      <c r="HN543" s="131"/>
      <c r="HO543" s="131"/>
      <c r="HP543" s="131"/>
      <c r="HQ543" s="131"/>
      <c r="HR543" s="131"/>
      <c r="HS543" s="131"/>
      <c r="HT543" s="131"/>
      <c r="HU543" s="131"/>
      <c r="HV543" s="131"/>
      <c r="HW543" s="131"/>
      <c r="HX543" s="131"/>
      <c r="HY543" s="131"/>
      <c r="HZ543" s="131"/>
      <c r="IA543" s="131"/>
      <c r="IB543" s="131"/>
      <c r="IC543" s="131"/>
      <c r="ID543" s="131"/>
      <c r="IE543" s="131"/>
      <c r="IF543" s="131"/>
      <c r="IG543" s="131"/>
      <c r="IH543" s="131"/>
      <c r="II543" s="131"/>
      <c r="IJ543" s="131"/>
      <c r="IK543" s="131"/>
      <c r="IL543" s="131"/>
      <c r="IM543" s="131"/>
      <c r="IN543" s="131"/>
      <c r="IO543" s="131"/>
    </row>
    <row r="544" spans="1:249" s="131" customFormat="1" ht="13.5" customHeight="1">
      <c r="A544" s="182"/>
      <c r="B544" s="93" t="s">
        <v>1259</v>
      </c>
      <c r="C544" s="94" t="s">
        <v>1260</v>
      </c>
      <c r="D544" s="95">
        <v>192</v>
      </c>
      <c r="E544" s="96">
        <v>10</v>
      </c>
      <c r="F544" s="96">
        <f t="shared" si="17"/>
        <v>10</v>
      </c>
      <c r="G544" s="97">
        <f t="shared" si="18"/>
        <v>0</v>
      </c>
      <c r="H544" s="98">
        <v>628136699471</v>
      </c>
      <c r="I544" s="81"/>
      <c r="J544" s="100">
        <v>6</v>
      </c>
      <c r="K544" s="90">
        <v>516</v>
      </c>
      <c r="L544" s="188"/>
      <c r="M544" s="189"/>
      <c r="N544" s="189"/>
      <c r="O544" s="189"/>
      <c r="P544" s="189"/>
      <c r="Q544" s="189"/>
      <c r="R544" s="189"/>
      <c r="S544" s="189"/>
      <c r="T544" s="189"/>
      <c r="U544" s="189"/>
      <c r="V544" s="189"/>
      <c r="W544" s="189"/>
      <c r="X544" s="189"/>
      <c r="Y544" s="189"/>
      <c r="Z544" s="189"/>
      <c r="AA544" s="189"/>
      <c r="AB544" s="189"/>
      <c r="AC544" s="189"/>
      <c r="AD544" s="189"/>
      <c r="AE544" s="189"/>
      <c r="AF544" s="189"/>
      <c r="AG544" s="189"/>
      <c r="AH544" s="189"/>
      <c r="AI544" s="189"/>
      <c r="AJ544" s="189"/>
      <c r="AK544" s="189"/>
      <c r="AL544" s="189"/>
      <c r="AM544" s="189"/>
      <c r="AN544" s="189"/>
      <c r="AO544" s="189"/>
      <c r="AP544" s="189"/>
      <c r="AQ544" s="189"/>
      <c r="AR544" s="189"/>
      <c r="AS544" s="189"/>
      <c r="AT544" s="189"/>
      <c r="AU544" s="189"/>
      <c r="AV544" s="189"/>
      <c r="AW544" s="189"/>
      <c r="AX544" s="189"/>
      <c r="AY544" s="189"/>
      <c r="AZ544" s="189"/>
      <c r="BA544" s="189"/>
      <c r="BB544" s="189"/>
      <c r="BC544" s="189"/>
      <c r="BD544" s="189"/>
      <c r="BE544" s="189"/>
      <c r="BF544" s="189"/>
      <c r="BG544" s="189"/>
      <c r="BH544" s="189"/>
      <c r="BI544" s="189"/>
      <c r="BJ544" s="189"/>
      <c r="BK544" s="189"/>
      <c r="BL544" s="189"/>
      <c r="BM544" s="189"/>
      <c r="BN544" s="189"/>
      <c r="BO544" s="189"/>
      <c r="BP544" s="189"/>
      <c r="BQ544" s="189"/>
      <c r="BR544" s="189"/>
      <c r="BS544" s="189"/>
      <c r="BT544" s="189"/>
      <c r="BU544" s="189"/>
      <c r="BV544" s="189"/>
      <c r="BW544" s="189"/>
      <c r="BX544" s="189"/>
      <c r="BY544" s="189"/>
      <c r="BZ544" s="189"/>
      <c r="CA544" s="189"/>
      <c r="CB544" s="189"/>
      <c r="CC544" s="189"/>
      <c r="CD544" s="189"/>
      <c r="CE544" s="189"/>
      <c r="CF544" s="189"/>
      <c r="CG544" s="189"/>
      <c r="CH544" s="189"/>
      <c r="CI544" s="189"/>
      <c r="CJ544" s="189"/>
      <c r="CK544" s="189"/>
      <c r="CL544" s="189"/>
      <c r="CM544" s="189"/>
      <c r="CN544" s="189"/>
      <c r="CO544" s="189"/>
      <c r="CP544" s="189"/>
      <c r="CQ544" s="189"/>
      <c r="CR544" s="189"/>
      <c r="CS544" s="189"/>
      <c r="CT544" s="189"/>
      <c r="CU544" s="189"/>
      <c r="CV544" s="189"/>
      <c r="CW544" s="189"/>
      <c r="CX544" s="189"/>
      <c r="CY544" s="189"/>
      <c r="CZ544" s="189"/>
      <c r="DA544" s="189"/>
      <c r="DB544" s="189"/>
      <c r="DC544" s="189"/>
      <c r="DD544" s="189"/>
      <c r="DE544" s="189"/>
      <c r="DF544" s="189"/>
      <c r="DG544" s="189"/>
      <c r="DH544" s="189"/>
      <c r="DI544" s="189"/>
      <c r="DJ544" s="189"/>
      <c r="DK544" s="189"/>
      <c r="DL544" s="189"/>
      <c r="DM544" s="189"/>
      <c r="DN544" s="189"/>
      <c r="DO544" s="189"/>
      <c r="DP544" s="189"/>
      <c r="DQ544" s="189"/>
      <c r="DR544" s="189"/>
      <c r="DS544" s="189"/>
      <c r="DT544" s="189"/>
      <c r="DU544" s="189"/>
      <c r="DV544" s="189"/>
      <c r="DW544" s="189"/>
      <c r="DX544" s="189"/>
      <c r="DY544" s="189"/>
      <c r="DZ544" s="189"/>
      <c r="EA544" s="189"/>
      <c r="EB544" s="189"/>
      <c r="EC544" s="189"/>
      <c r="ED544" s="189"/>
      <c r="EE544" s="189"/>
      <c r="EF544" s="189"/>
      <c r="EG544" s="189"/>
      <c r="EH544" s="189"/>
      <c r="EI544" s="189"/>
      <c r="EJ544" s="189"/>
      <c r="EK544" s="189"/>
      <c r="EL544" s="189"/>
      <c r="EM544" s="189"/>
      <c r="EN544" s="189"/>
      <c r="EO544" s="189"/>
      <c r="EP544" s="189"/>
      <c r="EQ544" s="189"/>
      <c r="ER544" s="189"/>
      <c r="ES544" s="189"/>
      <c r="ET544" s="189"/>
      <c r="EU544" s="189"/>
      <c r="EV544" s="189"/>
      <c r="EW544" s="189"/>
      <c r="EX544" s="189"/>
      <c r="EY544" s="189"/>
      <c r="EZ544" s="189"/>
      <c r="FA544" s="189"/>
      <c r="FB544" s="189"/>
      <c r="FC544" s="189"/>
      <c r="FD544" s="189"/>
      <c r="FE544" s="189"/>
      <c r="FF544" s="189"/>
      <c r="FG544" s="189"/>
      <c r="FH544" s="189"/>
      <c r="FI544" s="189"/>
      <c r="FJ544" s="189"/>
      <c r="FK544" s="189"/>
      <c r="FL544" s="189"/>
      <c r="FM544" s="189"/>
      <c r="FN544" s="189"/>
      <c r="FO544" s="189"/>
      <c r="FP544" s="189"/>
      <c r="FQ544" s="189"/>
      <c r="FR544" s="189"/>
      <c r="FS544" s="189"/>
      <c r="FT544" s="189"/>
      <c r="FU544" s="189"/>
      <c r="FV544" s="189"/>
      <c r="FW544" s="189"/>
      <c r="FX544" s="189"/>
      <c r="FY544" s="189"/>
      <c r="FZ544" s="189"/>
      <c r="GA544" s="189"/>
      <c r="GB544" s="189"/>
      <c r="GC544" s="189"/>
      <c r="GD544" s="189"/>
      <c r="GE544" s="189"/>
      <c r="GF544" s="189"/>
      <c r="GG544" s="189"/>
      <c r="GH544" s="189"/>
      <c r="GI544" s="189"/>
      <c r="GJ544" s="189"/>
      <c r="GK544" s="189"/>
      <c r="GL544" s="189"/>
      <c r="GM544" s="189"/>
      <c r="GN544" s="189"/>
      <c r="GO544" s="189"/>
      <c r="GP544" s="189"/>
      <c r="GQ544" s="189"/>
      <c r="GR544" s="189"/>
      <c r="GS544" s="189"/>
      <c r="GT544" s="189"/>
      <c r="GU544" s="189"/>
      <c r="GV544" s="189"/>
      <c r="GW544" s="189"/>
      <c r="GX544" s="189"/>
      <c r="GY544" s="189"/>
      <c r="GZ544" s="189"/>
      <c r="HA544" s="189"/>
      <c r="HB544" s="189"/>
      <c r="HC544" s="189"/>
      <c r="HD544" s="189"/>
      <c r="HE544" s="189"/>
      <c r="HF544" s="189"/>
      <c r="HG544" s="189"/>
      <c r="HH544" s="189"/>
      <c r="HI544" s="189"/>
      <c r="HJ544" s="189"/>
      <c r="HK544" s="189"/>
      <c r="HL544" s="189"/>
      <c r="HM544" s="189"/>
      <c r="HN544" s="189"/>
      <c r="HO544" s="189"/>
      <c r="HP544" s="189"/>
      <c r="HQ544" s="189"/>
      <c r="HR544" s="189"/>
      <c r="HS544" s="189"/>
      <c r="HT544" s="189"/>
      <c r="HU544" s="189"/>
      <c r="HV544" s="189"/>
      <c r="HW544" s="189"/>
      <c r="HX544" s="189"/>
      <c r="HY544" s="189"/>
      <c r="HZ544" s="189"/>
      <c r="IA544" s="189"/>
      <c r="IB544" s="189"/>
      <c r="IC544" s="189"/>
      <c r="ID544" s="189"/>
      <c r="IE544" s="189"/>
      <c r="IF544" s="189"/>
      <c r="IG544" s="189"/>
      <c r="IH544" s="189"/>
      <c r="II544" s="189"/>
      <c r="IJ544" s="189"/>
      <c r="IK544" s="189"/>
      <c r="IL544" s="189"/>
      <c r="IM544" s="189"/>
      <c r="IN544" s="189"/>
      <c r="IO544" s="189"/>
    </row>
    <row r="545" spans="1:249" s="265" customFormat="1" ht="13.5" customHeight="1">
      <c r="A545" s="182"/>
      <c r="B545" s="139" t="s">
        <v>1251</v>
      </c>
      <c r="C545" s="140" t="s">
        <v>1252</v>
      </c>
      <c r="D545" s="141">
        <v>192</v>
      </c>
      <c r="E545" s="142">
        <v>10</v>
      </c>
      <c r="F545" s="142">
        <f t="shared" si="17"/>
        <v>10</v>
      </c>
      <c r="G545" s="142">
        <f t="shared" si="18"/>
        <v>0</v>
      </c>
      <c r="H545" s="143">
        <v>628136699617</v>
      </c>
      <c r="I545" s="144" t="s">
        <v>135</v>
      </c>
      <c r="J545" s="143">
        <v>6</v>
      </c>
      <c r="K545" s="90">
        <v>517</v>
      </c>
      <c r="L545" s="148"/>
      <c r="M545" s="149"/>
      <c r="N545" s="149"/>
      <c r="O545" s="149"/>
      <c r="P545" s="149"/>
      <c r="Q545" s="149"/>
      <c r="R545" s="149"/>
      <c r="S545" s="149"/>
      <c r="T545" s="149"/>
      <c r="U545" s="149"/>
      <c r="V545" s="149"/>
      <c r="W545" s="149"/>
      <c r="X545" s="149"/>
      <c r="Y545" s="149"/>
      <c r="Z545" s="149"/>
      <c r="AA545" s="149"/>
      <c r="AB545" s="149"/>
      <c r="AC545" s="149"/>
      <c r="AD545" s="149"/>
      <c r="AE545" s="149"/>
      <c r="AF545" s="149"/>
      <c r="AG545" s="149"/>
      <c r="AH545" s="149"/>
      <c r="AI545" s="149"/>
      <c r="AJ545" s="149"/>
      <c r="AK545" s="149"/>
      <c r="AL545" s="149"/>
      <c r="AM545" s="149"/>
      <c r="AN545" s="149"/>
      <c r="AO545" s="149"/>
      <c r="AP545" s="149"/>
      <c r="AQ545" s="149"/>
      <c r="AR545" s="149"/>
      <c r="AS545" s="149"/>
      <c r="AT545" s="149"/>
      <c r="AU545" s="149"/>
      <c r="AV545" s="149"/>
      <c r="AW545" s="149"/>
      <c r="AX545" s="149"/>
      <c r="AY545" s="149"/>
      <c r="AZ545" s="149"/>
      <c r="BA545" s="149"/>
      <c r="BB545" s="149"/>
      <c r="BC545" s="149"/>
      <c r="BD545" s="149"/>
      <c r="BE545" s="149"/>
      <c r="BF545" s="149"/>
      <c r="BG545" s="149"/>
      <c r="BH545" s="149"/>
      <c r="BI545" s="149"/>
      <c r="BJ545" s="149"/>
      <c r="BK545" s="149"/>
      <c r="BL545" s="149"/>
      <c r="BM545" s="149"/>
      <c r="BN545" s="149"/>
      <c r="BO545" s="149"/>
      <c r="BP545" s="149"/>
      <c r="BQ545" s="149"/>
      <c r="BR545" s="149"/>
      <c r="BS545" s="149"/>
      <c r="BT545" s="149"/>
      <c r="BU545" s="149"/>
      <c r="BV545" s="149"/>
      <c r="BW545" s="149"/>
      <c r="BX545" s="149"/>
      <c r="BY545" s="149"/>
      <c r="BZ545" s="149"/>
      <c r="CA545" s="149"/>
      <c r="CB545" s="149"/>
      <c r="CC545" s="149"/>
      <c r="CD545" s="149"/>
      <c r="CE545" s="149"/>
      <c r="CF545" s="149"/>
      <c r="CG545" s="149"/>
      <c r="CH545" s="149"/>
      <c r="CI545" s="149"/>
      <c r="CJ545" s="149"/>
      <c r="CK545" s="149"/>
      <c r="CL545" s="149"/>
      <c r="CM545" s="149"/>
      <c r="CN545" s="149"/>
      <c r="CO545" s="149"/>
      <c r="CP545" s="149"/>
      <c r="CQ545" s="149"/>
      <c r="CR545" s="149"/>
      <c r="CS545" s="149"/>
      <c r="CT545" s="149"/>
      <c r="CU545" s="149"/>
      <c r="CV545" s="149"/>
      <c r="CW545" s="149"/>
      <c r="CX545" s="149"/>
      <c r="CY545" s="149"/>
      <c r="CZ545" s="149"/>
      <c r="DA545" s="149"/>
      <c r="DB545" s="149"/>
      <c r="DC545" s="149"/>
      <c r="DD545" s="149"/>
      <c r="DE545" s="149"/>
      <c r="DF545" s="149"/>
      <c r="DG545" s="149"/>
      <c r="DH545" s="149"/>
      <c r="DI545" s="149"/>
      <c r="DJ545" s="149"/>
      <c r="DK545" s="149"/>
      <c r="DL545" s="149"/>
      <c r="DM545" s="149"/>
      <c r="DN545" s="149"/>
      <c r="DO545" s="149"/>
      <c r="DP545" s="149"/>
      <c r="DQ545" s="149"/>
      <c r="DR545" s="149"/>
      <c r="DS545" s="149"/>
      <c r="DT545" s="149"/>
      <c r="DU545" s="149"/>
      <c r="DV545" s="149"/>
      <c r="DW545" s="149"/>
      <c r="DX545" s="149"/>
      <c r="DY545" s="149"/>
      <c r="DZ545" s="149"/>
      <c r="EA545" s="149"/>
      <c r="EB545" s="149"/>
      <c r="EC545" s="149"/>
      <c r="ED545" s="149"/>
      <c r="EE545" s="149"/>
      <c r="EF545" s="149"/>
      <c r="EG545" s="149"/>
      <c r="EH545" s="149"/>
      <c r="EI545" s="149"/>
      <c r="EJ545" s="149"/>
      <c r="EK545" s="149"/>
      <c r="EL545" s="149"/>
      <c r="EM545" s="149"/>
      <c r="EN545" s="149"/>
      <c r="EO545" s="149"/>
      <c r="EP545" s="149"/>
      <c r="EQ545" s="149"/>
      <c r="ER545" s="149"/>
      <c r="ES545" s="149"/>
      <c r="ET545" s="149"/>
      <c r="EU545" s="149"/>
      <c r="EV545" s="149"/>
      <c r="EW545" s="149"/>
      <c r="EX545" s="149"/>
      <c r="EY545" s="149"/>
      <c r="EZ545" s="149"/>
      <c r="FA545" s="149"/>
      <c r="FB545" s="149"/>
      <c r="FC545" s="149"/>
      <c r="FD545" s="149"/>
      <c r="FE545" s="149"/>
      <c r="FF545" s="149"/>
      <c r="FG545" s="149"/>
      <c r="FH545" s="149"/>
      <c r="FI545" s="149"/>
      <c r="FJ545" s="149"/>
      <c r="FK545" s="149"/>
      <c r="FL545" s="149"/>
      <c r="FM545" s="149"/>
      <c r="FN545" s="149"/>
      <c r="FO545" s="149"/>
      <c r="FP545" s="149"/>
      <c r="FQ545" s="149"/>
      <c r="FR545" s="149"/>
      <c r="FS545" s="149"/>
      <c r="FT545" s="149"/>
      <c r="FU545" s="149"/>
      <c r="FV545" s="149"/>
      <c r="FW545" s="149"/>
      <c r="FX545" s="149"/>
      <c r="FY545" s="149"/>
      <c r="FZ545" s="149"/>
      <c r="GA545" s="149"/>
      <c r="GB545" s="149"/>
      <c r="GC545" s="149"/>
      <c r="GD545" s="149"/>
      <c r="GE545" s="149"/>
      <c r="GF545" s="149"/>
      <c r="GG545" s="149"/>
      <c r="GH545" s="149"/>
      <c r="GI545" s="149"/>
      <c r="GJ545" s="149"/>
      <c r="GK545" s="149"/>
      <c r="GL545" s="149"/>
      <c r="GM545" s="149"/>
      <c r="GN545" s="149"/>
      <c r="GO545" s="149"/>
      <c r="GP545" s="149"/>
      <c r="GQ545" s="149"/>
      <c r="GR545" s="149"/>
      <c r="GS545" s="149"/>
      <c r="GT545" s="149"/>
      <c r="GU545" s="149"/>
      <c r="GV545" s="149"/>
      <c r="GW545" s="149"/>
      <c r="GX545" s="149"/>
      <c r="GY545" s="149"/>
      <c r="GZ545" s="149"/>
      <c r="HA545" s="149"/>
      <c r="HB545" s="149"/>
      <c r="HC545" s="149"/>
      <c r="HD545" s="149"/>
      <c r="HE545" s="149"/>
      <c r="HF545" s="149"/>
      <c r="HG545" s="149"/>
      <c r="HH545" s="149"/>
      <c r="HI545" s="149"/>
      <c r="HJ545" s="149"/>
      <c r="HK545" s="149"/>
      <c r="HL545" s="149"/>
      <c r="HM545" s="149"/>
      <c r="HN545" s="149"/>
      <c r="HO545" s="149"/>
      <c r="HP545" s="149"/>
      <c r="HQ545" s="149"/>
      <c r="HR545" s="149"/>
      <c r="HS545" s="149"/>
      <c r="HT545" s="149"/>
      <c r="HU545" s="149"/>
      <c r="HV545" s="149"/>
      <c r="HW545" s="149"/>
      <c r="HX545" s="149"/>
      <c r="HY545" s="149"/>
      <c r="HZ545" s="149"/>
      <c r="IA545" s="149"/>
      <c r="IB545" s="149"/>
      <c r="IC545" s="149"/>
      <c r="ID545" s="149"/>
      <c r="IE545" s="149"/>
      <c r="IF545" s="149"/>
      <c r="IG545" s="149"/>
      <c r="IH545" s="149"/>
      <c r="II545" s="149"/>
      <c r="IJ545" s="149"/>
      <c r="IK545" s="149"/>
      <c r="IL545" s="149"/>
      <c r="IM545" s="149"/>
      <c r="IN545" s="149"/>
      <c r="IO545" s="149"/>
    </row>
    <row r="546" spans="1:249" ht="13.5" customHeight="1">
      <c r="A546" s="182"/>
      <c r="B546" s="106" t="s">
        <v>1213</v>
      </c>
      <c r="C546" s="170" t="s">
        <v>1214</v>
      </c>
      <c r="D546" s="108">
        <v>187</v>
      </c>
      <c r="E546" s="96">
        <v>10</v>
      </c>
      <c r="F546" s="109">
        <f t="shared" si="17"/>
        <v>10</v>
      </c>
      <c r="G546" s="109">
        <f t="shared" si="18"/>
        <v>0</v>
      </c>
      <c r="H546" s="100">
        <v>628136058513</v>
      </c>
      <c r="I546" s="81"/>
      <c r="J546" s="100">
        <v>6</v>
      </c>
      <c r="K546" s="90">
        <v>518</v>
      </c>
      <c r="L546" s="199"/>
      <c r="M546" s="200"/>
      <c r="N546" s="200"/>
      <c r="O546" s="200"/>
      <c r="P546" s="200"/>
      <c r="Q546" s="200"/>
      <c r="R546" s="200"/>
      <c r="S546" s="200"/>
      <c r="T546" s="200"/>
      <c r="U546" s="200"/>
      <c r="V546" s="200"/>
      <c r="W546" s="200"/>
      <c r="X546" s="200"/>
      <c r="Y546" s="200"/>
      <c r="Z546" s="200"/>
      <c r="AA546" s="200"/>
      <c r="AB546" s="200"/>
      <c r="AC546" s="200"/>
      <c r="AD546" s="200"/>
      <c r="AE546" s="200"/>
      <c r="AF546" s="200"/>
      <c r="AG546" s="200"/>
      <c r="AH546" s="200"/>
      <c r="AI546" s="200"/>
      <c r="AJ546" s="200"/>
      <c r="AK546" s="200"/>
      <c r="AL546" s="200"/>
      <c r="AM546" s="200"/>
      <c r="AN546" s="200"/>
      <c r="AO546" s="200"/>
      <c r="AP546" s="200"/>
      <c r="AQ546" s="200"/>
      <c r="AR546" s="200"/>
      <c r="AS546" s="200"/>
      <c r="AT546" s="200"/>
      <c r="AU546" s="200"/>
      <c r="AV546" s="200"/>
      <c r="AW546" s="200"/>
      <c r="AX546" s="200"/>
      <c r="AY546" s="200"/>
      <c r="AZ546" s="200"/>
      <c r="BA546" s="200"/>
      <c r="BB546" s="200"/>
      <c r="BC546" s="200"/>
      <c r="BD546" s="200"/>
      <c r="BE546" s="200"/>
      <c r="BF546" s="200"/>
      <c r="BG546" s="200"/>
      <c r="BH546" s="200"/>
      <c r="BI546" s="200"/>
      <c r="BJ546" s="200"/>
      <c r="BK546" s="200"/>
      <c r="BL546" s="200"/>
      <c r="BM546" s="200"/>
      <c r="BN546" s="200"/>
      <c r="BO546" s="200"/>
      <c r="BP546" s="200"/>
      <c r="BQ546" s="200"/>
      <c r="BR546" s="200"/>
      <c r="BS546" s="200"/>
      <c r="BT546" s="200"/>
      <c r="BU546" s="200"/>
      <c r="BV546" s="200"/>
      <c r="BW546" s="200"/>
      <c r="BX546" s="200"/>
      <c r="BY546" s="200"/>
      <c r="BZ546" s="200"/>
      <c r="CA546" s="200"/>
      <c r="CB546" s="200"/>
      <c r="CC546" s="200"/>
      <c r="CD546" s="200"/>
      <c r="CE546" s="200"/>
      <c r="CF546" s="200"/>
      <c r="CG546" s="200"/>
      <c r="CH546" s="200"/>
      <c r="CI546" s="200"/>
      <c r="CJ546" s="200"/>
      <c r="CK546" s="200"/>
      <c r="CL546" s="200"/>
      <c r="CM546" s="200"/>
      <c r="CN546" s="200"/>
      <c r="CO546" s="200"/>
      <c r="CP546" s="200"/>
      <c r="CQ546" s="200"/>
      <c r="CR546" s="200"/>
      <c r="CS546" s="200"/>
      <c r="CT546" s="200"/>
      <c r="CU546" s="200"/>
      <c r="CV546" s="200"/>
      <c r="CW546" s="200"/>
      <c r="CX546" s="200"/>
      <c r="CY546" s="200"/>
      <c r="CZ546" s="200"/>
      <c r="DA546" s="200"/>
      <c r="DB546" s="200"/>
      <c r="DC546" s="200"/>
      <c r="DD546" s="200"/>
      <c r="DE546" s="200"/>
      <c r="DF546" s="200"/>
      <c r="DG546" s="200"/>
      <c r="DH546" s="200"/>
      <c r="DI546" s="200"/>
      <c r="DJ546" s="200"/>
      <c r="DK546" s="200"/>
      <c r="DL546" s="200"/>
      <c r="DM546" s="200"/>
      <c r="DN546" s="200"/>
      <c r="DO546" s="200"/>
      <c r="DP546" s="200"/>
      <c r="DQ546" s="200"/>
      <c r="DR546" s="200"/>
      <c r="DS546" s="200"/>
      <c r="DT546" s="200"/>
      <c r="DU546" s="200"/>
      <c r="DV546" s="200"/>
      <c r="DW546" s="200"/>
      <c r="DX546" s="200"/>
      <c r="DY546" s="200"/>
      <c r="DZ546" s="200"/>
      <c r="EA546" s="200"/>
      <c r="EB546" s="200"/>
      <c r="EC546" s="200"/>
      <c r="ED546" s="200"/>
      <c r="EE546" s="200"/>
      <c r="EF546" s="200"/>
      <c r="EG546" s="200"/>
      <c r="EH546" s="200"/>
      <c r="EI546" s="200"/>
      <c r="EJ546" s="200"/>
      <c r="EK546" s="200"/>
      <c r="EL546" s="200"/>
      <c r="EM546" s="200"/>
      <c r="EN546" s="200"/>
      <c r="EO546" s="200"/>
      <c r="EP546" s="200"/>
      <c r="EQ546" s="200"/>
      <c r="ER546" s="200"/>
      <c r="ES546" s="200"/>
      <c r="ET546" s="200"/>
      <c r="EU546" s="200"/>
      <c r="EV546" s="200"/>
      <c r="EW546" s="200"/>
      <c r="EX546" s="200"/>
      <c r="EY546" s="200"/>
      <c r="EZ546" s="200"/>
      <c r="FA546" s="200"/>
      <c r="FB546" s="200"/>
      <c r="FC546" s="200"/>
      <c r="FD546" s="200"/>
      <c r="FE546" s="200"/>
      <c r="FF546" s="200"/>
      <c r="FG546" s="200"/>
      <c r="FH546" s="200"/>
      <c r="FI546" s="200"/>
      <c r="FJ546" s="200"/>
      <c r="FK546" s="200"/>
      <c r="FL546" s="200"/>
      <c r="FM546" s="200"/>
      <c r="FN546" s="200"/>
      <c r="FO546" s="200"/>
      <c r="FP546" s="200"/>
      <c r="FQ546" s="200"/>
      <c r="FR546" s="200"/>
      <c r="FS546" s="200"/>
      <c r="FT546" s="200"/>
      <c r="FU546" s="200"/>
      <c r="FV546" s="200"/>
      <c r="FW546" s="200"/>
      <c r="FX546" s="200"/>
      <c r="FY546" s="200"/>
      <c r="FZ546" s="200"/>
      <c r="GA546" s="200"/>
      <c r="GB546" s="200"/>
      <c r="GC546" s="200"/>
      <c r="GD546" s="200"/>
      <c r="GE546" s="200"/>
      <c r="GF546" s="200"/>
      <c r="GG546" s="200"/>
      <c r="GH546" s="200"/>
      <c r="GI546" s="200"/>
      <c r="GJ546" s="200"/>
      <c r="GK546" s="200"/>
      <c r="GL546" s="200"/>
      <c r="GM546" s="200"/>
      <c r="GN546" s="200"/>
      <c r="GO546" s="200"/>
      <c r="GP546" s="200"/>
      <c r="GQ546" s="200"/>
      <c r="GR546" s="200"/>
      <c r="GS546" s="200"/>
      <c r="GT546" s="200"/>
      <c r="GU546" s="200"/>
      <c r="GV546" s="200"/>
      <c r="GW546" s="200"/>
      <c r="GX546" s="200"/>
      <c r="GY546" s="200"/>
      <c r="GZ546" s="200"/>
      <c r="HA546" s="200"/>
      <c r="HB546" s="200"/>
      <c r="HC546" s="200"/>
      <c r="HD546" s="200"/>
      <c r="HE546" s="200"/>
      <c r="HF546" s="200"/>
      <c r="HG546" s="200"/>
      <c r="HH546" s="200"/>
      <c r="HI546" s="200"/>
      <c r="HJ546" s="200"/>
      <c r="HK546" s="200"/>
      <c r="HL546" s="200"/>
      <c r="HM546" s="200"/>
      <c r="HN546" s="200"/>
      <c r="HO546" s="200"/>
      <c r="HP546" s="200"/>
      <c r="HQ546" s="200"/>
      <c r="HR546" s="200"/>
      <c r="HS546" s="200"/>
      <c r="HT546" s="200"/>
      <c r="HU546" s="200"/>
      <c r="HV546" s="200"/>
      <c r="HW546" s="200"/>
      <c r="HX546" s="200"/>
      <c r="HY546" s="200"/>
      <c r="HZ546" s="200"/>
      <c r="IA546" s="200"/>
      <c r="IB546" s="200"/>
      <c r="IC546" s="200"/>
      <c r="ID546" s="200"/>
      <c r="IE546" s="200"/>
      <c r="IF546" s="200"/>
      <c r="IG546" s="200"/>
      <c r="IH546" s="200"/>
      <c r="II546" s="200"/>
      <c r="IJ546" s="200"/>
      <c r="IK546" s="200"/>
      <c r="IL546" s="200"/>
      <c r="IM546" s="200"/>
      <c r="IN546" s="200"/>
      <c r="IO546" s="200"/>
    </row>
    <row r="547" spans="1:249" s="146" customFormat="1" ht="13.5" customHeight="1">
      <c r="A547" s="182"/>
      <c r="B547" s="93" t="s">
        <v>459</v>
      </c>
      <c r="C547" s="94" t="s">
        <v>460</v>
      </c>
      <c r="D547" s="95">
        <v>68</v>
      </c>
      <c r="E547" s="96">
        <v>10</v>
      </c>
      <c r="F547" s="96">
        <f t="shared" si="17"/>
        <v>10</v>
      </c>
      <c r="G547" s="97">
        <f t="shared" si="18"/>
        <v>0</v>
      </c>
      <c r="H547" s="98">
        <v>628136502979</v>
      </c>
      <c r="I547" s="99"/>
      <c r="J547" s="100">
        <v>6</v>
      </c>
      <c r="K547" s="90">
        <v>519</v>
      </c>
      <c r="L547" s="13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</row>
    <row r="548" spans="1:249" s="150" customFormat="1" ht="13.5" customHeight="1">
      <c r="A548" s="182"/>
      <c r="B548" s="93" t="s">
        <v>457</v>
      </c>
      <c r="C548" s="94" t="s">
        <v>458</v>
      </c>
      <c r="D548" s="95">
        <v>68</v>
      </c>
      <c r="E548" s="96">
        <v>10</v>
      </c>
      <c r="F548" s="96">
        <f t="shared" si="17"/>
        <v>10</v>
      </c>
      <c r="G548" s="97">
        <f t="shared" si="18"/>
        <v>0</v>
      </c>
      <c r="H548" s="98">
        <v>628136503020</v>
      </c>
      <c r="I548" s="99"/>
      <c r="J548" s="100">
        <v>6</v>
      </c>
      <c r="K548" s="90">
        <v>520</v>
      </c>
      <c r="L548" s="13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</row>
    <row r="549" spans="1:249" s="131" customFormat="1" ht="13.5" customHeight="1">
      <c r="A549" s="182"/>
      <c r="B549" s="93" t="s">
        <v>461</v>
      </c>
      <c r="C549" s="94" t="s">
        <v>462</v>
      </c>
      <c r="D549" s="95">
        <v>68</v>
      </c>
      <c r="E549" s="96">
        <v>10</v>
      </c>
      <c r="F549" s="96">
        <f t="shared" si="17"/>
        <v>10</v>
      </c>
      <c r="G549" s="97">
        <f t="shared" si="18"/>
        <v>0</v>
      </c>
      <c r="H549" s="98">
        <v>628136503082</v>
      </c>
      <c r="I549" s="99"/>
      <c r="J549" s="100">
        <v>6</v>
      </c>
      <c r="K549" s="90">
        <v>521</v>
      </c>
      <c r="L549" s="13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</row>
    <row r="550" spans="1:249" s="185" customFormat="1" ht="13.5" customHeight="1">
      <c r="A550" s="182"/>
      <c r="B550" s="93" t="s">
        <v>455</v>
      </c>
      <c r="C550" s="94" t="s">
        <v>456</v>
      </c>
      <c r="D550" s="95">
        <v>68</v>
      </c>
      <c r="E550" s="96">
        <v>10</v>
      </c>
      <c r="F550" s="96">
        <f t="shared" si="17"/>
        <v>10</v>
      </c>
      <c r="G550" s="97">
        <f t="shared" si="18"/>
        <v>0</v>
      </c>
      <c r="H550" s="98">
        <v>628136607407</v>
      </c>
      <c r="I550" s="99"/>
      <c r="J550" s="100">
        <v>6</v>
      </c>
      <c r="K550" s="90">
        <v>522</v>
      </c>
      <c r="L550" s="130"/>
      <c r="M550" s="131"/>
      <c r="N550" s="131"/>
      <c r="O550" s="131"/>
      <c r="P550" s="131"/>
      <c r="Q550" s="131"/>
      <c r="R550" s="131"/>
      <c r="S550" s="131"/>
      <c r="T550" s="131"/>
      <c r="U550" s="131"/>
      <c r="V550" s="131"/>
      <c r="W550" s="131"/>
      <c r="X550" s="131"/>
      <c r="Y550" s="131"/>
      <c r="Z550" s="131"/>
      <c r="AA550" s="131"/>
      <c r="AB550" s="131"/>
      <c r="AC550" s="131"/>
      <c r="AD550" s="131"/>
      <c r="AE550" s="131"/>
      <c r="AF550" s="131"/>
      <c r="AG550" s="131"/>
      <c r="AH550" s="131"/>
      <c r="AI550" s="131"/>
      <c r="AJ550" s="131"/>
      <c r="AK550" s="131"/>
      <c r="AL550" s="131"/>
      <c r="AM550" s="131"/>
      <c r="AN550" s="131"/>
      <c r="AO550" s="131"/>
      <c r="AP550" s="131"/>
      <c r="AQ550" s="131"/>
      <c r="AR550" s="131"/>
      <c r="AS550" s="131"/>
      <c r="AT550" s="131"/>
      <c r="AU550" s="131"/>
      <c r="AV550" s="131"/>
      <c r="AW550" s="131"/>
      <c r="AX550" s="131"/>
      <c r="AY550" s="131"/>
      <c r="AZ550" s="131"/>
      <c r="BA550" s="131"/>
      <c r="BB550" s="131"/>
      <c r="BC550" s="131"/>
      <c r="BD550" s="131"/>
      <c r="BE550" s="131"/>
      <c r="BF550" s="131"/>
      <c r="BG550" s="131"/>
      <c r="BH550" s="131"/>
      <c r="BI550" s="131"/>
      <c r="BJ550" s="131"/>
      <c r="BK550" s="131"/>
      <c r="BL550" s="131"/>
      <c r="BM550" s="131"/>
      <c r="BN550" s="131"/>
      <c r="BO550" s="131"/>
      <c r="BP550" s="131"/>
      <c r="BQ550" s="131"/>
      <c r="BR550" s="131"/>
      <c r="BS550" s="131"/>
      <c r="BT550" s="131"/>
      <c r="BU550" s="131"/>
      <c r="BV550" s="131"/>
      <c r="BW550" s="131"/>
      <c r="BX550" s="131"/>
      <c r="BY550" s="131"/>
      <c r="BZ550" s="131"/>
      <c r="CA550" s="131"/>
      <c r="CB550" s="131"/>
      <c r="CC550" s="131"/>
      <c r="CD550" s="131"/>
      <c r="CE550" s="131"/>
      <c r="CF550" s="131"/>
      <c r="CG550" s="131"/>
      <c r="CH550" s="131"/>
      <c r="CI550" s="131"/>
      <c r="CJ550" s="131"/>
      <c r="CK550" s="131"/>
      <c r="CL550" s="131"/>
      <c r="CM550" s="131"/>
      <c r="CN550" s="131"/>
      <c r="CO550" s="131"/>
      <c r="CP550" s="131"/>
      <c r="CQ550" s="131"/>
      <c r="CR550" s="131"/>
      <c r="CS550" s="131"/>
      <c r="CT550" s="131"/>
      <c r="CU550" s="131"/>
      <c r="CV550" s="131"/>
      <c r="CW550" s="131"/>
      <c r="CX550" s="131"/>
      <c r="CY550" s="131"/>
      <c r="CZ550" s="131"/>
      <c r="DA550" s="131"/>
      <c r="DB550" s="131"/>
      <c r="DC550" s="131"/>
      <c r="DD550" s="131"/>
      <c r="DE550" s="131"/>
      <c r="DF550" s="131"/>
      <c r="DG550" s="131"/>
      <c r="DH550" s="131"/>
      <c r="DI550" s="131"/>
      <c r="DJ550" s="131"/>
      <c r="DK550" s="131"/>
      <c r="DL550" s="131"/>
      <c r="DM550" s="131"/>
      <c r="DN550" s="131"/>
      <c r="DO550" s="131"/>
      <c r="DP550" s="131"/>
      <c r="DQ550" s="131"/>
      <c r="DR550" s="131"/>
      <c r="DS550" s="131"/>
      <c r="DT550" s="131"/>
      <c r="DU550" s="131"/>
      <c r="DV550" s="131"/>
      <c r="DW550" s="131"/>
      <c r="DX550" s="131"/>
      <c r="DY550" s="131"/>
      <c r="DZ550" s="131"/>
      <c r="EA550" s="131"/>
      <c r="EB550" s="131"/>
      <c r="EC550" s="131"/>
      <c r="ED550" s="131"/>
      <c r="EE550" s="131"/>
      <c r="EF550" s="131"/>
      <c r="EG550" s="131"/>
      <c r="EH550" s="131"/>
      <c r="EI550" s="131"/>
      <c r="EJ550" s="131"/>
      <c r="EK550" s="131"/>
      <c r="EL550" s="131"/>
      <c r="EM550" s="131"/>
      <c r="EN550" s="131"/>
      <c r="EO550" s="131"/>
      <c r="EP550" s="131"/>
      <c r="EQ550" s="131"/>
      <c r="ER550" s="131"/>
      <c r="ES550" s="131"/>
      <c r="ET550" s="131"/>
      <c r="EU550" s="131"/>
      <c r="EV550" s="131"/>
      <c r="EW550" s="131"/>
      <c r="EX550" s="131"/>
      <c r="EY550" s="131"/>
      <c r="EZ550" s="131"/>
      <c r="FA550" s="131"/>
      <c r="FB550" s="131"/>
      <c r="FC550" s="131"/>
      <c r="FD550" s="131"/>
      <c r="FE550" s="131"/>
      <c r="FF550" s="131"/>
      <c r="FG550" s="131"/>
      <c r="FH550" s="131"/>
      <c r="FI550" s="131"/>
      <c r="FJ550" s="131"/>
      <c r="FK550" s="131"/>
      <c r="FL550" s="131"/>
      <c r="FM550" s="131"/>
      <c r="FN550" s="131"/>
      <c r="FO550" s="131"/>
      <c r="FP550" s="131"/>
      <c r="FQ550" s="131"/>
      <c r="FR550" s="131"/>
      <c r="FS550" s="131"/>
      <c r="FT550" s="131"/>
      <c r="FU550" s="131"/>
      <c r="FV550" s="131"/>
      <c r="FW550" s="131"/>
      <c r="FX550" s="131"/>
      <c r="FY550" s="131"/>
      <c r="FZ550" s="131"/>
      <c r="GA550" s="131"/>
      <c r="GB550" s="131"/>
      <c r="GC550" s="131"/>
      <c r="GD550" s="131"/>
      <c r="GE550" s="131"/>
      <c r="GF550" s="131"/>
      <c r="GG550" s="131"/>
      <c r="GH550" s="131"/>
      <c r="GI550" s="131"/>
      <c r="GJ550" s="131"/>
      <c r="GK550" s="131"/>
      <c r="GL550" s="131"/>
      <c r="GM550" s="131"/>
      <c r="GN550" s="131"/>
      <c r="GO550" s="131"/>
      <c r="GP550" s="131"/>
      <c r="GQ550" s="131"/>
      <c r="GR550" s="131"/>
      <c r="GS550" s="131"/>
      <c r="GT550" s="131"/>
      <c r="GU550" s="131"/>
      <c r="GV550" s="131"/>
      <c r="GW550" s="131"/>
      <c r="GX550" s="131"/>
      <c r="GY550" s="131"/>
      <c r="GZ550" s="131"/>
      <c r="HA550" s="131"/>
      <c r="HB550" s="131"/>
      <c r="HC550" s="131"/>
      <c r="HD550" s="131"/>
      <c r="HE550" s="131"/>
      <c r="HF550" s="131"/>
      <c r="HG550" s="131"/>
      <c r="HH550" s="131"/>
      <c r="HI550" s="131"/>
      <c r="HJ550" s="131"/>
      <c r="HK550" s="131"/>
      <c r="HL550" s="131"/>
      <c r="HM550" s="131"/>
      <c r="HN550" s="131"/>
      <c r="HO550" s="131"/>
      <c r="HP550" s="131"/>
      <c r="HQ550" s="131"/>
      <c r="HR550" s="131"/>
      <c r="HS550" s="131"/>
      <c r="HT550" s="131"/>
      <c r="HU550" s="131"/>
      <c r="HV550" s="131"/>
      <c r="HW550" s="131"/>
      <c r="HX550" s="131"/>
      <c r="HY550" s="131"/>
      <c r="HZ550" s="131"/>
      <c r="IA550" s="131"/>
      <c r="IB550" s="131"/>
      <c r="IC550" s="131"/>
      <c r="ID550" s="131"/>
      <c r="IE550" s="131"/>
      <c r="IF550" s="131"/>
      <c r="IG550" s="131"/>
      <c r="IH550" s="131"/>
      <c r="II550" s="131"/>
      <c r="IJ550" s="131"/>
      <c r="IK550" s="131"/>
      <c r="IL550" s="131"/>
      <c r="IM550" s="131"/>
      <c r="IN550" s="131"/>
      <c r="IO550" s="131"/>
    </row>
    <row r="551" spans="1:249" s="231" customFormat="1" ht="13.5" customHeight="1">
      <c r="A551" s="182"/>
      <c r="B551" s="93" t="s">
        <v>475</v>
      </c>
      <c r="C551" s="94" t="s">
        <v>476</v>
      </c>
      <c r="D551" s="95">
        <v>70</v>
      </c>
      <c r="E551" s="96">
        <v>10</v>
      </c>
      <c r="F551" s="96">
        <f t="shared" si="17"/>
        <v>10</v>
      </c>
      <c r="G551" s="97">
        <f t="shared" si="18"/>
        <v>0</v>
      </c>
      <c r="H551" s="98">
        <v>628136609524</v>
      </c>
      <c r="I551" s="99"/>
      <c r="J551" s="100">
        <v>6</v>
      </c>
      <c r="K551" s="90">
        <v>523</v>
      </c>
      <c r="L551" s="130"/>
      <c r="M551" s="131"/>
      <c r="N551" s="131"/>
      <c r="O551" s="131"/>
      <c r="P551" s="131"/>
      <c r="Q551" s="131"/>
      <c r="R551" s="131"/>
      <c r="S551" s="131"/>
      <c r="T551" s="131"/>
      <c r="U551" s="131"/>
      <c r="V551" s="131"/>
      <c r="W551" s="131"/>
      <c r="X551" s="131"/>
      <c r="Y551" s="131"/>
      <c r="Z551" s="131"/>
      <c r="AA551" s="131"/>
      <c r="AB551" s="131"/>
      <c r="AC551" s="131"/>
      <c r="AD551" s="131"/>
      <c r="AE551" s="131"/>
      <c r="AF551" s="131"/>
      <c r="AG551" s="131"/>
      <c r="AH551" s="131"/>
      <c r="AI551" s="131"/>
      <c r="AJ551" s="131"/>
      <c r="AK551" s="131"/>
      <c r="AL551" s="131"/>
      <c r="AM551" s="131"/>
      <c r="AN551" s="131"/>
      <c r="AO551" s="131"/>
      <c r="AP551" s="131"/>
      <c r="AQ551" s="131"/>
      <c r="AR551" s="131"/>
      <c r="AS551" s="131"/>
      <c r="AT551" s="131"/>
      <c r="AU551" s="131"/>
      <c r="AV551" s="131"/>
      <c r="AW551" s="131"/>
      <c r="AX551" s="131"/>
      <c r="AY551" s="131"/>
      <c r="AZ551" s="131"/>
      <c r="BA551" s="131"/>
      <c r="BB551" s="131"/>
      <c r="BC551" s="131"/>
      <c r="BD551" s="131"/>
      <c r="BE551" s="131"/>
      <c r="BF551" s="131"/>
      <c r="BG551" s="131"/>
      <c r="BH551" s="131"/>
      <c r="BI551" s="131"/>
      <c r="BJ551" s="131"/>
      <c r="BK551" s="131"/>
      <c r="BL551" s="131"/>
      <c r="BM551" s="131"/>
      <c r="BN551" s="131"/>
      <c r="BO551" s="131"/>
      <c r="BP551" s="131"/>
      <c r="BQ551" s="131"/>
      <c r="BR551" s="131"/>
      <c r="BS551" s="131"/>
      <c r="BT551" s="131"/>
      <c r="BU551" s="131"/>
      <c r="BV551" s="131"/>
      <c r="BW551" s="131"/>
      <c r="BX551" s="131"/>
      <c r="BY551" s="131"/>
      <c r="BZ551" s="131"/>
      <c r="CA551" s="131"/>
      <c r="CB551" s="131"/>
      <c r="CC551" s="131"/>
      <c r="CD551" s="131"/>
      <c r="CE551" s="131"/>
      <c r="CF551" s="131"/>
      <c r="CG551" s="131"/>
      <c r="CH551" s="131"/>
      <c r="CI551" s="131"/>
      <c r="CJ551" s="131"/>
      <c r="CK551" s="131"/>
      <c r="CL551" s="131"/>
      <c r="CM551" s="131"/>
      <c r="CN551" s="131"/>
      <c r="CO551" s="131"/>
      <c r="CP551" s="131"/>
      <c r="CQ551" s="131"/>
      <c r="CR551" s="131"/>
      <c r="CS551" s="131"/>
      <c r="CT551" s="131"/>
      <c r="CU551" s="131"/>
      <c r="CV551" s="131"/>
      <c r="CW551" s="131"/>
      <c r="CX551" s="131"/>
      <c r="CY551" s="131"/>
      <c r="CZ551" s="131"/>
      <c r="DA551" s="131"/>
      <c r="DB551" s="131"/>
      <c r="DC551" s="131"/>
      <c r="DD551" s="131"/>
      <c r="DE551" s="131"/>
      <c r="DF551" s="131"/>
      <c r="DG551" s="131"/>
      <c r="DH551" s="131"/>
      <c r="DI551" s="131"/>
      <c r="DJ551" s="131"/>
      <c r="DK551" s="131"/>
      <c r="DL551" s="131"/>
      <c r="DM551" s="131"/>
      <c r="DN551" s="131"/>
      <c r="DO551" s="131"/>
      <c r="DP551" s="131"/>
      <c r="DQ551" s="131"/>
      <c r="DR551" s="131"/>
      <c r="DS551" s="131"/>
      <c r="DT551" s="131"/>
      <c r="DU551" s="131"/>
      <c r="DV551" s="131"/>
      <c r="DW551" s="131"/>
      <c r="DX551" s="131"/>
      <c r="DY551" s="131"/>
      <c r="DZ551" s="131"/>
      <c r="EA551" s="131"/>
      <c r="EB551" s="131"/>
      <c r="EC551" s="131"/>
      <c r="ED551" s="131"/>
      <c r="EE551" s="131"/>
      <c r="EF551" s="131"/>
      <c r="EG551" s="131"/>
      <c r="EH551" s="131"/>
      <c r="EI551" s="131"/>
      <c r="EJ551" s="131"/>
      <c r="EK551" s="131"/>
      <c r="EL551" s="131"/>
      <c r="EM551" s="131"/>
      <c r="EN551" s="131"/>
      <c r="EO551" s="131"/>
      <c r="EP551" s="131"/>
      <c r="EQ551" s="131"/>
      <c r="ER551" s="131"/>
      <c r="ES551" s="131"/>
      <c r="ET551" s="131"/>
      <c r="EU551" s="131"/>
      <c r="EV551" s="131"/>
      <c r="EW551" s="131"/>
      <c r="EX551" s="131"/>
      <c r="EY551" s="131"/>
      <c r="EZ551" s="131"/>
      <c r="FA551" s="131"/>
      <c r="FB551" s="131"/>
      <c r="FC551" s="131"/>
      <c r="FD551" s="131"/>
      <c r="FE551" s="131"/>
      <c r="FF551" s="131"/>
      <c r="FG551" s="131"/>
      <c r="FH551" s="131"/>
      <c r="FI551" s="131"/>
      <c r="FJ551" s="131"/>
      <c r="FK551" s="131"/>
      <c r="FL551" s="131"/>
      <c r="FM551" s="131"/>
      <c r="FN551" s="131"/>
      <c r="FO551" s="131"/>
      <c r="FP551" s="131"/>
      <c r="FQ551" s="131"/>
      <c r="FR551" s="131"/>
      <c r="FS551" s="131"/>
      <c r="FT551" s="131"/>
      <c r="FU551" s="131"/>
      <c r="FV551" s="131"/>
      <c r="FW551" s="131"/>
      <c r="FX551" s="131"/>
      <c r="FY551" s="131"/>
      <c r="FZ551" s="131"/>
      <c r="GA551" s="131"/>
      <c r="GB551" s="131"/>
      <c r="GC551" s="131"/>
      <c r="GD551" s="131"/>
      <c r="GE551" s="131"/>
      <c r="GF551" s="131"/>
      <c r="GG551" s="131"/>
      <c r="GH551" s="131"/>
      <c r="GI551" s="131"/>
      <c r="GJ551" s="131"/>
      <c r="GK551" s="131"/>
      <c r="GL551" s="131"/>
      <c r="GM551" s="131"/>
      <c r="GN551" s="131"/>
      <c r="GO551" s="131"/>
      <c r="GP551" s="131"/>
      <c r="GQ551" s="131"/>
      <c r="GR551" s="131"/>
      <c r="GS551" s="131"/>
      <c r="GT551" s="131"/>
      <c r="GU551" s="131"/>
      <c r="GV551" s="131"/>
      <c r="GW551" s="131"/>
      <c r="GX551" s="131"/>
      <c r="GY551" s="131"/>
      <c r="GZ551" s="131"/>
      <c r="HA551" s="131"/>
      <c r="HB551" s="131"/>
      <c r="HC551" s="131"/>
      <c r="HD551" s="131"/>
      <c r="HE551" s="131"/>
      <c r="HF551" s="131"/>
      <c r="HG551" s="131"/>
      <c r="HH551" s="131"/>
      <c r="HI551" s="131"/>
      <c r="HJ551" s="131"/>
      <c r="HK551" s="131"/>
      <c r="HL551" s="131"/>
      <c r="HM551" s="131"/>
      <c r="HN551" s="131"/>
      <c r="HO551" s="131"/>
      <c r="HP551" s="131"/>
      <c r="HQ551" s="131"/>
      <c r="HR551" s="131"/>
      <c r="HS551" s="131"/>
      <c r="HT551" s="131"/>
      <c r="HU551" s="131"/>
      <c r="HV551" s="131"/>
      <c r="HW551" s="131"/>
      <c r="HX551" s="131"/>
      <c r="HY551" s="131"/>
      <c r="HZ551" s="131"/>
      <c r="IA551" s="131"/>
      <c r="IB551" s="131"/>
      <c r="IC551" s="131"/>
      <c r="ID551" s="131"/>
      <c r="IE551" s="131"/>
      <c r="IF551" s="131"/>
      <c r="IG551" s="131"/>
      <c r="IH551" s="131"/>
      <c r="II551" s="131"/>
      <c r="IJ551" s="131"/>
      <c r="IK551" s="131"/>
      <c r="IL551" s="131"/>
      <c r="IM551" s="131"/>
      <c r="IN551" s="131"/>
      <c r="IO551" s="131"/>
    </row>
    <row r="552" spans="1:249" s="149" customFormat="1" ht="13.5" customHeight="1">
      <c r="A552" s="182"/>
      <c r="B552" s="93" t="s">
        <v>471</v>
      </c>
      <c r="C552" s="94" t="s">
        <v>472</v>
      </c>
      <c r="D552" s="95">
        <v>70</v>
      </c>
      <c r="E552" s="96">
        <v>10</v>
      </c>
      <c r="F552" s="96">
        <f t="shared" si="17"/>
        <v>10</v>
      </c>
      <c r="G552" s="97">
        <f t="shared" si="18"/>
        <v>0</v>
      </c>
      <c r="H552" s="98">
        <v>628136609609</v>
      </c>
      <c r="I552" s="99"/>
      <c r="J552" s="100">
        <v>6</v>
      </c>
      <c r="K552" s="90">
        <v>524</v>
      </c>
      <c r="L552" s="13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</row>
    <row r="553" spans="1:249" ht="13.5" customHeight="1">
      <c r="A553" s="182"/>
      <c r="B553" s="93" t="s">
        <v>463</v>
      </c>
      <c r="C553" s="94" t="s">
        <v>464</v>
      </c>
      <c r="D553" s="95">
        <v>68</v>
      </c>
      <c r="E553" s="96">
        <v>10</v>
      </c>
      <c r="F553" s="96">
        <f t="shared" si="17"/>
        <v>10</v>
      </c>
      <c r="G553" s="97">
        <f t="shared" si="18"/>
        <v>0</v>
      </c>
      <c r="H553" s="98">
        <v>628136514569</v>
      </c>
      <c r="I553" s="99"/>
      <c r="J553" s="100">
        <v>6</v>
      </c>
      <c r="K553" s="90">
        <v>525</v>
      </c>
      <c r="L553" s="130"/>
      <c r="M553" s="131"/>
      <c r="N553" s="131"/>
      <c r="O553" s="131"/>
      <c r="P553" s="131"/>
      <c r="Q553" s="131"/>
      <c r="R553" s="131"/>
      <c r="S553" s="131"/>
      <c r="T553" s="131"/>
      <c r="U553" s="131"/>
      <c r="V553" s="131"/>
      <c r="W553" s="131"/>
      <c r="X553" s="131"/>
      <c r="Y553" s="131"/>
      <c r="Z553" s="131"/>
      <c r="AA553" s="131"/>
      <c r="AB553" s="131"/>
      <c r="AC553" s="131"/>
      <c r="AD553" s="131"/>
      <c r="AE553" s="131"/>
      <c r="AF553" s="131"/>
      <c r="AG553" s="131"/>
      <c r="AH553" s="131"/>
      <c r="AI553" s="131"/>
      <c r="AJ553" s="131"/>
      <c r="AK553" s="131"/>
      <c r="AL553" s="131"/>
      <c r="AM553" s="131"/>
      <c r="AN553" s="131"/>
      <c r="AO553" s="131"/>
      <c r="AP553" s="131"/>
      <c r="AQ553" s="131"/>
      <c r="AR553" s="131"/>
      <c r="AS553" s="131"/>
      <c r="AT553" s="131"/>
      <c r="AU553" s="131"/>
      <c r="AV553" s="131"/>
      <c r="AW553" s="131"/>
      <c r="AX553" s="131"/>
      <c r="AY553" s="131"/>
      <c r="AZ553" s="131"/>
      <c r="BA553" s="131"/>
      <c r="BB553" s="131"/>
      <c r="BC553" s="131"/>
      <c r="BD553" s="131"/>
      <c r="BE553" s="131"/>
      <c r="BF553" s="131"/>
      <c r="BG553" s="131"/>
      <c r="BH553" s="131"/>
      <c r="BI553" s="131"/>
      <c r="BJ553" s="131"/>
      <c r="BK553" s="131"/>
      <c r="BL553" s="131"/>
      <c r="BM553" s="131"/>
      <c r="BN553" s="131"/>
      <c r="BO553" s="131"/>
      <c r="BP553" s="131"/>
      <c r="BQ553" s="131"/>
      <c r="BR553" s="131"/>
      <c r="BS553" s="131"/>
      <c r="BT553" s="131"/>
      <c r="BU553" s="131"/>
      <c r="BV553" s="131"/>
      <c r="BW553" s="131"/>
      <c r="BX553" s="131"/>
      <c r="BY553" s="131"/>
      <c r="BZ553" s="131"/>
      <c r="CA553" s="131"/>
      <c r="CB553" s="131"/>
      <c r="CC553" s="131"/>
      <c r="CD553" s="131"/>
      <c r="CE553" s="131"/>
      <c r="CF553" s="131"/>
      <c r="CG553" s="131"/>
      <c r="CH553" s="131"/>
      <c r="CI553" s="131"/>
      <c r="CJ553" s="131"/>
      <c r="CK553" s="131"/>
      <c r="CL553" s="131"/>
      <c r="CM553" s="131"/>
      <c r="CN553" s="131"/>
      <c r="CO553" s="131"/>
      <c r="CP553" s="131"/>
      <c r="CQ553" s="131"/>
      <c r="CR553" s="131"/>
      <c r="CS553" s="131"/>
      <c r="CT553" s="131"/>
      <c r="CU553" s="131"/>
      <c r="CV553" s="131"/>
      <c r="CW553" s="131"/>
      <c r="CX553" s="131"/>
      <c r="CY553" s="131"/>
      <c r="CZ553" s="131"/>
      <c r="DA553" s="131"/>
      <c r="DB553" s="131"/>
      <c r="DC553" s="131"/>
      <c r="DD553" s="131"/>
      <c r="DE553" s="131"/>
      <c r="DF553" s="131"/>
      <c r="DG553" s="131"/>
      <c r="DH553" s="131"/>
      <c r="DI553" s="131"/>
      <c r="DJ553" s="131"/>
      <c r="DK553" s="131"/>
      <c r="DL553" s="131"/>
      <c r="DM553" s="131"/>
      <c r="DN553" s="131"/>
      <c r="DO553" s="131"/>
      <c r="DP553" s="131"/>
      <c r="DQ553" s="131"/>
      <c r="DR553" s="131"/>
      <c r="DS553" s="131"/>
      <c r="DT553" s="131"/>
      <c r="DU553" s="131"/>
      <c r="DV553" s="131"/>
      <c r="DW553" s="131"/>
      <c r="DX553" s="131"/>
      <c r="DY553" s="131"/>
      <c r="DZ553" s="131"/>
      <c r="EA553" s="131"/>
      <c r="EB553" s="131"/>
      <c r="EC553" s="131"/>
      <c r="ED553" s="131"/>
      <c r="EE553" s="131"/>
      <c r="EF553" s="131"/>
      <c r="EG553" s="131"/>
      <c r="EH553" s="131"/>
      <c r="EI553" s="131"/>
      <c r="EJ553" s="131"/>
      <c r="EK553" s="131"/>
      <c r="EL553" s="131"/>
      <c r="EM553" s="131"/>
      <c r="EN553" s="131"/>
      <c r="EO553" s="131"/>
      <c r="EP553" s="131"/>
      <c r="EQ553" s="131"/>
      <c r="ER553" s="131"/>
      <c r="ES553" s="131"/>
      <c r="ET553" s="131"/>
      <c r="EU553" s="131"/>
      <c r="EV553" s="131"/>
      <c r="EW553" s="131"/>
      <c r="EX553" s="131"/>
      <c r="EY553" s="131"/>
      <c r="EZ553" s="131"/>
      <c r="FA553" s="131"/>
      <c r="FB553" s="131"/>
      <c r="FC553" s="131"/>
      <c r="FD553" s="131"/>
      <c r="FE553" s="131"/>
      <c r="FF553" s="131"/>
      <c r="FG553" s="131"/>
      <c r="FH553" s="131"/>
      <c r="FI553" s="131"/>
      <c r="FJ553" s="131"/>
      <c r="FK553" s="131"/>
      <c r="FL553" s="131"/>
      <c r="FM553" s="131"/>
      <c r="FN553" s="131"/>
      <c r="FO553" s="131"/>
      <c r="FP553" s="131"/>
      <c r="FQ553" s="131"/>
      <c r="FR553" s="131"/>
      <c r="FS553" s="131"/>
      <c r="FT553" s="131"/>
      <c r="FU553" s="131"/>
      <c r="FV553" s="131"/>
      <c r="FW553" s="131"/>
      <c r="FX553" s="131"/>
      <c r="FY553" s="131"/>
      <c r="FZ553" s="131"/>
      <c r="GA553" s="131"/>
      <c r="GB553" s="131"/>
      <c r="GC553" s="131"/>
      <c r="GD553" s="131"/>
      <c r="GE553" s="131"/>
      <c r="GF553" s="131"/>
      <c r="GG553" s="131"/>
      <c r="GH553" s="131"/>
      <c r="GI553" s="131"/>
      <c r="GJ553" s="131"/>
      <c r="GK553" s="131"/>
      <c r="GL553" s="131"/>
      <c r="GM553" s="131"/>
      <c r="GN553" s="131"/>
      <c r="GO553" s="131"/>
      <c r="GP553" s="131"/>
      <c r="GQ553" s="131"/>
      <c r="GR553" s="131"/>
      <c r="GS553" s="131"/>
      <c r="GT553" s="131"/>
      <c r="GU553" s="131"/>
      <c r="GV553" s="131"/>
      <c r="GW553" s="131"/>
      <c r="GX553" s="131"/>
      <c r="GY553" s="131"/>
      <c r="GZ553" s="131"/>
      <c r="HA553" s="131"/>
      <c r="HB553" s="131"/>
      <c r="HC553" s="131"/>
      <c r="HD553" s="131"/>
      <c r="HE553" s="131"/>
      <c r="HF553" s="131"/>
      <c r="HG553" s="131"/>
      <c r="HH553" s="131"/>
      <c r="HI553" s="131"/>
      <c r="HJ553" s="131"/>
      <c r="HK553" s="131"/>
      <c r="HL553" s="131"/>
      <c r="HM553" s="131"/>
      <c r="HN553" s="131"/>
      <c r="HO553" s="131"/>
      <c r="HP553" s="131"/>
      <c r="HQ553" s="131"/>
      <c r="HR553" s="131"/>
      <c r="HS553" s="131"/>
      <c r="HT553" s="131"/>
      <c r="HU553" s="131"/>
      <c r="HV553" s="131"/>
      <c r="HW553" s="131"/>
      <c r="HX553" s="131"/>
      <c r="HY553" s="131"/>
      <c r="HZ553" s="131"/>
      <c r="IA553" s="131"/>
      <c r="IB553" s="131"/>
      <c r="IC553" s="131"/>
      <c r="ID553" s="131"/>
      <c r="IE553" s="131"/>
      <c r="IF553" s="131"/>
      <c r="IG553" s="131"/>
      <c r="IH553" s="131"/>
      <c r="II553" s="131"/>
      <c r="IJ553" s="131"/>
      <c r="IK553" s="131"/>
      <c r="IL553" s="131"/>
      <c r="IM553" s="131"/>
      <c r="IN553" s="131"/>
      <c r="IO553" s="131"/>
    </row>
    <row r="554" spans="1:249" s="150" customFormat="1" ht="13.5" customHeight="1">
      <c r="A554" s="182"/>
      <c r="B554" s="93" t="s">
        <v>473</v>
      </c>
      <c r="C554" s="94" t="s">
        <v>474</v>
      </c>
      <c r="D554" s="95">
        <v>70</v>
      </c>
      <c r="E554" s="96">
        <v>10</v>
      </c>
      <c r="F554" s="96">
        <f t="shared" si="17"/>
        <v>10</v>
      </c>
      <c r="G554" s="97">
        <f t="shared" si="18"/>
        <v>0</v>
      </c>
      <c r="H554" s="98">
        <v>628136143660</v>
      </c>
      <c r="I554" s="99"/>
      <c r="J554" s="100">
        <v>6</v>
      </c>
      <c r="K554" s="90">
        <v>526</v>
      </c>
      <c r="L554" s="13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</row>
    <row r="555" spans="1:249" s="231" customFormat="1" ht="13.5" customHeight="1">
      <c r="A555" s="182"/>
      <c r="B555" s="93" t="s">
        <v>483</v>
      </c>
      <c r="C555" s="105" t="s">
        <v>484</v>
      </c>
      <c r="D555" s="95">
        <v>71</v>
      </c>
      <c r="E555" s="96">
        <v>10</v>
      </c>
      <c r="F555" s="96">
        <f t="shared" si="17"/>
        <v>10</v>
      </c>
      <c r="G555" s="97">
        <f t="shared" si="18"/>
        <v>0</v>
      </c>
      <c r="H555" s="98">
        <v>628136546508</v>
      </c>
      <c r="I555" s="99"/>
      <c r="J555" s="100">
        <v>6</v>
      </c>
      <c r="K555" s="90">
        <v>527</v>
      </c>
      <c r="L555" s="13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</row>
    <row r="556" spans="1:249" s="149" customFormat="1" ht="13.5" customHeight="1">
      <c r="A556" s="182"/>
      <c r="B556" s="93" t="s">
        <v>485</v>
      </c>
      <c r="C556" s="94" t="s">
        <v>486</v>
      </c>
      <c r="D556" s="95">
        <v>71</v>
      </c>
      <c r="E556" s="96">
        <v>10</v>
      </c>
      <c r="F556" s="96">
        <f t="shared" si="17"/>
        <v>10</v>
      </c>
      <c r="G556" s="97">
        <f t="shared" si="18"/>
        <v>0</v>
      </c>
      <c r="H556" s="98">
        <v>628136546546</v>
      </c>
      <c r="I556" s="99"/>
      <c r="J556" s="100">
        <v>6</v>
      </c>
      <c r="K556" s="90">
        <v>528</v>
      </c>
      <c r="L556" s="13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</row>
    <row r="557" spans="1:249" ht="13.5" customHeight="1">
      <c r="A557" s="182"/>
      <c r="B557" s="93" t="s">
        <v>469</v>
      </c>
      <c r="C557" s="94" t="s">
        <v>470</v>
      </c>
      <c r="D557" s="95">
        <v>69</v>
      </c>
      <c r="E557" s="96">
        <v>10</v>
      </c>
      <c r="F557" s="96">
        <f t="shared" si="17"/>
        <v>10</v>
      </c>
      <c r="G557" s="97">
        <f t="shared" si="18"/>
        <v>0</v>
      </c>
      <c r="H557" s="98">
        <v>628136653008</v>
      </c>
      <c r="I557" s="99"/>
      <c r="J557" s="100">
        <v>6</v>
      </c>
      <c r="K557" s="90">
        <v>529</v>
      </c>
    </row>
    <row r="558" spans="1:249" ht="13.5" customHeight="1">
      <c r="A558" s="182"/>
      <c r="B558" s="93" t="s">
        <v>449</v>
      </c>
      <c r="C558" s="94" t="s">
        <v>450</v>
      </c>
      <c r="D558" s="95">
        <v>66</v>
      </c>
      <c r="E558" s="96">
        <v>10</v>
      </c>
      <c r="F558" s="96">
        <f t="shared" ref="F558:F589" si="19">E558*(1-F$26)</f>
        <v>10</v>
      </c>
      <c r="G558" s="97">
        <f t="shared" si="18"/>
        <v>0</v>
      </c>
      <c r="H558" s="98">
        <v>628136653015</v>
      </c>
      <c r="I558" s="99"/>
      <c r="J558" s="100">
        <v>6</v>
      </c>
      <c r="K558" s="90">
        <v>530</v>
      </c>
    </row>
    <row r="559" spans="1:249" s="231" customFormat="1" ht="13.5" customHeight="1">
      <c r="A559" s="182"/>
      <c r="B559" s="93" t="s">
        <v>451</v>
      </c>
      <c r="C559" s="94" t="s">
        <v>452</v>
      </c>
      <c r="D559" s="95">
        <v>67</v>
      </c>
      <c r="E559" s="96">
        <v>10</v>
      </c>
      <c r="F559" s="96">
        <f t="shared" si="19"/>
        <v>10</v>
      </c>
      <c r="G559" s="97">
        <f t="shared" si="18"/>
        <v>0</v>
      </c>
      <c r="H559" s="98">
        <v>628136653022</v>
      </c>
      <c r="I559" s="99"/>
      <c r="J559" s="100">
        <v>6</v>
      </c>
      <c r="K559" s="90">
        <v>531</v>
      </c>
      <c r="L559" s="130"/>
      <c r="M559" s="131"/>
      <c r="N559" s="131"/>
      <c r="O559" s="131"/>
      <c r="P559" s="131"/>
      <c r="Q559" s="131"/>
      <c r="R559" s="131"/>
      <c r="S559" s="131"/>
      <c r="T559" s="131"/>
      <c r="U559" s="131"/>
      <c r="V559" s="131"/>
      <c r="W559" s="131"/>
      <c r="X559" s="131"/>
      <c r="Y559" s="131"/>
      <c r="Z559" s="131"/>
      <c r="AA559" s="131"/>
      <c r="AB559" s="131"/>
      <c r="AC559" s="131"/>
      <c r="AD559" s="131"/>
      <c r="AE559" s="131"/>
      <c r="AF559" s="131"/>
      <c r="AG559" s="131"/>
      <c r="AH559" s="131"/>
      <c r="AI559" s="131"/>
      <c r="AJ559" s="131"/>
      <c r="AK559" s="131"/>
      <c r="AL559" s="131"/>
      <c r="AM559" s="131"/>
      <c r="AN559" s="131"/>
      <c r="AO559" s="131"/>
      <c r="AP559" s="131"/>
      <c r="AQ559" s="131"/>
      <c r="AR559" s="131"/>
      <c r="AS559" s="131"/>
      <c r="AT559" s="131"/>
      <c r="AU559" s="131"/>
      <c r="AV559" s="131"/>
      <c r="AW559" s="131"/>
      <c r="AX559" s="131"/>
      <c r="AY559" s="131"/>
      <c r="AZ559" s="131"/>
      <c r="BA559" s="131"/>
      <c r="BB559" s="131"/>
      <c r="BC559" s="131"/>
      <c r="BD559" s="131"/>
      <c r="BE559" s="131"/>
      <c r="BF559" s="131"/>
      <c r="BG559" s="131"/>
      <c r="BH559" s="131"/>
      <c r="BI559" s="131"/>
      <c r="BJ559" s="131"/>
      <c r="BK559" s="131"/>
      <c r="BL559" s="131"/>
      <c r="BM559" s="131"/>
      <c r="BN559" s="131"/>
      <c r="BO559" s="131"/>
      <c r="BP559" s="131"/>
      <c r="BQ559" s="131"/>
      <c r="BR559" s="131"/>
      <c r="BS559" s="131"/>
      <c r="BT559" s="131"/>
      <c r="BU559" s="131"/>
      <c r="BV559" s="131"/>
      <c r="BW559" s="131"/>
      <c r="BX559" s="131"/>
      <c r="BY559" s="131"/>
      <c r="BZ559" s="131"/>
      <c r="CA559" s="131"/>
      <c r="CB559" s="131"/>
      <c r="CC559" s="131"/>
      <c r="CD559" s="131"/>
      <c r="CE559" s="131"/>
      <c r="CF559" s="131"/>
      <c r="CG559" s="131"/>
      <c r="CH559" s="131"/>
      <c r="CI559" s="131"/>
      <c r="CJ559" s="131"/>
      <c r="CK559" s="131"/>
      <c r="CL559" s="131"/>
      <c r="CM559" s="131"/>
      <c r="CN559" s="131"/>
      <c r="CO559" s="131"/>
      <c r="CP559" s="131"/>
      <c r="CQ559" s="131"/>
      <c r="CR559" s="131"/>
      <c r="CS559" s="131"/>
      <c r="CT559" s="131"/>
      <c r="CU559" s="131"/>
      <c r="CV559" s="131"/>
      <c r="CW559" s="131"/>
      <c r="CX559" s="131"/>
      <c r="CY559" s="131"/>
      <c r="CZ559" s="131"/>
      <c r="DA559" s="131"/>
      <c r="DB559" s="131"/>
      <c r="DC559" s="131"/>
      <c r="DD559" s="131"/>
      <c r="DE559" s="131"/>
      <c r="DF559" s="131"/>
      <c r="DG559" s="131"/>
      <c r="DH559" s="131"/>
      <c r="DI559" s="131"/>
      <c r="DJ559" s="131"/>
      <c r="DK559" s="131"/>
      <c r="DL559" s="131"/>
      <c r="DM559" s="131"/>
      <c r="DN559" s="131"/>
      <c r="DO559" s="131"/>
      <c r="DP559" s="131"/>
      <c r="DQ559" s="131"/>
      <c r="DR559" s="131"/>
      <c r="DS559" s="131"/>
      <c r="DT559" s="131"/>
      <c r="DU559" s="131"/>
      <c r="DV559" s="131"/>
      <c r="DW559" s="131"/>
      <c r="DX559" s="131"/>
      <c r="DY559" s="131"/>
      <c r="DZ559" s="131"/>
      <c r="EA559" s="131"/>
      <c r="EB559" s="131"/>
      <c r="EC559" s="131"/>
      <c r="ED559" s="131"/>
      <c r="EE559" s="131"/>
      <c r="EF559" s="131"/>
      <c r="EG559" s="131"/>
      <c r="EH559" s="131"/>
      <c r="EI559" s="131"/>
      <c r="EJ559" s="131"/>
      <c r="EK559" s="131"/>
      <c r="EL559" s="131"/>
      <c r="EM559" s="131"/>
      <c r="EN559" s="131"/>
      <c r="EO559" s="131"/>
      <c r="EP559" s="131"/>
      <c r="EQ559" s="131"/>
      <c r="ER559" s="131"/>
      <c r="ES559" s="131"/>
      <c r="ET559" s="131"/>
      <c r="EU559" s="131"/>
      <c r="EV559" s="131"/>
      <c r="EW559" s="131"/>
      <c r="EX559" s="131"/>
      <c r="EY559" s="131"/>
      <c r="EZ559" s="131"/>
      <c r="FA559" s="131"/>
      <c r="FB559" s="131"/>
      <c r="FC559" s="131"/>
      <c r="FD559" s="131"/>
      <c r="FE559" s="131"/>
      <c r="FF559" s="131"/>
      <c r="FG559" s="131"/>
      <c r="FH559" s="131"/>
      <c r="FI559" s="131"/>
      <c r="FJ559" s="131"/>
      <c r="FK559" s="131"/>
      <c r="FL559" s="131"/>
      <c r="FM559" s="131"/>
      <c r="FN559" s="131"/>
      <c r="FO559" s="131"/>
      <c r="FP559" s="131"/>
      <c r="FQ559" s="131"/>
      <c r="FR559" s="131"/>
      <c r="FS559" s="131"/>
      <c r="FT559" s="131"/>
      <c r="FU559" s="131"/>
      <c r="FV559" s="131"/>
      <c r="FW559" s="131"/>
      <c r="FX559" s="131"/>
      <c r="FY559" s="131"/>
      <c r="FZ559" s="131"/>
      <c r="GA559" s="131"/>
      <c r="GB559" s="131"/>
      <c r="GC559" s="131"/>
      <c r="GD559" s="131"/>
      <c r="GE559" s="131"/>
      <c r="GF559" s="131"/>
      <c r="GG559" s="131"/>
      <c r="GH559" s="131"/>
      <c r="GI559" s="131"/>
      <c r="GJ559" s="131"/>
      <c r="GK559" s="131"/>
      <c r="GL559" s="131"/>
      <c r="GM559" s="131"/>
      <c r="GN559" s="131"/>
      <c r="GO559" s="131"/>
      <c r="GP559" s="131"/>
      <c r="GQ559" s="131"/>
      <c r="GR559" s="131"/>
      <c r="GS559" s="131"/>
      <c r="GT559" s="131"/>
      <c r="GU559" s="131"/>
      <c r="GV559" s="131"/>
      <c r="GW559" s="131"/>
      <c r="GX559" s="131"/>
      <c r="GY559" s="131"/>
      <c r="GZ559" s="131"/>
      <c r="HA559" s="131"/>
      <c r="HB559" s="131"/>
      <c r="HC559" s="131"/>
      <c r="HD559" s="131"/>
      <c r="HE559" s="131"/>
      <c r="HF559" s="131"/>
      <c r="HG559" s="131"/>
      <c r="HH559" s="131"/>
      <c r="HI559" s="131"/>
      <c r="HJ559" s="131"/>
      <c r="HK559" s="131"/>
      <c r="HL559" s="131"/>
      <c r="HM559" s="131"/>
      <c r="HN559" s="131"/>
      <c r="HO559" s="131"/>
      <c r="HP559" s="131"/>
      <c r="HQ559" s="131"/>
      <c r="HR559" s="131"/>
      <c r="HS559" s="131"/>
      <c r="HT559" s="131"/>
      <c r="HU559" s="131"/>
      <c r="HV559" s="131"/>
      <c r="HW559" s="131"/>
      <c r="HX559" s="131"/>
      <c r="HY559" s="131"/>
      <c r="HZ559" s="131"/>
      <c r="IA559" s="131"/>
      <c r="IB559" s="131"/>
      <c r="IC559" s="131"/>
      <c r="ID559" s="131"/>
      <c r="IE559" s="131"/>
      <c r="IF559" s="131"/>
      <c r="IG559" s="131"/>
      <c r="IH559" s="131"/>
      <c r="II559" s="131"/>
      <c r="IJ559" s="131"/>
      <c r="IK559" s="131"/>
      <c r="IL559" s="131"/>
      <c r="IM559" s="131"/>
      <c r="IN559" s="131"/>
      <c r="IO559" s="131"/>
    </row>
    <row r="560" spans="1:249" s="197" customFormat="1" ht="13.5" customHeight="1">
      <c r="A560" s="182"/>
      <c r="B560" s="93" t="s">
        <v>447</v>
      </c>
      <c r="C560" s="94" t="s">
        <v>448</v>
      </c>
      <c r="D560" s="95">
        <v>66</v>
      </c>
      <c r="E560" s="96">
        <v>10</v>
      </c>
      <c r="F560" s="96">
        <f t="shared" si="19"/>
        <v>10</v>
      </c>
      <c r="G560" s="97">
        <f t="shared" si="18"/>
        <v>0</v>
      </c>
      <c r="H560" s="98">
        <v>628136653039</v>
      </c>
      <c r="I560" s="99"/>
      <c r="J560" s="100">
        <v>6</v>
      </c>
      <c r="K560" s="90">
        <v>532</v>
      </c>
      <c r="L560" s="130"/>
      <c r="M560" s="131"/>
      <c r="N560" s="131"/>
      <c r="O560" s="131"/>
      <c r="P560" s="131"/>
      <c r="Q560" s="131"/>
      <c r="R560" s="131"/>
      <c r="S560" s="131"/>
      <c r="T560" s="131"/>
      <c r="U560" s="131"/>
      <c r="V560" s="131"/>
      <c r="W560" s="131"/>
      <c r="X560" s="131"/>
      <c r="Y560" s="131"/>
      <c r="Z560" s="131"/>
      <c r="AA560" s="131"/>
      <c r="AB560" s="131"/>
      <c r="AC560" s="131"/>
      <c r="AD560" s="131"/>
      <c r="AE560" s="131"/>
      <c r="AF560" s="131"/>
      <c r="AG560" s="131"/>
      <c r="AH560" s="131"/>
      <c r="AI560" s="131"/>
      <c r="AJ560" s="131"/>
      <c r="AK560" s="131"/>
      <c r="AL560" s="131"/>
      <c r="AM560" s="131"/>
      <c r="AN560" s="131"/>
      <c r="AO560" s="131"/>
      <c r="AP560" s="131"/>
      <c r="AQ560" s="131"/>
      <c r="AR560" s="131"/>
      <c r="AS560" s="131"/>
      <c r="AT560" s="131"/>
      <c r="AU560" s="131"/>
      <c r="AV560" s="131"/>
      <c r="AW560" s="131"/>
      <c r="AX560" s="131"/>
      <c r="AY560" s="131"/>
      <c r="AZ560" s="131"/>
      <c r="BA560" s="131"/>
      <c r="BB560" s="131"/>
      <c r="BC560" s="131"/>
      <c r="BD560" s="131"/>
      <c r="BE560" s="131"/>
      <c r="BF560" s="131"/>
      <c r="BG560" s="131"/>
      <c r="BH560" s="131"/>
      <c r="BI560" s="131"/>
      <c r="BJ560" s="131"/>
      <c r="BK560" s="131"/>
      <c r="BL560" s="131"/>
      <c r="BM560" s="131"/>
      <c r="BN560" s="131"/>
      <c r="BO560" s="131"/>
      <c r="BP560" s="131"/>
      <c r="BQ560" s="131"/>
      <c r="BR560" s="131"/>
      <c r="BS560" s="131"/>
      <c r="BT560" s="131"/>
      <c r="BU560" s="131"/>
      <c r="BV560" s="131"/>
      <c r="BW560" s="131"/>
      <c r="BX560" s="131"/>
      <c r="BY560" s="131"/>
      <c r="BZ560" s="131"/>
      <c r="CA560" s="131"/>
      <c r="CB560" s="131"/>
      <c r="CC560" s="131"/>
      <c r="CD560" s="131"/>
      <c r="CE560" s="131"/>
      <c r="CF560" s="131"/>
      <c r="CG560" s="131"/>
      <c r="CH560" s="131"/>
      <c r="CI560" s="131"/>
      <c r="CJ560" s="131"/>
      <c r="CK560" s="131"/>
      <c r="CL560" s="131"/>
      <c r="CM560" s="131"/>
      <c r="CN560" s="131"/>
      <c r="CO560" s="131"/>
      <c r="CP560" s="131"/>
      <c r="CQ560" s="131"/>
      <c r="CR560" s="131"/>
      <c r="CS560" s="131"/>
      <c r="CT560" s="131"/>
      <c r="CU560" s="131"/>
      <c r="CV560" s="131"/>
      <c r="CW560" s="131"/>
      <c r="CX560" s="131"/>
      <c r="CY560" s="131"/>
      <c r="CZ560" s="131"/>
      <c r="DA560" s="131"/>
      <c r="DB560" s="131"/>
      <c r="DC560" s="131"/>
      <c r="DD560" s="131"/>
      <c r="DE560" s="131"/>
      <c r="DF560" s="131"/>
      <c r="DG560" s="131"/>
      <c r="DH560" s="131"/>
      <c r="DI560" s="131"/>
      <c r="DJ560" s="131"/>
      <c r="DK560" s="131"/>
      <c r="DL560" s="131"/>
      <c r="DM560" s="131"/>
      <c r="DN560" s="131"/>
      <c r="DO560" s="131"/>
      <c r="DP560" s="131"/>
      <c r="DQ560" s="131"/>
      <c r="DR560" s="131"/>
      <c r="DS560" s="131"/>
      <c r="DT560" s="131"/>
      <c r="DU560" s="131"/>
      <c r="DV560" s="131"/>
      <c r="DW560" s="131"/>
      <c r="DX560" s="131"/>
      <c r="DY560" s="131"/>
      <c r="DZ560" s="131"/>
      <c r="EA560" s="131"/>
      <c r="EB560" s="131"/>
      <c r="EC560" s="131"/>
      <c r="ED560" s="131"/>
      <c r="EE560" s="131"/>
      <c r="EF560" s="131"/>
      <c r="EG560" s="131"/>
      <c r="EH560" s="131"/>
      <c r="EI560" s="131"/>
      <c r="EJ560" s="131"/>
      <c r="EK560" s="131"/>
      <c r="EL560" s="131"/>
      <c r="EM560" s="131"/>
      <c r="EN560" s="131"/>
      <c r="EO560" s="131"/>
      <c r="EP560" s="131"/>
      <c r="EQ560" s="131"/>
      <c r="ER560" s="131"/>
      <c r="ES560" s="131"/>
      <c r="ET560" s="131"/>
      <c r="EU560" s="131"/>
      <c r="EV560" s="131"/>
      <c r="EW560" s="131"/>
      <c r="EX560" s="131"/>
      <c r="EY560" s="131"/>
      <c r="EZ560" s="131"/>
      <c r="FA560" s="131"/>
      <c r="FB560" s="131"/>
      <c r="FC560" s="131"/>
      <c r="FD560" s="131"/>
      <c r="FE560" s="131"/>
      <c r="FF560" s="131"/>
      <c r="FG560" s="131"/>
      <c r="FH560" s="131"/>
      <c r="FI560" s="131"/>
      <c r="FJ560" s="131"/>
      <c r="FK560" s="131"/>
      <c r="FL560" s="131"/>
      <c r="FM560" s="131"/>
      <c r="FN560" s="131"/>
      <c r="FO560" s="131"/>
      <c r="FP560" s="131"/>
      <c r="FQ560" s="131"/>
      <c r="FR560" s="131"/>
      <c r="FS560" s="131"/>
      <c r="FT560" s="131"/>
      <c r="FU560" s="131"/>
      <c r="FV560" s="131"/>
      <c r="FW560" s="131"/>
      <c r="FX560" s="131"/>
      <c r="FY560" s="131"/>
      <c r="FZ560" s="131"/>
      <c r="GA560" s="131"/>
      <c r="GB560" s="131"/>
      <c r="GC560" s="131"/>
      <c r="GD560" s="131"/>
      <c r="GE560" s="131"/>
      <c r="GF560" s="131"/>
      <c r="GG560" s="131"/>
      <c r="GH560" s="131"/>
      <c r="GI560" s="131"/>
      <c r="GJ560" s="131"/>
      <c r="GK560" s="131"/>
      <c r="GL560" s="131"/>
      <c r="GM560" s="131"/>
      <c r="GN560" s="131"/>
      <c r="GO560" s="131"/>
      <c r="GP560" s="131"/>
      <c r="GQ560" s="131"/>
      <c r="GR560" s="131"/>
      <c r="GS560" s="131"/>
      <c r="GT560" s="131"/>
      <c r="GU560" s="131"/>
      <c r="GV560" s="131"/>
      <c r="GW560" s="131"/>
      <c r="GX560" s="131"/>
      <c r="GY560" s="131"/>
      <c r="GZ560" s="131"/>
      <c r="HA560" s="131"/>
      <c r="HB560" s="131"/>
      <c r="HC560" s="131"/>
      <c r="HD560" s="131"/>
      <c r="HE560" s="131"/>
      <c r="HF560" s="131"/>
      <c r="HG560" s="131"/>
      <c r="HH560" s="131"/>
      <c r="HI560" s="131"/>
      <c r="HJ560" s="131"/>
      <c r="HK560" s="131"/>
      <c r="HL560" s="131"/>
      <c r="HM560" s="131"/>
      <c r="HN560" s="131"/>
      <c r="HO560" s="131"/>
      <c r="HP560" s="131"/>
      <c r="HQ560" s="131"/>
      <c r="HR560" s="131"/>
      <c r="HS560" s="131"/>
      <c r="HT560" s="131"/>
      <c r="HU560" s="131"/>
      <c r="HV560" s="131"/>
      <c r="HW560" s="131"/>
      <c r="HX560" s="131"/>
      <c r="HY560" s="131"/>
      <c r="HZ560" s="131"/>
      <c r="IA560" s="131"/>
      <c r="IB560" s="131"/>
      <c r="IC560" s="131"/>
      <c r="ID560" s="131"/>
      <c r="IE560" s="131"/>
      <c r="IF560" s="131"/>
      <c r="IG560" s="131"/>
      <c r="IH560" s="131"/>
      <c r="II560" s="131"/>
      <c r="IJ560" s="131"/>
      <c r="IK560" s="131"/>
      <c r="IL560" s="131"/>
      <c r="IM560" s="131"/>
      <c r="IN560" s="131"/>
      <c r="IO560" s="131"/>
    </row>
    <row r="561" spans="1:249" s="131" customFormat="1" ht="13.5" customHeight="1">
      <c r="A561" s="182"/>
      <c r="B561" s="93" t="s">
        <v>477</v>
      </c>
      <c r="C561" s="94" t="s">
        <v>478</v>
      </c>
      <c r="D561" s="95">
        <v>70</v>
      </c>
      <c r="E561" s="96">
        <v>10</v>
      </c>
      <c r="F561" s="96">
        <f t="shared" si="19"/>
        <v>10</v>
      </c>
      <c r="G561" s="97">
        <f t="shared" si="18"/>
        <v>0</v>
      </c>
      <c r="H561" s="98">
        <v>628136653091</v>
      </c>
      <c r="I561" s="216"/>
      <c r="J561" s="100">
        <v>6</v>
      </c>
      <c r="K561" s="90">
        <v>533</v>
      </c>
      <c r="L561" s="13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</row>
    <row r="562" spans="1:249" s="131" customFormat="1" ht="13.5" customHeight="1">
      <c r="A562" s="182"/>
      <c r="B562" s="93" t="s">
        <v>433</v>
      </c>
      <c r="C562" s="94" t="s">
        <v>434</v>
      </c>
      <c r="D562" s="95">
        <v>64</v>
      </c>
      <c r="E562" s="96">
        <v>10</v>
      </c>
      <c r="F562" s="96">
        <f t="shared" si="19"/>
        <v>10</v>
      </c>
      <c r="G562" s="97">
        <f t="shared" si="18"/>
        <v>0</v>
      </c>
      <c r="H562" s="98">
        <v>628136653183</v>
      </c>
      <c r="I562" s="99"/>
      <c r="J562" s="100">
        <v>6</v>
      </c>
      <c r="K562" s="90">
        <v>534</v>
      </c>
      <c r="L562" s="13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</row>
    <row r="563" spans="1:249" s="197" customFormat="1" ht="13.5" customHeight="1">
      <c r="A563" s="182"/>
      <c r="B563" s="93" t="s">
        <v>435</v>
      </c>
      <c r="C563" s="105" t="s">
        <v>436</v>
      </c>
      <c r="D563" s="95">
        <v>64</v>
      </c>
      <c r="E563" s="96">
        <v>10</v>
      </c>
      <c r="F563" s="96">
        <f t="shared" si="19"/>
        <v>10</v>
      </c>
      <c r="G563" s="97">
        <f t="shared" si="18"/>
        <v>0</v>
      </c>
      <c r="H563" s="98">
        <v>628136653312</v>
      </c>
      <c r="I563" s="99"/>
      <c r="J563" s="100">
        <v>6</v>
      </c>
      <c r="K563" s="90">
        <v>535</v>
      </c>
      <c r="L563" s="130"/>
      <c r="M563" s="131"/>
      <c r="N563" s="131"/>
      <c r="O563" s="131"/>
      <c r="P563" s="131"/>
      <c r="Q563" s="131"/>
      <c r="R563" s="131"/>
      <c r="S563" s="131"/>
      <c r="T563" s="131"/>
      <c r="U563" s="131"/>
      <c r="V563" s="131"/>
      <c r="W563" s="131"/>
      <c r="X563" s="131"/>
      <c r="Y563" s="131"/>
      <c r="Z563" s="131"/>
      <c r="AA563" s="131"/>
      <c r="AB563" s="131"/>
      <c r="AC563" s="131"/>
      <c r="AD563" s="131"/>
      <c r="AE563" s="131"/>
      <c r="AF563" s="131"/>
      <c r="AG563" s="131"/>
      <c r="AH563" s="131"/>
      <c r="AI563" s="131"/>
      <c r="AJ563" s="131"/>
      <c r="AK563" s="131"/>
      <c r="AL563" s="131"/>
      <c r="AM563" s="131"/>
      <c r="AN563" s="131"/>
      <c r="AO563" s="131"/>
      <c r="AP563" s="131"/>
      <c r="AQ563" s="131"/>
      <c r="AR563" s="131"/>
      <c r="AS563" s="131"/>
      <c r="AT563" s="131"/>
      <c r="AU563" s="131"/>
      <c r="AV563" s="131"/>
      <c r="AW563" s="131"/>
      <c r="AX563" s="131"/>
      <c r="AY563" s="131"/>
      <c r="AZ563" s="131"/>
      <c r="BA563" s="131"/>
      <c r="BB563" s="131"/>
      <c r="BC563" s="131"/>
      <c r="BD563" s="131"/>
      <c r="BE563" s="131"/>
      <c r="BF563" s="131"/>
      <c r="BG563" s="131"/>
      <c r="BH563" s="131"/>
      <c r="BI563" s="131"/>
      <c r="BJ563" s="131"/>
      <c r="BK563" s="131"/>
      <c r="BL563" s="131"/>
      <c r="BM563" s="131"/>
      <c r="BN563" s="131"/>
      <c r="BO563" s="131"/>
      <c r="BP563" s="131"/>
      <c r="BQ563" s="131"/>
      <c r="BR563" s="131"/>
      <c r="BS563" s="131"/>
      <c r="BT563" s="131"/>
      <c r="BU563" s="131"/>
      <c r="BV563" s="131"/>
      <c r="BW563" s="131"/>
      <c r="BX563" s="131"/>
      <c r="BY563" s="131"/>
      <c r="BZ563" s="131"/>
      <c r="CA563" s="131"/>
      <c r="CB563" s="131"/>
      <c r="CC563" s="131"/>
      <c r="CD563" s="131"/>
      <c r="CE563" s="131"/>
      <c r="CF563" s="131"/>
      <c r="CG563" s="131"/>
      <c r="CH563" s="131"/>
      <c r="CI563" s="131"/>
      <c r="CJ563" s="131"/>
      <c r="CK563" s="131"/>
      <c r="CL563" s="131"/>
      <c r="CM563" s="131"/>
      <c r="CN563" s="131"/>
      <c r="CO563" s="131"/>
      <c r="CP563" s="131"/>
      <c r="CQ563" s="131"/>
      <c r="CR563" s="131"/>
      <c r="CS563" s="131"/>
      <c r="CT563" s="131"/>
      <c r="CU563" s="131"/>
      <c r="CV563" s="131"/>
      <c r="CW563" s="131"/>
      <c r="CX563" s="131"/>
      <c r="CY563" s="131"/>
      <c r="CZ563" s="131"/>
      <c r="DA563" s="131"/>
      <c r="DB563" s="131"/>
      <c r="DC563" s="131"/>
      <c r="DD563" s="131"/>
      <c r="DE563" s="131"/>
      <c r="DF563" s="131"/>
      <c r="DG563" s="131"/>
      <c r="DH563" s="131"/>
      <c r="DI563" s="131"/>
      <c r="DJ563" s="131"/>
      <c r="DK563" s="131"/>
      <c r="DL563" s="131"/>
      <c r="DM563" s="131"/>
      <c r="DN563" s="131"/>
      <c r="DO563" s="131"/>
      <c r="DP563" s="131"/>
      <c r="DQ563" s="131"/>
      <c r="DR563" s="131"/>
      <c r="DS563" s="131"/>
      <c r="DT563" s="131"/>
      <c r="DU563" s="131"/>
      <c r="DV563" s="131"/>
      <c r="DW563" s="131"/>
      <c r="DX563" s="131"/>
      <c r="DY563" s="131"/>
      <c r="DZ563" s="131"/>
      <c r="EA563" s="131"/>
      <c r="EB563" s="131"/>
      <c r="EC563" s="131"/>
      <c r="ED563" s="131"/>
      <c r="EE563" s="131"/>
      <c r="EF563" s="131"/>
      <c r="EG563" s="131"/>
      <c r="EH563" s="131"/>
      <c r="EI563" s="131"/>
      <c r="EJ563" s="131"/>
      <c r="EK563" s="131"/>
      <c r="EL563" s="131"/>
      <c r="EM563" s="131"/>
      <c r="EN563" s="131"/>
      <c r="EO563" s="131"/>
      <c r="EP563" s="131"/>
      <c r="EQ563" s="131"/>
      <c r="ER563" s="131"/>
      <c r="ES563" s="131"/>
      <c r="ET563" s="131"/>
      <c r="EU563" s="131"/>
      <c r="EV563" s="131"/>
      <c r="EW563" s="131"/>
      <c r="EX563" s="131"/>
      <c r="EY563" s="131"/>
      <c r="EZ563" s="131"/>
      <c r="FA563" s="131"/>
      <c r="FB563" s="131"/>
      <c r="FC563" s="131"/>
      <c r="FD563" s="131"/>
      <c r="FE563" s="131"/>
      <c r="FF563" s="131"/>
      <c r="FG563" s="131"/>
      <c r="FH563" s="131"/>
      <c r="FI563" s="131"/>
      <c r="FJ563" s="131"/>
      <c r="FK563" s="131"/>
      <c r="FL563" s="131"/>
      <c r="FM563" s="131"/>
      <c r="FN563" s="131"/>
      <c r="FO563" s="131"/>
      <c r="FP563" s="131"/>
      <c r="FQ563" s="131"/>
      <c r="FR563" s="131"/>
      <c r="FS563" s="131"/>
      <c r="FT563" s="131"/>
      <c r="FU563" s="131"/>
      <c r="FV563" s="131"/>
      <c r="FW563" s="131"/>
      <c r="FX563" s="131"/>
      <c r="FY563" s="131"/>
      <c r="FZ563" s="131"/>
      <c r="GA563" s="131"/>
      <c r="GB563" s="131"/>
      <c r="GC563" s="131"/>
      <c r="GD563" s="131"/>
      <c r="GE563" s="131"/>
      <c r="GF563" s="131"/>
      <c r="GG563" s="131"/>
      <c r="GH563" s="131"/>
      <c r="GI563" s="131"/>
      <c r="GJ563" s="131"/>
      <c r="GK563" s="131"/>
      <c r="GL563" s="131"/>
      <c r="GM563" s="131"/>
      <c r="GN563" s="131"/>
      <c r="GO563" s="131"/>
      <c r="GP563" s="131"/>
      <c r="GQ563" s="131"/>
      <c r="GR563" s="131"/>
      <c r="GS563" s="131"/>
      <c r="GT563" s="131"/>
      <c r="GU563" s="131"/>
      <c r="GV563" s="131"/>
      <c r="GW563" s="131"/>
      <c r="GX563" s="131"/>
      <c r="GY563" s="131"/>
      <c r="GZ563" s="131"/>
      <c r="HA563" s="131"/>
      <c r="HB563" s="131"/>
      <c r="HC563" s="131"/>
      <c r="HD563" s="131"/>
      <c r="HE563" s="131"/>
      <c r="HF563" s="131"/>
      <c r="HG563" s="131"/>
      <c r="HH563" s="131"/>
      <c r="HI563" s="131"/>
      <c r="HJ563" s="131"/>
      <c r="HK563" s="131"/>
      <c r="HL563" s="131"/>
      <c r="HM563" s="131"/>
      <c r="HN563" s="131"/>
      <c r="HO563" s="131"/>
      <c r="HP563" s="131"/>
      <c r="HQ563" s="131"/>
      <c r="HR563" s="131"/>
      <c r="HS563" s="131"/>
      <c r="HT563" s="131"/>
      <c r="HU563" s="131"/>
      <c r="HV563" s="131"/>
      <c r="HW563" s="131"/>
      <c r="HX563" s="131"/>
      <c r="HY563" s="131"/>
      <c r="HZ563" s="131"/>
      <c r="IA563" s="131"/>
      <c r="IB563" s="131"/>
      <c r="IC563" s="131"/>
      <c r="ID563" s="131"/>
      <c r="IE563" s="131"/>
      <c r="IF563" s="131"/>
      <c r="IG563" s="131"/>
      <c r="IH563" s="131"/>
      <c r="II563" s="131"/>
      <c r="IJ563" s="131"/>
      <c r="IK563" s="131"/>
      <c r="IL563" s="131"/>
      <c r="IM563" s="131"/>
      <c r="IN563" s="131"/>
      <c r="IO563" s="131"/>
    </row>
    <row r="564" spans="1:249" s="131" customFormat="1" ht="12" customHeight="1">
      <c r="A564" s="182"/>
      <c r="B564" s="93" t="s">
        <v>429</v>
      </c>
      <c r="C564" s="105" t="s">
        <v>430</v>
      </c>
      <c r="D564" s="95">
        <v>64</v>
      </c>
      <c r="E564" s="96">
        <v>10</v>
      </c>
      <c r="F564" s="96">
        <f t="shared" si="19"/>
        <v>10</v>
      </c>
      <c r="G564" s="97">
        <f t="shared" si="18"/>
        <v>0</v>
      </c>
      <c r="H564" s="98">
        <v>628136653381</v>
      </c>
      <c r="I564" s="81"/>
      <c r="J564" s="100">
        <v>6</v>
      </c>
      <c r="K564" s="90">
        <v>536</v>
      </c>
      <c r="L564" s="13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</row>
    <row r="565" spans="1:249" ht="13.5" customHeight="1">
      <c r="A565" s="182"/>
      <c r="B565" s="93" t="s">
        <v>443</v>
      </c>
      <c r="C565" s="94" t="s">
        <v>444</v>
      </c>
      <c r="D565" s="95">
        <v>66</v>
      </c>
      <c r="E565" s="96">
        <v>10</v>
      </c>
      <c r="F565" s="96">
        <f t="shared" si="19"/>
        <v>10</v>
      </c>
      <c r="G565" s="97">
        <f t="shared" si="18"/>
        <v>0</v>
      </c>
      <c r="H565" s="98">
        <v>628136653718</v>
      </c>
      <c r="I565" s="99"/>
      <c r="J565" s="100">
        <v>6</v>
      </c>
      <c r="K565" s="90">
        <v>537</v>
      </c>
    </row>
    <row r="566" spans="1:249" ht="13.5" customHeight="1">
      <c r="A566" s="182"/>
      <c r="B566" s="93" t="s">
        <v>453</v>
      </c>
      <c r="C566" s="94" t="s">
        <v>454</v>
      </c>
      <c r="D566" s="95">
        <v>67</v>
      </c>
      <c r="E566" s="96">
        <v>10</v>
      </c>
      <c r="F566" s="96">
        <f t="shared" si="19"/>
        <v>10</v>
      </c>
      <c r="G566" s="97">
        <f t="shared" si="18"/>
        <v>0</v>
      </c>
      <c r="H566" s="98">
        <v>628136653725</v>
      </c>
      <c r="I566" s="99"/>
      <c r="J566" s="100">
        <v>6</v>
      </c>
      <c r="K566" s="90">
        <v>538</v>
      </c>
    </row>
    <row r="567" spans="1:249" ht="13.5" customHeight="1">
      <c r="A567" s="182"/>
      <c r="B567" s="93" t="s">
        <v>445</v>
      </c>
      <c r="C567" s="105" t="s">
        <v>446</v>
      </c>
      <c r="D567" s="95">
        <v>66</v>
      </c>
      <c r="E567" s="96">
        <v>10</v>
      </c>
      <c r="F567" s="96">
        <f t="shared" si="19"/>
        <v>10</v>
      </c>
      <c r="G567" s="97">
        <f t="shared" si="18"/>
        <v>0</v>
      </c>
      <c r="H567" s="98">
        <v>628136653732</v>
      </c>
      <c r="I567" s="99"/>
      <c r="J567" s="100">
        <v>6</v>
      </c>
      <c r="K567" s="90">
        <v>539</v>
      </c>
    </row>
    <row r="568" spans="1:249" s="200" customFormat="1" ht="13.5" customHeight="1">
      <c r="A568" s="182"/>
      <c r="B568" s="139" t="s">
        <v>431</v>
      </c>
      <c r="C568" s="140" t="s">
        <v>432</v>
      </c>
      <c r="D568" s="141">
        <v>64</v>
      </c>
      <c r="E568" s="142">
        <v>10</v>
      </c>
      <c r="F568" s="142">
        <f t="shared" si="19"/>
        <v>10</v>
      </c>
      <c r="G568" s="142">
        <f t="shared" si="18"/>
        <v>0</v>
      </c>
      <c r="H568" s="143">
        <v>628136653862</v>
      </c>
      <c r="I568" s="144" t="s">
        <v>135</v>
      </c>
      <c r="J568" s="143">
        <v>6</v>
      </c>
      <c r="K568" s="90">
        <v>540</v>
      </c>
      <c r="L568" s="145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146"/>
      <c r="BF568" s="146"/>
      <c r="BG568" s="146"/>
      <c r="BH568" s="146"/>
      <c r="BI568" s="146"/>
      <c r="BJ568" s="146"/>
      <c r="BK568" s="146"/>
      <c r="BL568" s="146"/>
      <c r="BM568" s="146"/>
      <c r="BN568" s="146"/>
      <c r="BO568" s="146"/>
      <c r="BP568" s="146"/>
      <c r="BQ568" s="146"/>
      <c r="BR568" s="146"/>
      <c r="BS568" s="146"/>
      <c r="BT568" s="146"/>
      <c r="BU568" s="146"/>
      <c r="BV568" s="146"/>
      <c r="BW568" s="146"/>
      <c r="BX568" s="146"/>
      <c r="BY568" s="146"/>
      <c r="BZ568" s="146"/>
      <c r="CA568" s="146"/>
      <c r="CB568" s="146"/>
      <c r="CC568" s="146"/>
      <c r="CD568" s="146"/>
      <c r="CE568" s="146"/>
      <c r="CF568" s="146"/>
      <c r="CG568" s="146"/>
      <c r="CH568" s="146"/>
      <c r="CI568" s="146"/>
      <c r="CJ568" s="146"/>
      <c r="CK568" s="146"/>
      <c r="CL568" s="146"/>
      <c r="CM568" s="146"/>
      <c r="CN568" s="146"/>
      <c r="CO568" s="146"/>
      <c r="CP568" s="146"/>
      <c r="CQ568" s="146"/>
      <c r="CR568" s="146"/>
      <c r="CS568" s="146"/>
      <c r="CT568" s="146"/>
      <c r="CU568" s="146"/>
      <c r="CV568" s="146"/>
      <c r="CW568" s="146"/>
      <c r="CX568" s="146"/>
      <c r="CY568" s="146"/>
      <c r="CZ568" s="146"/>
      <c r="DA568" s="146"/>
      <c r="DB568" s="146"/>
      <c r="DC568" s="146"/>
      <c r="DD568" s="146"/>
      <c r="DE568" s="146"/>
      <c r="DF568" s="146"/>
      <c r="DG568" s="146"/>
      <c r="DH568" s="146"/>
      <c r="DI568" s="146"/>
      <c r="DJ568" s="146"/>
      <c r="DK568" s="146"/>
      <c r="DL568" s="146"/>
      <c r="DM568" s="146"/>
      <c r="DN568" s="146"/>
      <c r="DO568" s="146"/>
      <c r="DP568" s="146"/>
      <c r="DQ568" s="146"/>
      <c r="DR568" s="146"/>
      <c r="DS568" s="146"/>
      <c r="DT568" s="146"/>
      <c r="DU568" s="146"/>
      <c r="DV568" s="146"/>
      <c r="DW568" s="146"/>
      <c r="DX568" s="146"/>
      <c r="DY568" s="146"/>
      <c r="DZ568" s="146"/>
      <c r="EA568" s="146"/>
      <c r="EB568" s="146"/>
      <c r="EC568" s="146"/>
      <c r="ED568" s="146"/>
      <c r="EE568" s="146"/>
      <c r="EF568" s="146"/>
      <c r="EG568" s="146"/>
      <c r="EH568" s="146"/>
      <c r="EI568" s="146"/>
      <c r="EJ568" s="146"/>
      <c r="EK568" s="146"/>
      <c r="EL568" s="146"/>
      <c r="EM568" s="146"/>
      <c r="EN568" s="146"/>
      <c r="EO568" s="146"/>
      <c r="EP568" s="146"/>
      <c r="EQ568" s="146"/>
      <c r="ER568" s="146"/>
      <c r="ES568" s="146"/>
      <c r="ET568" s="146"/>
      <c r="EU568" s="146"/>
      <c r="EV568" s="146"/>
      <c r="EW568" s="146"/>
      <c r="EX568" s="146"/>
      <c r="EY568" s="146"/>
      <c r="EZ568" s="146"/>
      <c r="FA568" s="146"/>
      <c r="FB568" s="146"/>
      <c r="FC568" s="146"/>
      <c r="FD568" s="146"/>
      <c r="FE568" s="146"/>
      <c r="FF568" s="146"/>
      <c r="FG568" s="146"/>
      <c r="FH568" s="146"/>
      <c r="FI568" s="146"/>
      <c r="FJ568" s="146"/>
      <c r="FK568" s="146"/>
      <c r="FL568" s="146"/>
      <c r="FM568" s="146"/>
      <c r="FN568" s="146"/>
      <c r="FO568" s="146"/>
      <c r="FP568" s="146"/>
      <c r="FQ568" s="146"/>
      <c r="FR568" s="146"/>
      <c r="FS568" s="146"/>
      <c r="FT568" s="146"/>
      <c r="FU568" s="146"/>
      <c r="FV568" s="146"/>
      <c r="FW568" s="146"/>
      <c r="FX568" s="146"/>
      <c r="FY568" s="146"/>
      <c r="FZ568" s="146"/>
      <c r="GA568" s="146"/>
      <c r="GB568" s="146"/>
      <c r="GC568" s="146"/>
      <c r="GD568" s="146"/>
      <c r="GE568" s="146"/>
      <c r="GF568" s="146"/>
      <c r="GG568" s="146"/>
      <c r="GH568" s="146"/>
      <c r="GI568" s="146"/>
      <c r="GJ568" s="146"/>
      <c r="GK568" s="146"/>
      <c r="GL568" s="146"/>
      <c r="GM568" s="146"/>
      <c r="GN568" s="146"/>
      <c r="GO568" s="146"/>
      <c r="GP568" s="146"/>
      <c r="GQ568" s="146"/>
      <c r="GR568" s="146"/>
      <c r="GS568" s="146"/>
      <c r="GT568" s="146"/>
      <c r="GU568" s="146"/>
      <c r="GV568" s="146"/>
      <c r="GW568" s="146"/>
      <c r="GX568" s="146"/>
      <c r="GY568" s="146"/>
      <c r="GZ568" s="146"/>
      <c r="HA568" s="146"/>
      <c r="HB568" s="146"/>
      <c r="HC568" s="146"/>
      <c r="HD568" s="146"/>
      <c r="HE568" s="146"/>
      <c r="HF568" s="146"/>
      <c r="HG568" s="146"/>
      <c r="HH568" s="146"/>
      <c r="HI568" s="146"/>
      <c r="HJ568" s="146"/>
      <c r="HK568" s="146"/>
      <c r="HL568" s="146"/>
      <c r="HM568" s="146"/>
      <c r="HN568" s="146"/>
      <c r="HO568" s="146"/>
      <c r="HP568" s="146"/>
      <c r="HQ568" s="146"/>
      <c r="HR568" s="146"/>
      <c r="HS568" s="146"/>
      <c r="HT568" s="146"/>
      <c r="HU568" s="146"/>
      <c r="HV568" s="146"/>
      <c r="HW568" s="146"/>
      <c r="HX568" s="146"/>
      <c r="HY568" s="146"/>
      <c r="HZ568" s="146"/>
      <c r="IA568" s="146"/>
      <c r="IB568" s="146"/>
      <c r="IC568" s="146"/>
      <c r="ID568" s="146"/>
      <c r="IE568" s="146"/>
      <c r="IF568" s="146"/>
      <c r="IG568" s="146"/>
      <c r="IH568" s="146"/>
      <c r="II568" s="146"/>
      <c r="IJ568" s="146"/>
      <c r="IK568" s="146"/>
      <c r="IL568" s="146"/>
      <c r="IM568" s="146"/>
      <c r="IN568" s="146"/>
      <c r="IO568" s="146"/>
    </row>
    <row r="569" spans="1:249" ht="13.5" customHeight="1">
      <c r="A569" s="182"/>
      <c r="B569" s="93" t="s">
        <v>439</v>
      </c>
      <c r="C569" s="94" t="s">
        <v>440</v>
      </c>
      <c r="D569" s="95">
        <v>65</v>
      </c>
      <c r="E569" s="96">
        <v>10</v>
      </c>
      <c r="F569" s="96">
        <f t="shared" si="19"/>
        <v>10</v>
      </c>
      <c r="G569" s="97">
        <f t="shared" si="18"/>
        <v>0</v>
      </c>
      <c r="H569" s="98">
        <v>628136654418</v>
      </c>
      <c r="I569" s="99"/>
      <c r="J569" s="100">
        <v>6</v>
      </c>
      <c r="K569" s="90">
        <v>541</v>
      </c>
    </row>
    <row r="570" spans="1:249" s="131" customFormat="1" ht="13.5" customHeight="1">
      <c r="A570" s="182"/>
      <c r="B570" s="93" t="s">
        <v>441</v>
      </c>
      <c r="C570" s="105" t="s">
        <v>442</v>
      </c>
      <c r="D570" s="95">
        <v>65</v>
      </c>
      <c r="E570" s="96">
        <v>10</v>
      </c>
      <c r="F570" s="96">
        <f t="shared" si="19"/>
        <v>10</v>
      </c>
      <c r="G570" s="97">
        <f t="shared" si="18"/>
        <v>0</v>
      </c>
      <c r="H570" s="98">
        <v>628136654425</v>
      </c>
      <c r="I570" s="99"/>
      <c r="J570" s="100">
        <v>6</v>
      </c>
      <c r="K570" s="90">
        <v>542</v>
      </c>
      <c r="L570" s="130"/>
    </row>
    <row r="571" spans="1:249" s="131" customFormat="1" ht="13.5" customHeight="1">
      <c r="A571" s="182"/>
      <c r="B571" s="93" t="s">
        <v>479</v>
      </c>
      <c r="C571" s="94" t="s">
        <v>480</v>
      </c>
      <c r="D571" s="95">
        <v>71</v>
      </c>
      <c r="E571" s="96">
        <v>10</v>
      </c>
      <c r="F571" s="96">
        <f t="shared" si="19"/>
        <v>10</v>
      </c>
      <c r="G571" s="97">
        <f t="shared" si="18"/>
        <v>0</v>
      </c>
      <c r="H571" s="98">
        <v>628136654432</v>
      </c>
      <c r="I571" s="99"/>
      <c r="J571" s="100">
        <v>6</v>
      </c>
      <c r="K571" s="90">
        <v>543</v>
      </c>
      <c r="L571" s="13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</row>
    <row r="572" spans="1:249" ht="13.5" customHeight="1">
      <c r="A572" s="182"/>
      <c r="B572" s="93" t="s">
        <v>467</v>
      </c>
      <c r="C572" s="94" t="s">
        <v>468</v>
      </c>
      <c r="D572" s="95">
        <v>69</v>
      </c>
      <c r="E572" s="96">
        <v>10</v>
      </c>
      <c r="F572" s="96">
        <f t="shared" si="19"/>
        <v>10</v>
      </c>
      <c r="G572" s="97">
        <f t="shared" si="18"/>
        <v>0</v>
      </c>
      <c r="H572" s="98">
        <v>628136654449</v>
      </c>
      <c r="I572" s="99"/>
      <c r="J572" s="100">
        <v>6</v>
      </c>
      <c r="K572" s="90">
        <v>544</v>
      </c>
    </row>
    <row r="573" spans="1:249" s="131" customFormat="1" ht="13.5" customHeight="1">
      <c r="A573" s="182"/>
      <c r="B573" s="93" t="s">
        <v>481</v>
      </c>
      <c r="C573" s="94" t="s">
        <v>482</v>
      </c>
      <c r="D573" s="95">
        <v>71</v>
      </c>
      <c r="E573" s="96">
        <v>10</v>
      </c>
      <c r="F573" s="96">
        <f t="shared" si="19"/>
        <v>10</v>
      </c>
      <c r="G573" s="97">
        <f t="shared" si="18"/>
        <v>0</v>
      </c>
      <c r="H573" s="98">
        <v>628136654876</v>
      </c>
      <c r="I573" s="99"/>
      <c r="J573" s="100">
        <v>6</v>
      </c>
      <c r="K573" s="90">
        <v>545</v>
      </c>
      <c r="L573" s="1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  <c r="IJ573"/>
      <c r="IK573"/>
      <c r="IL573"/>
      <c r="IM573"/>
      <c r="IN573"/>
      <c r="IO573"/>
    </row>
    <row r="574" spans="1:249" s="131" customFormat="1" ht="13.5" customHeight="1">
      <c r="A574" s="182"/>
      <c r="B574" s="93" t="s">
        <v>437</v>
      </c>
      <c r="C574" s="94" t="s">
        <v>438</v>
      </c>
      <c r="D574" s="95">
        <v>65</v>
      </c>
      <c r="E574" s="96">
        <v>10</v>
      </c>
      <c r="F574" s="96">
        <f t="shared" si="19"/>
        <v>10</v>
      </c>
      <c r="G574" s="97">
        <f t="shared" si="18"/>
        <v>0</v>
      </c>
      <c r="H574" s="98">
        <v>628136655491</v>
      </c>
      <c r="I574" s="99"/>
      <c r="J574" s="100">
        <v>6</v>
      </c>
      <c r="K574" s="90">
        <v>546</v>
      </c>
      <c r="L574" s="13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</row>
    <row r="575" spans="1:249" s="131" customFormat="1" ht="13.5" customHeight="1">
      <c r="A575" s="182"/>
      <c r="B575" s="93" t="s">
        <v>465</v>
      </c>
      <c r="C575" s="94" t="s">
        <v>466</v>
      </c>
      <c r="D575" s="95">
        <v>69</v>
      </c>
      <c r="E575" s="96">
        <v>10</v>
      </c>
      <c r="F575" s="96">
        <f t="shared" si="19"/>
        <v>10</v>
      </c>
      <c r="G575" s="97">
        <f t="shared" si="18"/>
        <v>0</v>
      </c>
      <c r="H575" s="98">
        <v>628136655507</v>
      </c>
      <c r="I575" s="99"/>
      <c r="J575" s="100">
        <v>6</v>
      </c>
      <c r="K575" s="90">
        <v>547</v>
      </c>
      <c r="L575" s="130"/>
    </row>
    <row r="576" spans="1:249" s="187" customFormat="1" ht="13.5" customHeight="1">
      <c r="A576" s="182"/>
      <c r="B576" s="93" t="s">
        <v>423</v>
      </c>
      <c r="C576" s="94" t="s">
        <v>424</v>
      </c>
      <c r="D576" s="95">
        <v>63</v>
      </c>
      <c r="E576" s="96">
        <v>10</v>
      </c>
      <c r="F576" s="96">
        <f t="shared" si="19"/>
        <v>10</v>
      </c>
      <c r="G576" s="97">
        <f t="shared" si="18"/>
        <v>0</v>
      </c>
      <c r="H576" s="98">
        <v>628136656290</v>
      </c>
      <c r="I576" s="81"/>
      <c r="J576" s="100">
        <v>6</v>
      </c>
      <c r="K576" s="90">
        <v>548</v>
      </c>
      <c r="L576" s="13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</row>
    <row r="577" spans="1:249" s="131" customFormat="1" ht="13.5" customHeight="1">
      <c r="A577" s="182"/>
      <c r="B577" s="93" t="s">
        <v>425</v>
      </c>
      <c r="C577" s="94" t="s">
        <v>426</v>
      </c>
      <c r="D577" s="95">
        <v>63</v>
      </c>
      <c r="E577" s="96">
        <v>10</v>
      </c>
      <c r="F577" s="96">
        <f t="shared" si="19"/>
        <v>10</v>
      </c>
      <c r="G577" s="97">
        <f t="shared" si="18"/>
        <v>0</v>
      </c>
      <c r="H577" s="98">
        <v>628136656306</v>
      </c>
      <c r="I577" s="81"/>
      <c r="J577" s="100">
        <v>6</v>
      </c>
      <c r="K577" s="90">
        <v>549</v>
      </c>
      <c r="L577" s="13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</row>
    <row r="578" spans="1:249" s="131" customFormat="1" ht="13.5" customHeight="1">
      <c r="A578" s="182"/>
      <c r="B578" s="93" t="s">
        <v>419</v>
      </c>
      <c r="C578" s="94" t="s">
        <v>420</v>
      </c>
      <c r="D578" s="95">
        <v>62</v>
      </c>
      <c r="E578" s="96">
        <v>10</v>
      </c>
      <c r="F578" s="96">
        <f t="shared" si="19"/>
        <v>10</v>
      </c>
      <c r="G578" s="97">
        <f t="shared" si="18"/>
        <v>0</v>
      </c>
      <c r="H578" s="98">
        <v>628136656313</v>
      </c>
      <c r="I578" s="81"/>
      <c r="J578" s="100">
        <v>6</v>
      </c>
      <c r="K578" s="90">
        <v>550</v>
      </c>
      <c r="L578" s="186"/>
      <c r="M578" s="187"/>
      <c r="N578" s="187"/>
      <c r="O578" s="187"/>
      <c r="P578" s="187"/>
      <c r="Q578" s="187"/>
      <c r="R578" s="187"/>
      <c r="S578" s="187"/>
      <c r="T578" s="187"/>
      <c r="U578" s="187"/>
      <c r="V578" s="187"/>
      <c r="W578" s="187"/>
      <c r="X578" s="187"/>
      <c r="Y578" s="187"/>
      <c r="Z578" s="187"/>
      <c r="AA578" s="187"/>
      <c r="AB578" s="187"/>
      <c r="AC578" s="187"/>
      <c r="AD578" s="187"/>
      <c r="AE578" s="187"/>
      <c r="AF578" s="187"/>
      <c r="AG578" s="187"/>
      <c r="AH578" s="187"/>
      <c r="AI578" s="187"/>
      <c r="AJ578" s="187"/>
      <c r="AK578" s="187"/>
      <c r="AL578" s="187"/>
      <c r="AM578" s="187"/>
      <c r="AN578" s="187"/>
      <c r="AO578" s="187"/>
      <c r="AP578" s="187"/>
      <c r="AQ578" s="187"/>
      <c r="AR578" s="187"/>
      <c r="AS578" s="187"/>
      <c r="AT578" s="187"/>
      <c r="AU578" s="187"/>
      <c r="AV578" s="187"/>
      <c r="AW578" s="187"/>
      <c r="AX578" s="187"/>
      <c r="AY578" s="187"/>
      <c r="AZ578" s="187"/>
      <c r="BA578" s="187"/>
      <c r="BB578" s="187"/>
      <c r="BC578" s="187"/>
      <c r="BD578" s="187"/>
      <c r="BE578" s="187"/>
      <c r="BF578" s="187"/>
      <c r="BG578" s="187"/>
      <c r="BH578" s="187"/>
      <c r="BI578" s="187"/>
      <c r="BJ578" s="187"/>
      <c r="BK578" s="187"/>
      <c r="BL578" s="187"/>
      <c r="BM578" s="187"/>
      <c r="BN578" s="187"/>
      <c r="BO578" s="187"/>
      <c r="BP578" s="187"/>
      <c r="BQ578" s="187"/>
      <c r="BR578" s="187"/>
      <c r="BS578" s="187"/>
      <c r="BT578" s="187"/>
      <c r="BU578" s="187"/>
      <c r="BV578" s="187"/>
      <c r="BW578" s="187"/>
      <c r="BX578" s="187"/>
      <c r="BY578" s="187"/>
      <c r="BZ578" s="187"/>
      <c r="CA578" s="187"/>
      <c r="CB578" s="187"/>
      <c r="CC578" s="187"/>
      <c r="CD578" s="187"/>
      <c r="CE578" s="187"/>
      <c r="CF578" s="187"/>
      <c r="CG578" s="187"/>
      <c r="CH578" s="187"/>
      <c r="CI578" s="187"/>
      <c r="CJ578" s="187"/>
      <c r="CK578" s="187"/>
      <c r="CL578" s="187"/>
      <c r="CM578" s="187"/>
      <c r="CN578" s="187"/>
      <c r="CO578" s="187"/>
      <c r="CP578" s="187"/>
      <c r="CQ578" s="187"/>
      <c r="CR578" s="187"/>
      <c r="CS578" s="187"/>
      <c r="CT578" s="187"/>
      <c r="CU578" s="187"/>
      <c r="CV578" s="187"/>
      <c r="CW578" s="187"/>
      <c r="CX578" s="187"/>
      <c r="CY578" s="187"/>
      <c r="CZ578" s="187"/>
      <c r="DA578" s="187"/>
      <c r="DB578" s="187"/>
      <c r="DC578" s="187"/>
      <c r="DD578" s="187"/>
      <c r="DE578" s="187"/>
      <c r="DF578" s="187"/>
      <c r="DG578" s="187"/>
      <c r="DH578" s="187"/>
      <c r="DI578" s="187"/>
      <c r="DJ578" s="187"/>
      <c r="DK578" s="187"/>
      <c r="DL578" s="187"/>
      <c r="DM578" s="187"/>
      <c r="DN578" s="187"/>
      <c r="DO578" s="187"/>
      <c r="DP578" s="187"/>
      <c r="DQ578" s="187"/>
      <c r="DR578" s="187"/>
      <c r="DS578" s="187"/>
      <c r="DT578" s="187"/>
      <c r="DU578" s="187"/>
      <c r="DV578" s="187"/>
      <c r="DW578" s="187"/>
      <c r="DX578" s="187"/>
      <c r="DY578" s="187"/>
      <c r="DZ578" s="187"/>
      <c r="EA578" s="187"/>
      <c r="EB578" s="187"/>
      <c r="EC578" s="187"/>
      <c r="ED578" s="187"/>
      <c r="EE578" s="187"/>
      <c r="EF578" s="187"/>
      <c r="EG578" s="187"/>
      <c r="EH578" s="187"/>
      <c r="EI578" s="187"/>
      <c r="EJ578" s="187"/>
      <c r="EK578" s="187"/>
      <c r="EL578" s="187"/>
      <c r="EM578" s="187"/>
      <c r="EN578" s="187"/>
      <c r="EO578" s="187"/>
      <c r="EP578" s="187"/>
      <c r="EQ578" s="187"/>
      <c r="ER578" s="187"/>
      <c r="ES578" s="187"/>
      <c r="ET578" s="187"/>
      <c r="EU578" s="187"/>
      <c r="EV578" s="187"/>
      <c r="EW578" s="187"/>
      <c r="EX578" s="187"/>
      <c r="EY578" s="187"/>
      <c r="EZ578" s="187"/>
      <c r="FA578" s="187"/>
      <c r="FB578" s="187"/>
      <c r="FC578" s="187"/>
      <c r="FD578" s="187"/>
      <c r="FE578" s="187"/>
      <c r="FF578" s="187"/>
      <c r="FG578" s="187"/>
      <c r="FH578" s="187"/>
      <c r="FI578" s="187"/>
      <c r="FJ578" s="187"/>
      <c r="FK578" s="187"/>
      <c r="FL578" s="187"/>
      <c r="FM578" s="187"/>
      <c r="FN578" s="187"/>
      <c r="FO578" s="187"/>
      <c r="FP578" s="187"/>
      <c r="FQ578" s="187"/>
      <c r="FR578" s="187"/>
      <c r="FS578" s="187"/>
      <c r="FT578" s="187"/>
      <c r="FU578" s="187"/>
      <c r="FV578" s="187"/>
      <c r="FW578" s="187"/>
      <c r="FX578" s="187"/>
      <c r="FY578" s="187"/>
      <c r="FZ578" s="187"/>
      <c r="GA578" s="187"/>
      <c r="GB578" s="187"/>
      <c r="GC578" s="187"/>
      <c r="GD578" s="187"/>
      <c r="GE578" s="187"/>
      <c r="GF578" s="187"/>
      <c r="GG578" s="187"/>
      <c r="GH578" s="187"/>
      <c r="GI578" s="187"/>
      <c r="GJ578" s="187"/>
      <c r="GK578" s="187"/>
      <c r="GL578" s="187"/>
      <c r="GM578" s="187"/>
      <c r="GN578" s="187"/>
      <c r="GO578" s="187"/>
      <c r="GP578" s="187"/>
      <c r="GQ578" s="187"/>
      <c r="GR578" s="187"/>
      <c r="GS578" s="187"/>
      <c r="GT578" s="187"/>
      <c r="GU578" s="187"/>
      <c r="GV578" s="187"/>
      <c r="GW578" s="187"/>
      <c r="GX578" s="187"/>
      <c r="GY578" s="187"/>
      <c r="GZ578" s="187"/>
      <c r="HA578" s="187"/>
      <c r="HB578" s="187"/>
      <c r="HC578" s="187"/>
      <c r="HD578" s="187"/>
      <c r="HE578" s="187"/>
      <c r="HF578" s="187"/>
      <c r="HG578" s="187"/>
      <c r="HH578" s="187"/>
      <c r="HI578" s="187"/>
      <c r="HJ578" s="187"/>
      <c r="HK578" s="187"/>
      <c r="HL578" s="187"/>
      <c r="HM578" s="187"/>
      <c r="HN578" s="187"/>
      <c r="HO578" s="187"/>
      <c r="HP578" s="187"/>
      <c r="HQ578" s="187"/>
      <c r="HR578" s="187"/>
      <c r="HS578" s="187"/>
      <c r="HT578" s="187"/>
      <c r="HU578" s="187"/>
      <c r="HV578" s="187"/>
      <c r="HW578" s="187"/>
      <c r="HX578" s="187"/>
      <c r="HY578" s="187"/>
      <c r="HZ578" s="187"/>
      <c r="IA578" s="187"/>
      <c r="IB578" s="187"/>
      <c r="IC578" s="187"/>
      <c r="ID578" s="187"/>
      <c r="IE578" s="187"/>
      <c r="IF578" s="187"/>
      <c r="IG578" s="187"/>
      <c r="IH578" s="187"/>
      <c r="II578" s="187"/>
      <c r="IJ578" s="187"/>
      <c r="IK578" s="187"/>
      <c r="IL578" s="187"/>
      <c r="IM578" s="187"/>
      <c r="IN578" s="187"/>
      <c r="IO578" s="187"/>
    </row>
    <row r="579" spans="1:249" s="131" customFormat="1" ht="13.5" customHeight="1">
      <c r="A579" s="182"/>
      <c r="B579" s="93" t="s">
        <v>421</v>
      </c>
      <c r="C579" s="105" t="s">
        <v>422</v>
      </c>
      <c r="D579" s="95">
        <v>62</v>
      </c>
      <c r="E579" s="96">
        <v>10</v>
      </c>
      <c r="F579" s="96">
        <f t="shared" si="19"/>
        <v>10</v>
      </c>
      <c r="G579" s="97">
        <f t="shared" si="18"/>
        <v>0</v>
      </c>
      <c r="H579" s="98">
        <v>628136656320</v>
      </c>
      <c r="I579" s="81"/>
      <c r="J579" s="100">
        <v>6</v>
      </c>
      <c r="K579" s="90">
        <v>551</v>
      </c>
      <c r="L579" s="215"/>
      <c r="M579" s="197"/>
      <c r="N579" s="197"/>
      <c r="O579" s="197"/>
      <c r="P579" s="197"/>
      <c r="Q579" s="197"/>
      <c r="R579" s="197"/>
      <c r="S579" s="197"/>
      <c r="T579" s="197"/>
      <c r="U579" s="197"/>
      <c r="V579" s="197"/>
      <c r="W579" s="197"/>
      <c r="X579" s="197"/>
      <c r="Y579" s="197"/>
      <c r="Z579" s="197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7"/>
      <c r="AK579" s="197"/>
      <c r="AL579" s="197"/>
      <c r="AM579" s="197"/>
      <c r="AN579" s="197"/>
      <c r="AO579" s="197"/>
      <c r="AP579" s="197"/>
      <c r="AQ579" s="197"/>
      <c r="AR579" s="197"/>
      <c r="AS579" s="197"/>
      <c r="AT579" s="197"/>
      <c r="AU579" s="197"/>
      <c r="AV579" s="197"/>
      <c r="AW579" s="197"/>
      <c r="AX579" s="197"/>
      <c r="AY579" s="197"/>
      <c r="AZ579" s="197"/>
      <c r="BA579" s="197"/>
      <c r="BB579" s="197"/>
      <c r="BC579" s="197"/>
      <c r="BD579" s="197"/>
      <c r="BE579" s="197"/>
      <c r="BF579" s="197"/>
      <c r="BG579" s="197"/>
      <c r="BH579" s="197"/>
      <c r="BI579" s="197"/>
      <c r="BJ579" s="197"/>
      <c r="BK579" s="197"/>
      <c r="BL579" s="197"/>
      <c r="BM579" s="197"/>
      <c r="BN579" s="197"/>
      <c r="BO579" s="197"/>
      <c r="BP579" s="197"/>
      <c r="BQ579" s="197"/>
      <c r="BR579" s="197"/>
      <c r="BS579" s="197"/>
      <c r="BT579" s="197"/>
      <c r="BU579" s="197"/>
      <c r="BV579" s="197"/>
      <c r="BW579" s="197"/>
      <c r="BX579" s="197"/>
      <c r="BY579" s="197"/>
      <c r="BZ579" s="197"/>
      <c r="CA579" s="197"/>
      <c r="CB579" s="197"/>
      <c r="CC579" s="197"/>
      <c r="CD579" s="197"/>
      <c r="CE579" s="197"/>
      <c r="CF579" s="197"/>
      <c r="CG579" s="197"/>
      <c r="CH579" s="197"/>
      <c r="CI579" s="197"/>
      <c r="CJ579" s="197"/>
      <c r="CK579" s="197"/>
      <c r="CL579" s="197"/>
      <c r="CM579" s="197"/>
      <c r="CN579" s="197"/>
      <c r="CO579" s="197"/>
      <c r="CP579" s="197"/>
      <c r="CQ579" s="197"/>
      <c r="CR579" s="197"/>
      <c r="CS579" s="197"/>
      <c r="CT579" s="197"/>
      <c r="CU579" s="197"/>
      <c r="CV579" s="197"/>
      <c r="CW579" s="197"/>
      <c r="CX579" s="197"/>
      <c r="CY579" s="197"/>
      <c r="CZ579" s="197"/>
      <c r="DA579" s="197"/>
      <c r="DB579" s="197"/>
      <c r="DC579" s="197"/>
      <c r="DD579" s="197"/>
      <c r="DE579" s="197"/>
      <c r="DF579" s="197"/>
      <c r="DG579" s="197"/>
      <c r="DH579" s="197"/>
      <c r="DI579" s="197"/>
      <c r="DJ579" s="197"/>
      <c r="DK579" s="197"/>
      <c r="DL579" s="197"/>
      <c r="DM579" s="197"/>
      <c r="DN579" s="197"/>
      <c r="DO579" s="197"/>
      <c r="DP579" s="197"/>
      <c r="DQ579" s="197"/>
      <c r="DR579" s="197"/>
      <c r="DS579" s="197"/>
      <c r="DT579" s="197"/>
      <c r="DU579" s="197"/>
      <c r="DV579" s="197"/>
      <c r="DW579" s="197"/>
      <c r="DX579" s="197"/>
      <c r="DY579" s="197"/>
      <c r="DZ579" s="197"/>
      <c r="EA579" s="197"/>
      <c r="EB579" s="197"/>
      <c r="EC579" s="197"/>
      <c r="ED579" s="197"/>
      <c r="EE579" s="197"/>
      <c r="EF579" s="197"/>
      <c r="EG579" s="197"/>
      <c r="EH579" s="197"/>
      <c r="EI579" s="197"/>
      <c r="EJ579" s="197"/>
      <c r="EK579" s="197"/>
      <c r="EL579" s="197"/>
      <c r="EM579" s="197"/>
      <c r="EN579" s="197"/>
      <c r="EO579" s="197"/>
      <c r="EP579" s="197"/>
      <c r="EQ579" s="197"/>
      <c r="ER579" s="197"/>
      <c r="ES579" s="197"/>
      <c r="ET579" s="197"/>
      <c r="EU579" s="197"/>
      <c r="EV579" s="197"/>
      <c r="EW579" s="197"/>
      <c r="EX579" s="197"/>
      <c r="EY579" s="197"/>
      <c r="EZ579" s="197"/>
      <c r="FA579" s="197"/>
      <c r="FB579" s="197"/>
      <c r="FC579" s="197"/>
      <c r="FD579" s="197"/>
      <c r="FE579" s="197"/>
      <c r="FF579" s="197"/>
      <c r="FG579" s="197"/>
      <c r="FH579" s="197"/>
      <c r="FI579" s="197"/>
      <c r="FJ579" s="197"/>
      <c r="FK579" s="197"/>
      <c r="FL579" s="197"/>
      <c r="FM579" s="197"/>
      <c r="FN579" s="197"/>
      <c r="FO579" s="197"/>
      <c r="FP579" s="197"/>
      <c r="FQ579" s="197"/>
      <c r="FR579" s="197"/>
      <c r="FS579" s="197"/>
      <c r="FT579" s="197"/>
      <c r="FU579" s="197"/>
      <c r="FV579" s="197"/>
      <c r="FW579" s="197"/>
      <c r="FX579" s="197"/>
      <c r="FY579" s="197"/>
      <c r="FZ579" s="197"/>
      <c r="GA579" s="197"/>
      <c r="GB579" s="197"/>
      <c r="GC579" s="197"/>
      <c r="GD579" s="197"/>
      <c r="GE579" s="197"/>
      <c r="GF579" s="197"/>
      <c r="GG579" s="197"/>
      <c r="GH579" s="197"/>
      <c r="GI579" s="197"/>
      <c r="GJ579" s="197"/>
      <c r="GK579" s="197"/>
      <c r="GL579" s="197"/>
      <c r="GM579" s="197"/>
      <c r="GN579" s="197"/>
      <c r="GO579" s="197"/>
      <c r="GP579" s="197"/>
      <c r="GQ579" s="197"/>
      <c r="GR579" s="197"/>
      <c r="GS579" s="197"/>
      <c r="GT579" s="197"/>
      <c r="GU579" s="197"/>
      <c r="GV579" s="197"/>
      <c r="GW579" s="197"/>
      <c r="GX579" s="197"/>
      <c r="GY579" s="197"/>
      <c r="GZ579" s="197"/>
      <c r="HA579" s="197"/>
      <c r="HB579" s="197"/>
      <c r="HC579" s="197"/>
      <c r="HD579" s="197"/>
      <c r="HE579" s="197"/>
      <c r="HF579" s="197"/>
      <c r="HG579" s="197"/>
      <c r="HH579" s="197"/>
      <c r="HI579" s="197"/>
      <c r="HJ579" s="197"/>
      <c r="HK579" s="197"/>
      <c r="HL579" s="197"/>
      <c r="HM579" s="197"/>
      <c r="HN579" s="197"/>
      <c r="HO579" s="197"/>
      <c r="HP579" s="197"/>
      <c r="HQ579" s="197"/>
      <c r="HR579" s="197"/>
      <c r="HS579" s="197"/>
      <c r="HT579" s="197"/>
      <c r="HU579" s="197"/>
      <c r="HV579" s="197"/>
      <c r="HW579" s="197"/>
      <c r="HX579" s="197"/>
      <c r="HY579" s="197"/>
      <c r="HZ579" s="197"/>
      <c r="IA579" s="197"/>
      <c r="IB579" s="197"/>
      <c r="IC579" s="197"/>
      <c r="ID579" s="197"/>
      <c r="IE579" s="197"/>
      <c r="IF579" s="197"/>
      <c r="IG579" s="197"/>
      <c r="IH579" s="197"/>
      <c r="II579" s="197"/>
      <c r="IJ579" s="197"/>
      <c r="IK579" s="197"/>
      <c r="IL579" s="197"/>
      <c r="IM579" s="197"/>
      <c r="IN579" s="197"/>
      <c r="IO579" s="197"/>
    </row>
    <row r="580" spans="1:249" s="131" customFormat="1" ht="13.5" customHeight="1">
      <c r="A580" s="182"/>
      <c r="B580" s="93" t="s">
        <v>427</v>
      </c>
      <c r="C580" s="94" t="s">
        <v>428</v>
      </c>
      <c r="D580" s="95">
        <v>63</v>
      </c>
      <c r="E580" s="96">
        <v>10</v>
      </c>
      <c r="F580" s="96">
        <f t="shared" si="19"/>
        <v>10</v>
      </c>
      <c r="G580" s="97">
        <f t="shared" si="18"/>
        <v>0</v>
      </c>
      <c r="H580" s="98">
        <v>628136656337</v>
      </c>
      <c r="I580" s="81"/>
      <c r="J580" s="100">
        <v>6</v>
      </c>
      <c r="K580" s="90">
        <v>552</v>
      </c>
      <c r="L580" s="130"/>
    </row>
    <row r="581" spans="1:249" s="197" customFormat="1" ht="13.5" customHeight="1">
      <c r="A581" s="182"/>
      <c r="B581" s="313" t="s">
        <v>1747</v>
      </c>
      <c r="C581" s="314" t="s">
        <v>1748</v>
      </c>
      <c r="D581" s="95">
        <v>256</v>
      </c>
      <c r="E581" s="96">
        <v>7</v>
      </c>
      <c r="F581" s="96">
        <f t="shared" si="19"/>
        <v>7</v>
      </c>
      <c r="G581" s="97">
        <f t="shared" si="18"/>
        <v>0</v>
      </c>
      <c r="H581" s="98">
        <v>628136604215</v>
      </c>
      <c r="I581" s="228"/>
      <c r="J581" s="100">
        <v>12</v>
      </c>
      <c r="K581" s="90">
        <v>553</v>
      </c>
      <c r="L581" s="130"/>
      <c r="M581" s="131"/>
      <c r="N581" s="131"/>
      <c r="O581" s="131"/>
      <c r="P581" s="131"/>
      <c r="Q581" s="131"/>
      <c r="R581" s="131"/>
      <c r="S581" s="131"/>
      <c r="T581" s="131"/>
      <c r="U581" s="131"/>
      <c r="V581" s="131"/>
      <c r="W581" s="131"/>
      <c r="X581" s="131"/>
      <c r="Y581" s="131"/>
      <c r="Z581" s="131"/>
      <c r="AA581" s="131"/>
      <c r="AB581" s="131"/>
      <c r="AC581" s="131"/>
      <c r="AD581" s="131"/>
      <c r="AE581" s="131"/>
      <c r="AF581" s="131"/>
      <c r="AG581" s="131"/>
      <c r="AH581" s="131"/>
      <c r="AI581" s="131"/>
      <c r="AJ581" s="131"/>
      <c r="AK581" s="131"/>
      <c r="AL581" s="131"/>
      <c r="AM581" s="131"/>
      <c r="AN581" s="131"/>
      <c r="AO581" s="131"/>
      <c r="AP581" s="131"/>
      <c r="AQ581" s="131"/>
      <c r="AR581" s="131"/>
      <c r="AS581" s="131"/>
      <c r="AT581" s="131"/>
      <c r="AU581" s="131"/>
      <c r="AV581" s="131"/>
      <c r="AW581" s="131"/>
      <c r="AX581" s="131"/>
      <c r="AY581" s="131"/>
      <c r="AZ581" s="131"/>
      <c r="BA581" s="131"/>
      <c r="BB581" s="131"/>
      <c r="BC581" s="131"/>
      <c r="BD581" s="131"/>
      <c r="BE581" s="131"/>
      <c r="BF581" s="131"/>
      <c r="BG581" s="131"/>
      <c r="BH581" s="131"/>
      <c r="BI581" s="131"/>
      <c r="BJ581" s="131"/>
      <c r="BK581" s="131"/>
      <c r="BL581" s="131"/>
      <c r="BM581" s="131"/>
      <c r="BN581" s="131"/>
      <c r="BO581" s="131"/>
      <c r="BP581" s="131"/>
      <c r="BQ581" s="131"/>
      <c r="BR581" s="131"/>
      <c r="BS581" s="131"/>
      <c r="BT581" s="131"/>
      <c r="BU581" s="131"/>
      <c r="BV581" s="131"/>
      <c r="BW581" s="131"/>
      <c r="BX581" s="131"/>
      <c r="BY581" s="131"/>
      <c r="BZ581" s="131"/>
      <c r="CA581" s="131"/>
      <c r="CB581" s="131"/>
      <c r="CC581" s="131"/>
      <c r="CD581" s="131"/>
      <c r="CE581" s="131"/>
      <c r="CF581" s="131"/>
      <c r="CG581" s="131"/>
      <c r="CH581" s="131"/>
      <c r="CI581" s="131"/>
      <c r="CJ581" s="131"/>
      <c r="CK581" s="131"/>
      <c r="CL581" s="131"/>
      <c r="CM581" s="131"/>
      <c r="CN581" s="131"/>
      <c r="CO581" s="131"/>
      <c r="CP581" s="131"/>
      <c r="CQ581" s="131"/>
      <c r="CR581" s="131"/>
      <c r="CS581" s="131"/>
      <c r="CT581" s="131"/>
      <c r="CU581" s="131"/>
      <c r="CV581" s="131"/>
      <c r="CW581" s="131"/>
      <c r="CX581" s="131"/>
      <c r="CY581" s="131"/>
      <c r="CZ581" s="131"/>
      <c r="DA581" s="131"/>
      <c r="DB581" s="131"/>
      <c r="DC581" s="131"/>
      <c r="DD581" s="131"/>
      <c r="DE581" s="131"/>
      <c r="DF581" s="131"/>
      <c r="DG581" s="131"/>
      <c r="DH581" s="131"/>
      <c r="DI581" s="131"/>
      <c r="DJ581" s="131"/>
      <c r="DK581" s="131"/>
      <c r="DL581" s="131"/>
      <c r="DM581" s="131"/>
      <c r="DN581" s="131"/>
      <c r="DO581" s="131"/>
      <c r="DP581" s="131"/>
      <c r="DQ581" s="131"/>
      <c r="DR581" s="131"/>
      <c r="DS581" s="131"/>
      <c r="DT581" s="131"/>
      <c r="DU581" s="131"/>
      <c r="DV581" s="131"/>
      <c r="DW581" s="131"/>
      <c r="DX581" s="131"/>
      <c r="DY581" s="131"/>
      <c r="DZ581" s="131"/>
      <c r="EA581" s="131"/>
      <c r="EB581" s="131"/>
      <c r="EC581" s="131"/>
      <c r="ED581" s="131"/>
      <c r="EE581" s="131"/>
      <c r="EF581" s="131"/>
      <c r="EG581" s="131"/>
      <c r="EH581" s="131"/>
      <c r="EI581" s="131"/>
      <c r="EJ581" s="131"/>
      <c r="EK581" s="131"/>
      <c r="EL581" s="131"/>
      <c r="EM581" s="131"/>
      <c r="EN581" s="131"/>
      <c r="EO581" s="131"/>
      <c r="EP581" s="131"/>
      <c r="EQ581" s="131"/>
      <c r="ER581" s="131"/>
      <c r="ES581" s="131"/>
      <c r="ET581" s="131"/>
      <c r="EU581" s="131"/>
      <c r="EV581" s="131"/>
      <c r="EW581" s="131"/>
      <c r="EX581" s="131"/>
      <c r="EY581" s="131"/>
      <c r="EZ581" s="131"/>
      <c r="FA581" s="131"/>
      <c r="FB581" s="131"/>
      <c r="FC581" s="131"/>
      <c r="FD581" s="131"/>
      <c r="FE581" s="131"/>
      <c r="FF581" s="131"/>
      <c r="FG581" s="131"/>
      <c r="FH581" s="131"/>
      <c r="FI581" s="131"/>
      <c r="FJ581" s="131"/>
      <c r="FK581" s="131"/>
      <c r="FL581" s="131"/>
      <c r="FM581" s="131"/>
      <c r="FN581" s="131"/>
      <c r="FO581" s="131"/>
      <c r="FP581" s="131"/>
      <c r="FQ581" s="131"/>
      <c r="FR581" s="131"/>
      <c r="FS581" s="131"/>
      <c r="FT581" s="131"/>
      <c r="FU581" s="131"/>
      <c r="FV581" s="131"/>
      <c r="FW581" s="131"/>
      <c r="FX581" s="131"/>
      <c r="FY581" s="131"/>
      <c r="FZ581" s="131"/>
      <c r="GA581" s="131"/>
      <c r="GB581" s="131"/>
      <c r="GC581" s="131"/>
      <c r="GD581" s="131"/>
      <c r="GE581" s="131"/>
      <c r="GF581" s="131"/>
      <c r="GG581" s="131"/>
      <c r="GH581" s="131"/>
      <c r="GI581" s="131"/>
      <c r="GJ581" s="131"/>
      <c r="GK581" s="131"/>
      <c r="GL581" s="131"/>
      <c r="GM581" s="131"/>
      <c r="GN581" s="131"/>
      <c r="GO581" s="131"/>
      <c r="GP581" s="131"/>
      <c r="GQ581" s="131"/>
      <c r="GR581" s="131"/>
      <c r="GS581" s="131"/>
      <c r="GT581" s="131"/>
      <c r="GU581" s="131"/>
      <c r="GV581" s="131"/>
      <c r="GW581" s="131"/>
      <c r="GX581" s="131"/>
      <c r="GY581" s="131"/>
      <c r="GZ581" s="131"/>
      <c r="HA581" s="131"/>
      <c r="HB581" s="131"/>
      <c r="HC581" s="131"/>
      <c r="HD581" s="131"/>
      <c r="HE581" s="131"/>
      <c r="HF581" s="131"/>
      <c r="HG581" s="131"/>
      <c r="HH581" s="131"/>
      <c r="HI581" s="131"/>
      <c r="HJ581" s="131"/>
      <c r="HK581" s="131"/>
      <c r="HL581" s="131"/>
      <c r="HM581" s="131"/>
      <c r="HN581" s="131"/>
      <c r="HO581" s="131"/>
      <c r="HP581" s="131"/>
      <c r="HQ581" s="131"/>
      <c r="HR581" s="131"/>
      <c r="HS581" s="131"/>
      <c r="HT581" s="131"/>
      <c r="HU581" s="131"/>
      <c r="HV581" s="131"/>
      <c r="HW581" s="131"/>
      <c r="HX581" s="131"/>
      <c r="HY581" s="131"/>
      <c r="HZ581" s="131"/>
      <c r="IA581" s="131"/>
      <c r="IB581" s="131"/>
      <c r="IC581" s="131"/>
      <c r="ID581" s="131"/>
      <c r="IE581" s="131"/>
      <c r="IF581" s="131"/>
      <c r="IG581" s="131"/>
      <c r="IH581" s="131"/>
      <c r="II581" s="131"/>
      <c r="IJ581" s="131"/>
      <c r="IK581" s="131"/>
      <c r="IL581" s="131"/>
      <c r="IM581" s="131"/>
      <c r="IN581" s="131"/>
      <c r="IO581" s="131"/>
    </row>
    <row r="582" spans="1:249" s="131" customFormat="1" ht="13.7" customHeight="1">
      <c r="A582" s="182"/>
      <c r="B582" s="313" t="s">
        <v>1749</v>
      </c>
      <c r="C582" s="320" t="s">
        <v>1750</v>
      </c>
      <c r="D582" s="95">
        <v>256</v>
      </c>
      <c r="E582" s="96">
        <v>7</v>
      </c>
      <c r="F582" s="96">
        <f t="shared" si="19"/>
        <v>7</v>
      </c>
      <c r="G582" s="97">
        <f t="shared" si="18"/>
        <v>0</v>
      </c>
      <c r="H582" s="98">
        <v>628136604222</v>
      </c>
      <c r="I582" s="228"/>
      <c r="J582" s="100">
        <v>12</v>
      </c>
      <c r="K582" s="90">
        <v>554</v>
      </c>
      <c r="L582" s="130"/>
    </row>
    <row r="583" spans="1:249" s="131" customFormat="1" ht="13.5" customHeight="1">
      <c r="A583" s="182"/>
      <c r="B583" s="313" t="s">
        <v>1751</v>
      </c>
      <c r="C583" s="320" t="s">
        <v>1752</v>
      </c>
      <c r="D583" s="95">
        <v>256</v>
      </c>
      <c r="E583" s="96">
        <v>7</v>
      </c>
      <c r="F583" s="96">
        <f t="shared" si="19"/>
        <v>7</v>
      </c>
      <c r="G583" s="97">
        <f t="shared" si="18"/>
        <v>0</v>
      </c>
      <c r="H583" s="98">
        <v>628136604239</v>
      </c>
      <c r="I583" s="228"/>
      <c r="J583" s="100">
        <v>12</v>
      </c>
      <c r="K583" s="90">
        <v>555</v>
      </c>
      <c r="L583" s="215"/>
      <c r="M583" s="197"/>
      <c r="N583" s="197"/>
      <c r="O583" s="197"/>
      <c r="P583" s="197"/>
      <c r="Q583" s="197"/>
      <c r="R583" s="197"/>
      <c r="S583" s="197"/>
      <c r="T583" s="197"/>
      <c r="U583" s="197"/>
      <c r="V583" s="197"/>
      <c r="W583" s="197"/>
      <c r="X583" s="197"/>
      <c r="Y583" s="197"/>
      <c r="Z583" s="197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7"/>
      <c r="AK583" s="197"/>
      <c r="AL583" s="197"/>
      <c r="AM583" s="197"/>
      <c r="AN583" s="197"/>
      <c r="AO583" s="197"/>
      <c r="AP583" s="197"/>
      <c r="AQ583" s="197"/>
      <c r="AR583" s="197"/>
      <c r="AS583" s="197"/>
      <c r="AT583" s="197"/>
      <c r="AU583" s="197"/>
      <c r="AV583" s="197"/>
      <c r="AW583" s="197"/>
      <c r="AX583" s="197"/>
      <c r="AY583" s="197"/>
      <c r="AZ583" s="197"/>
      <c r="BA583" s="197"/>
      <c r="BB583" s="197"/>
      <c r="BC583" s="197"/>
      <c r="BD583" s="197"/>
      <c r="BE583" s="197"/>
      <c r="BF583" s="197"/>
      <c r="BG583" s="197"/>
      <c r="BH583" s="197"/>
      <c r="BI583" s="197"/>
      <c r="BJ583" s="197"/>
      <c r="BK583" s="197"/>
      <c r="BL583" s="197"/>
      <c r="BM583" s="197"/>
      <c r="BN583" s="197"/>
      <c r="BO583" s="197"/>
      <c r="BP583" s="197"/>
      <c r="BQ583" s="197"/>
      <c r="BR583" s="197"/>
      <c r="BS583" s="197"/>
      <c r="BT583" s="197"/>
      <c r="BU583" s="197"/>
      <c r="BV583" s="197"/>
      <c r="BW583" s="197"/>
      <c r="BX583" s="197"/>
      <c r="BY583" s="197"/>
      <c r="BZ583" s="197"/>
      <c r="CA583" s="197"/>
      <c r="CB583" s="197"/>
      <c r="CC583" s="197"/>
      <c r="CD583" s="197"/>
      <c r="CE583" s="197"/>
      <c r="CF583" s="197"/>
      <c r="CG583" s="197"/>
      <c r="CH583" s="197"/>
      <c r="CI583" s="197"/>
      <c r="CJ583" s="197"/>
      <c r="CK583" s="197"/>
      <c r="CL583" s="197"/>
      <c r="CM583" s="197"/>
      <c r="CN583" s="197"/>
      <c r="CO583" s="197"/>
      <c r="CP583" s="197"/>
      <c r="CQ583" s="197"/>
      <c r="CR583" s="197"/>
      <c r="CS583" s="197"/>
      <c r="CT583" s="197"/>
      <c r="CU583" s="197"/>
      <c r="CV583" s="197"/>
      <c r="CW583" s="197"/>
      <c r="CX583" s="197"/>
      <c r="CY583" s="197"/>
      <c r="CZ583" s="197"/>
      <c r="DA583" s="197"/>
      <c r="DB583" s="197"/>
      <c r="DC583" s="197"/>
      <c r="DD583" s="197"/>
      <c r="DE583" s="197"/>
      <c r="DF583" s="197"/>
      <c r="DG583" s="197"/>
      <c r="DH583" s="197"/>
      <c r="DI583" s="197"/>
      <c r="DJ583" s="197"/>
      <c r="DK583" s="197"/>
      <c r="DL583" s="197"/>
      <c r="DM583" s="197"/>
      <c r="DN583" s="197"/>
      <c r="DO583" s="197"/>
      <c r="DP583" s="197"/>
      <c r="DQ583" s="197"/>
      <c r="DR583" s="197"/>
      <c r="DS583" s="197"/>
      <c r="DT583" s="197"/>
      <c r="DU583" s="197"/>
      <c r="DV583" s="197"/>
      <c r="DW583" s="197"/>
      <c r="DX583" s="197"/>
      <c r="DY583" s="197"/>
      <c r="DZ583" s="197"/>
      <c r="EA583" s="197"/>
      <c r="EB583" s="197"/>
      <c r="EC583" s="197"/>
      <c r="ED583" s="197"/>
      <c r="EE583" s="197"/>
      <c r="EF583" s="197"/>
      <c r="EG583" s="197"/>
      <c r="EH583" s="197"/>
      <c r="EI583" s="197"/>
      <c r="EJ583" s="197"/>
      <c r="EK583" s="197"/>
      <c r="EL583" s="197"/>
      <c r="EM583" s="197"/>
      <c r="EN583" s="197"/>
      <c r="EO583" s="197"/>
      <c r="EP583" s="197"/>
      <c r="EQ583" s="197"/>
      <c r="ER583" s="197"/>
      <c r="ES583" s="197"/>
      <c r="ET583" s="197"/>
      <c r="EU583" s="197"/>
      <c r="EV583" s="197"/>
      <c r="EW583" s="197"/>
      <c r="EX583" s="197"/>
      <c r="EY583" s="197"/>
      <c r="EZ583" s="197"/>
      <c r="FA583" s="197"/>
      <c r="FB583" s="197"/>
      <c r="FC583" s="197"/>
      <c r="FD583" s="197"/>
      <c r="FE583" s="197"/>
      <c r="FF583" s="197"/>
      <c r="FG583" s="197"/>
      <c r="FH583" s="197"/>
      <c r="FI583" s="197"/>
      <c r="FJ583" s="197"/>
      <c r="FK583" s="197"/>
      <c r="FL583" s="197"/>
      <c r="FM583" s="197"/>
      <c r="FN583" s="197"/>
      <c r="FO583" s="197"/>
      <c r="FP583" s="197"/>
      <c r="FQ583" s="197"/>
      <c r="FR583" s="197"/>
      <c r="FS583" s="197"/>
      <c r="FT583" s="197"/>
      <c r="FU583" s="197"/>
      <c r="FV583" s="197"/>
      <c r="FW583" s="197"/>
      <c r="FX583" s="197"/>
      <c r="FY583" s="197"/>
      <c r="FZ583" s="197"/>
      <c r="GA583" s="197"/>
      <c r="GB583" s="197"/>
      <c r="GC583" s="197"/>
      <c r="GD583" s="197"/>
      <c r="GE583" s="197"/>
      <c r="GF583" s="197"/>
      <c r="GG583" s="197"/>
      <c r="GH583" s="197"/>
      <c r="GI583" s="197"/>
      <c r="GJ583" s="197"/>
      <c r="GK583" s="197"/>
      <c r="GL583" s="197"/>
      <c r="GM583" s="197"/>
      <c r="GN583" s="197"/>
      <c r="GO583" s="197"/>
      <c r="GP583" s="197"/>
      <c r="GQ583" s="197"/>
      <c r="GR583" s="197"/>
      <c r="GS583" s="197"/>
      <c r="GT583" s="197"/>
      <c r="GU583" s="197"/>
      <c r="GV583" s="197"/>
      <c r="GW583" s="197"/>
      <c r="GX583" s="197"/>
      <c r="GY583" s="197"/>
      <c r="GZ583" s="197"/>
      <c r="HA583" s="197"/>
      <c r="HB583" s="197"/>
      <c r="HC583" s="197"/>
      <c r="HD583" s="197"/>
      <c r="HE583" s="197"/>
      <c r="HF583" s="197"/>
      <c r="HG583" s="197"/>
      <c r="HH583" s="197"/>
      <c r="HI583" s="197"/>
      <c r="HJ583" s="197"/>
      <c r="HK583" s="197"/>
      <c r="HL583" s="197"/>
      <c r="HM583" s="197"/>
      <c r="HN583" s="197"/>
      <c r="HO583" s="197"/>
      <c r="HP583" s="197"/>
      <c r="HQ583" s="197"/>
      <c r="HR583" s="197"/>
      <c r="HS583" s="197"/>
      <c r="HT583" s="197"/>
      <c r="HU583" s="197"/>
      <c r="HV583" s="197"/>
      <c r="HW583" s="197"/>
      <c r="HX583" s="197"/>
      <c r="HY583" s="197"/>
      <c r="HZ583" s="197"/>
      <c r="IA583" s="197"/>
      <c r="IB583" s="197"/>
      <c r="IC583" s="197"/>
      <c r="ID583" s="197"/>
      <c r="IE583" s="197"/>
      <c r="IF583" s="197"/>
      <c r="IG583" s="197"/>
      <c r="IH583" s="197"/>
      <c r="II583" s="197"/>
      <c r="IJ583" s="197"/>
      <c r="IK583" s="197"/>
      <c r="IL583" s="197"/>
      <c r="IM583" s="197"/>
      <c r="IN583" s="197"/>
      <c r="IO583" s="197"/>
    </row>
    <row r="584" spans="1:249" s="149" customFormat="1" ht="13.5" customHeight="1">
      <c r="A584" s="182"/>
      <c r="B584" s="313" t="s">
        <v>1753</v>
      </c>
      <c r="C584" s="320" t="s">
        <v>1754</v>
      </c>
      <c r="D584" s="95">
        <v>256</v>
      </c>
      <c r="E584" s="96">
        <v>7</v>
      </c>
      <c r="F584" s="96">
        <f t="shared" si="19"/>
        <v>7</v>
      </c>
      <c r="G584" s="97">
        <f t="shared" si="18"/>
        <v>0</v>
      </c>
      <c r="H584" s="98">
        <v>628136604246</v>
      </c>
      <c r="I584" s="228"/>
      <c r="J584" s="100">
        <v>12</v>
      </c>
      <c r="K584" s="90">
        <v>556</v>
      </c>
      <c r="L584" s="215"/>
      <c r="M584" s="197"/>
      <c r="N584" s="197"/>
      <c r="O584" s="197"/>
      <c r="P584" s="197"/>
      <c r="Q584" s="197"/>
      <c r="R584" s="197"/>
      <c r="S584" s="197"/>
      <c r="T584" s="197"/>
      <c r="U584" s="197"/>
      <c r="V584" s="197"/>
      <c r="W584" s="197"/>
      <c r="X584" s="197"/>
      <c r="Y584" s="197"/>
      <c r="Z584" s="197"/>
      <c r="AA584" s="197"/>
      <c r="AB584" s="197"/>
      <c r="AC584" s="197"/>
      <c r="AD584" s="197"/>
      <c r="AE584" s="197"/>
      <c r="AF584" s="197"/>
      <c r="AG584" s="197"/>
      <c r="AH584" s="197"/>
      <c r="AI584" s="197"/>
      <c r="AJ584" s="197"/>
      <c r="AK584" s="197"/>
      <c r="AL584" s="197"/>
      <c r="AM584" s="197"/>
      <c r="AN584" s="197"/>
      <c r="AO584" s="197"/>
      <c r="AP584" s="197"/>
      <c r="AQ584" s="197"/>
      <c r="AR584" s="197"/>
      <c r="AS584" s="197"/>
      <c r="AT584" s="197"/>
      <c r="AU584" s="197"/>
      <c r="AV584" s="197"/>
      <c r="AW584" s="197"/>
      <c r="AX584" s="197"/>
      <c r="AY584" s="197"/>
      <c r="AZ584" s="197"/>
      <c r="BA584" s="197"/>
      <c r="BB584" s="197"/>
      <c r="BC584" s="197"/>
      <c r="BD584" s="197"/>
      <c r="BE584" s="197"/>
      <c r="BF584" s="197"/>
      <c r="BG584" s="197"/>
      <c r="BH584" s="197"/>
      <c r="BI584" s="197"/>
      <c r="BJ584" s="197"/>
      <c r="BK584" s="197"/>
      <c r="BL584" s="197"/>
      <c r="BM584" s="197"/>
      <c r="BN584" s="197"/>
      <c r="BO584" s="197"/>
      <c r="BP584" s="197"/>
      <c r="BQ584" s="197"/>
      <c r="BR584" s="197"/>
      <c r="BS584" s="197"/>
      <c r="BT584" s="197"/>
      <c r="BU584" s="197"/>
      <c r="BV584" s="197"/>
      <c r="BW584" s="197"/>
      <c r="BX584" s="197"/>
      <c r="BY584" s="197"/>
      <c r="BZ584" s="197"/>
      <c r="CA584" s="197"/>
      <c r="CB584" s="197"/>
      <c r="CC584" s="197"/>
      <c r="CD584" s="197"/>
      <c r="CE584" s="197"/>
      <c r="CF584" s="197"/>
      <c r="CG584" s="197"/>
      <c r="CH584" s="197"/>
      <c r="CI584" s="197"/>
      <c r="CJ584" s="197"/>
      <c r="CK584" s="197"/>
      <c r="CL584" s="197"/>
      <c r="CM584" s="197"/>
      <c r="CN584" s="197"/>
      <c r="CO584" s="197"/>
      <c r="CP584" s="197"/>
      <c r="CQ584" s="197"/>
      <c r="CR584" s="197"/>
      <c r="CS584" s="197"/>
      <c r="CT584" s="197"/>
      <c r="CU584" s="197"/>
      <c r="CV584" s="197"/>
      <c r="CW584" s="197"/>
      <c r="CX584" s="197"/>
      <c r="CY584" s="197"/>
      <c r="CZ584" s="197"/>
      <c r="DA584" s="197"/>
      <c r="DB584" s="197"/>
      <c r="DC584" s="197"/>
      <c r="DD584" s="197"/>
      <c r="DE584" s="197"/>
      <c r="DF584" s="197"/>
      <c r="DG584" s="197"/>
      <c r="DH584" s="197"/>
      <c r="DI584" s="197"/>
      <c r="DJ584" s="197"/>
      <c r="DK584" s="197"/>
      <c r="DL584" s="197"/>
      <c r="DM584" s="197"/>
      <c r="DN584" s="197"/>
      <c r="DO584" s="197"/>
      <c r="DP584" s="197"/>
      <c r="DQ584" s="197"/>
      <c r="DR584" s="197"/>
      <c r="DS584" s="197"/>
      <c r="DT584" s="197"/>
      <c r="DU584" s="197"/>
      <c r="DV584" s="197"/>
      <c r="DW584" s="197"/>
      <c r="DX584" s="197"/>
      <c r="DY584" s="197"/>
      <c r="DZ584" s="197"/>
      <c r="EA584" s="197"/>
      <c r="EB584" s="197"/>
      <c r="EC584" s="197"/>
      <c r="ED584" s="197"/>
      <c r="EE584" s="197"/>
      <c r="EF584" s="197"/>
      <c r="EG584" s="197"/>
      <c r="EH584" s="197"/>
      <c r="EI584" s="197"/>
      <c r="EJ584" s="197"/>
      <c r="EK584" s="197"/>
      <c r="EL584" s="197"/>
      <c r="EM584" s="197"/>
      <c r="EN584" s="197"/>
      <c r="EO584" s="197"/>
      <c r="EP584" s="197"/>
      <c r="EQ584" s="197"/>
      <c r="ER584" s="197"/>
      <c r="ES584" s="197"/>
      <c r="ET584" s="197"/>
      <c r="EU584" s="197"/>
      <c r="EV584" s="197"/>
      <c r="EW584" s="197"/>
      <c r="EX584" s="197"/>
      <c r="EY584" s="197"/>
      <c r="EZ584" s="197"/>
      <c r="FA584" s="197"/>
      <c r="FB584" s="197"/>
      <c r="FC584" s="197"/>
      <c r="FD584" s="197"/>
      <c r="FE584" s="197"/>
      <c r="FF584" s="197"/>
      <c r="FG584" s="197"/>
      <c r="FH584" s="197"/>
      <c r="FI584" s="197"/>
      <c r="FJ584" s="197"/>
      <c r="FK584" s="197"/>
      <c r="FL584" s="197"/>
      <c r="FM584" s="197"/>
      <c r="FN584" s="197"/>
      <c r="FO584" s="197"/>
      <c r="FP584" s="197"/>
      <c r="FQ584" s="197"/>
      <c r="FR584" s="197"/>
      <c r="FS584" s="197"/>
      <c r="FT584" s="197"/>
      <c r="FU584" s="197"/>
      <c r="FV584" s="197"/>
      <c r="FW584" s="197"/>
      <c r="FX584" s="197"/>
      <c r="FY584" s="197"/>
      <c r="FZ584" s="197"/>
      <c r="GA584" s="197"/>
      <c r="GB584" s="197"/>
      <c r="GC584" s="197"/>
      <c r="GD584" s="197"/>
      <c r="GE584" s="197"/>
      <c r="GF584" s="197"/>
      <c r="GG584" s="197"/>
      <c r="GH584" s="197"/>
      <c r="GI584" s="197"/>
      <c r="GJ584" s="197"/>
      <c r="GK584" s="197"/>
      <c r="GL584" s="197"/>
      <c r="GM584" s="197"/>
      <c r="GN584" s="197"/>
      <c r="GO584" s="197"/>
      <c r="GP584" s="197"/>
      <c r="GQ584" s="197"/>
      <c r="GR584" s="197"/>
      <c r="GS584" s="197"/>
      <c r="GT584" s="197"/>
      <c r="GU584" s="197"/>
      <c r="GV584" s="197"/>
      <c r="GW584" s="197"/>
      <c r="GX584" s="197"/>
      <c r="GY584" s="197"/>
      <c r="GZ584" s="197"/>
      <c r="HA584" s="197"/>
      <c r="HB584" s="197"/>
      <c r="HC584" s="197"/>
      <c r="HD584" s="197"/>
      <c r="HE584" s="197"/>
      <c r="HF584" s="197"/>
      <c r="HG584" s="197"/>
      <c r="HH584" s="197"/>
      <c r="HI584" s="197"/>
      <c r="HJ584" s="197"/>
      <c r="HK584" s="197"/>
      <c r="HL584" s="197"/>
      <c r="HM584" s="197"/>
      <c r="HN584" s="197"/>
      <c r="HO584" s="197"/>
      <c r="HP584" s="197"/>
      <c r="HQ584" s="197"/>
      <c r="HR584" s="197"/>
      <c r="HS584" s="197"/>
      <c r="HT584" s="197"/>
      <c r="HU584" s="197"/>
      <c r="HV584" s="197"/>
      <c r="HW584" s="197"/>
      <c r="HX584" s="197"/>
      <c r="HY584" s="197"/>
      <c r="HZ584" s="197"/>
      <c r="IA584" s="197"/>
      <c r="IB584" s="197"/>
      <c r="IC584" s="197"/>
      <c r="ID584" s="197"/>
      <c r="IE584" s="197"/>
      <c r="IF584" s="197"/>
      <c r="IG584" s="197"/>
      <c r="IH584" s="197"/>
      <c r="II584" s="197"/>
      <c r="IJ584" s="197"/>
      <c r="IK584" s="197"/>
      <c r="IL584" s="197"/>
      <c r="IM584" s="197"/>
      <c r="IN584" s="197"/>
      <c r="IO584" s="197"/>
    </row>
    <row r="585" spans="1:249" s="187" customFormat="1" ht="13.5" customHeight="1">
      <c r="A585" s="182"/>
      <c r="B585" s="93" t="s">
        <v>1743</v>
      </c>
      <c r="C585" s="94" t="s">
        <v>1744</v>
      </c>
      <c r="D585" s="95">
        <v>256</v>
      </c>
      <c r="E585" s="96">
        <v>7</v>
      </c>
      <c r="F585" s="96">
        <f t="shared" si="19"/>
        <v>7</v>
      </c>
      <c r="G585" s="97">
        <f t="shared" si="18"/>
        <v>0</v>
      </c>
      <c r="H585" s="98">
        <v>628136308762</v>
      </c>
      <c r="I585" s="228"/>
      <c r="J585" s="100">
        <v>12</v>
      </c>
      <c r="K585" s="90">
        <v>557</v>
      </c>
      <c r="L585" s="239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  <c r="AB585" s="231"/>
      <c r="AC585" s="231"/>
      <c r="AD585" s="231"/>
      <c r="AE585" s="231"/>
      <c r="AF585" s="231"/>
      <c r="AG585" s="231"/>
      <c r="AH585" s="231"/>
      <c r="AI585" s="231"/>
      <c r="AJ585" s="231"/>
      <c r="AK585" s="231"/>
      <c r="AL585" s="231"/>
      <c r="AM585" s="231"/>
      <c r="AN585" s="231"/>
      <c r="AO585" s="231"/>
      <c r="AP585" s="231"/>
      <c r="AQ585" s="231"/>
      <c r="AR585" s="231"/>
      <c r="AS585" s="231"/>
      <c r="AT585" s="231"/>
      <c r="AU585" s="231"/>
      <c r="AV585" s="231"/>
      <c r="AW585" s="231"/>
      <c r="AX585" s="231"/>
      <c r="AY585" s="231"/>
      <c r="AZ585" s="231"/>
      <c r="BA585" s="231"/>
      <c r="BB585" s="231"/>
      <c r="BC585" s="231"/>
      <c r="BD585" s="231"/>
      <c r="BE585" s="231"/>
      <c r="BF585" s="231"/>
      <c r="BG585" s="231"/>
      <c r="BH585" s="231"/>
      <c r="BI585" s="231"/>
      <c r="BJ585" s="231"/>
      <c r="BK585" s="231"/>
      <c r="BL585" s="231"/>
      <c r="BM585" s="231"/>
      <c r="BN585" s="231"/>
      <c r="BO585" s="231"/>
      <c r="BP585" s="231"/>
      <c r="BQ585" s="231"/>
      <c r="BR585" s="231"/>
      <c r="BS585" s="231"/>
      <c r="BT585" s="231"/>
      <c r="BU585" s="231"/>
      <c r="BV585" s="231"/>
      <c r="BW585" s="231"/>
      <c r="BX585" s="231"/>
      <c r="BY585" s="231"/>
      <c r="BZ585" s="231"/>
      <c r="CA585" s="231"/>
      <c r="CB585" s="231"/>
      <c r="CC585" s="231"/>
      <c r="CD585" s="231"/>
      <c r="CE585" s="231"/>
      <c r="CF585" s="231"/>
      <c r="CG585" s="231"/>
      <c r="CH585" s="231"/>
      <c r="CI585" s="231"/>
      <c r="CJ585" s="231"/>
      <c r="CK585" s="231"/>
      <c r="CL585" s="231"/>
      <c r="CM585" s="231"/>
      <c r="CN585" s="231"/>
      <c r="CO585" s="231"/>
      <c r="CP585" s="231"/>
      <c r="CQ585" s="231"/>
      <c r="CR585" s="231"/>
      <c r="CS585" s="231"/>
      <c r="CT585" s="231"/>
      <c r="CU585" s="231"/>
      <c r="CV585" s="231"/>
      <c r="CW585" s="231"/>
      <c r="CX585" s="231"/>
      <c r="CY585" s="231"/>
      <c r="CZ585" s="231"/>
      <c r="DA585" s="231"/>
      <c r="DB585" s="231"/>
      <c r="DC585" s="231"/>
      <c r="DD585" s="231"/>
      <c r="DE585" s="231"/>
      <c r="DF585" s="231"/>
      <c r="DG585" s="231"/>
      <c r="DH585" s="231"/>
      <c r="DI585" s="231"/>
      <c r="DJ585" s="231"/>
      <c r="DK585" s="231"/>
      <c r="DL585" s="231"/>
      <c r="DM585" s="231"/>
      <c r="DN585" s="231"/>
      <c r="DO585" s="231"/>
      <c r="DP585" s="231"/>
      <c r="DQ585" s="231"/>
      <c r="DR585" s="231"/>
      <c r="DS585" s="231"/>
      <c r="DT585" s="231"/>
      <c r="DU585" s="231"/>
      <c r="DV585" s="231"/>
      <c r="DW585" s="231"/>
      <c r="DX585" s="231"/>
      <c r="DY585" s="231"/>
      <c r="DZ585" s="231"/>
      <c r="EA585" s="231"/>
      <c r="EB585" s="231"/>
      <c r="EC585" s="231"/>
      <c r="ED585" s="231"/>
      <c r="EE585" s="231"/>
      <c r="EF585" s="231"/>
      <c r="EG585" s="231"/>
      <c r="EH585" s="231"/>
      <c r="EI585" s="231"/>
      <c r="EJ585" s="231"/>
      <c r="EK585" s="231"/>
      <c r="EL585" s="231"/>
      <c r="EM585" s="231"/>
      <c r="EN585" s="231"/>
      <c r="EO585" s="231"/>
      <c r="EP585" s="231"/>
      <c r="EQ585" s="231"/>
      <c r="ER585" s="231"/>
      <c r="ES585" s="231"/>
      <c r="ET585" s="231"/>
      <c r="EU585" s="231"/>
      <c r="EV585" s="231"/>
      <c r="EW585" s="231"/>
      <c r="EX585" s="231"/>
      <c r="EY585" s="231"/>
      <c r="EZ585" s="231"/>
      <c r="FA585" s="231"/>
      <c r="FB585" s="231"/>
      <c r="FC585" s="231"/>
      <c r="FD585" s="231"/>
      <c r="FE585" s="231"/>
      <c r="FF585" s="231"/>
      <c r="FG585" s="231"/>
      <c r="FH585" s="231"/>
      <c r="FI585" s="231"/>
      <c r="FJ585" s="231"/>
      <c r="FK585" s="231"/>
      <c r="FL585" s="231"/>
      <c r="FM585" s="231"/>
      <c r="FN585" s="231"/>
      <c r="FO585" s="231"/>
      <c r="FP585" s="231"/>
      <c r="FQ585" s="231"/>
      <c r="FR585" s="231"/>
      <c r="FS585" s="231"/>
      <c r="FT585" s="231"/>
      <c r="FU585" s="231"/>
      <c r="FV585" s="231"/>
      <c r="FW585" s="231"/>
      <c r="FX585" s="231"/>
      <c r="FY585" s="231"/>
      <c r="FZ585" s="231"/>
      <c r="GA585" s="231"/>
      <c r="GB585" s="231"/>
      <c r="GC585" s="231"/>
      <c r="GD585" s="231"/>
      <c r="GE585" s="231"/>
      <c r="GF585" s="231"/>
      <c r="GG585" s="231"/>
      <c r="GH585" s="231"/>
      <c r="GI585" s="231"/>
      <c r="GJ585" s="231"/>
      <c r="GK585" s="231"/>
      <c r="GL585" s="231"/>
      <c r="GM585" s="231"/>
      <c r="GN585" s="231"/>
      <c r="GO585" s="231"/>
      <c r="GP585" s="231"/>
      <c r="GQ585" s="231"/>
      <c r="GR585" s="231"/>
      <c r="GS585" s="231"/>
      <c r="GT585" s="231"/>
      <c r="GU585" s="231"/>
      <c r="GV585" s="231"/>
      <c r="GW585" s="231"/>
      <c r="GX585" s="231"/>
      <c r="GY585" s="231"/>
      <c r="GZ585" s="231"/>
      <c r="HA585" s="231"/>
      <c r="HB585" s="231"/>
      <c r="HC585" s="231"/>
      <c r="HD585" s="231"/>
      <c r="HE585" s="231"/>
      <c r="HF585" s="231"/>
      <c r="HG585" s="231"/>
      <c r="HH585" s="231"/>
      <c r="HI585" s="231"/>
      <c r="HJ585" s="231"/>
      <c r="HK585" s="231"/>
      <c r="HL585" s="231"/>
      <c r="HM585" s="231"/>
      <c r="HN585" s="231"/>
      <c r="HO585" s="231"/>
      <c r="HP585" s="231"/>
      <c r="HQ585" s="231"/>
      <c r="HR585" s="231"/>
      <c r="HS585" s="231"/>
      <c r="HT585" s="231"/>
      <c r="HU585" s="231"/>
      <c r="HV585" s="231"/>
      <c r="HW585" s="231"/>
      <c r="HX585" s="231"/>
      <c r="HY585" s="231"/>
      <c r="HZ585" s="231"/>
      <c r="IA585" s="231"/>
      <c r="IB585" s="231"/>
      <c r="IC585" s="231"/>
      <c r="ID585" s="231"/>
      <c r="IE585" s="231"/>
      <c r="IF585" s="231"/>
      <c r="IG585" s="231"/>
      <c r="IH585" s="231"/>
      <c r="II585" s="231"/>
      <c r="IJ585" s="231"/>
      <c r="IK585" s="231"/>
      <c r="IL585" s="231"/>
      <c r="IM585" s="231"/>
      <c r="IN585" s="231"/>
      <c r="IO585" s="231"/>
    </row>
    <row r="586" spans="1:249" s="187" customFormat="1" ht="13.5" customHeight="1">
      <c r="A586" s="182"/>
      <c r="B586" s="93" t="s">
        <v>1745</v>
      </c>
      <c r="C586" s="94" t="s">
        <v>1746</v>
      </c>
      <c r="D586" s="95">
        <v>256</v>
      </c>
      <c r="E586" s="96">
        <v>7</v>
      </c>
      <c r="F586" s="96">
        <f t="shared" si="19"/>
        <v>7</v>
      </c>
      <c r="G586" s="97">
        <f t="shared" si="18"/>
        <v>0</v>
      </c>
      <c r="H586" s="98">
        <v>628136308779</v>
      </c>
      <c r="I586" s="228"/>
      <c r="J586" s="100">
        <v>12</v>
      </c>
      <c r="K586" s="90">
        <v>558</v>
      </c>
      <c r="L586" s="184"/>
      <c r="M586" s="185"/>
      <c r="N586" s="185"/>
      <c r="O586" s="185"/>
      <c r="P586" s="185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85"/>
      <c r="AT586" s="185"/>
      <c r="AU586" s="185"/>
      <c r="AV586" s="185"/>
      <c r="AW586" s="185"/>
      <c r="AX586" s="185"/>
      <c r="AY586" s="185"/>
      <c r="AZ586" s="185"/>
      <c r="BA586" s="185"/>
      <c r="BB586" s="185"/>
      <c r="BC586" s="185"/>
      <c r="BD586" s="185"/>
      <c r="BE586" s="185"/>
      <c r="BF586" s="185"/>
      <c r="BG586" s="185"/>
      <c r="BH586" s="185"/>
      <c r="BI586" s="185"/>
      <c r="BJ586" s="185"/>
      <c r="BK586" s="185"/>
      <c r="BL586" s="185"/>
      <c r="BM586" s="185"/>
      <c r="BN586" s="185"/>
      <c r="BO586" s="185"/>
      <c r="BP586" s="185"/>
      <c r="BQ586" s="185"/>
      <c r="BR586" s="185"/>
      <c r="BS586" s="185"/>
      <c r="BT586" s="185"/>
      <c r="BU586" s="185"/>
      <c r="BV586" s="185"/>
      <c r="BW586" s="185"/>
      <c r="BX586" s="185"/>
      <c r="BY586" s="185"/>
      <c r="BZ586" s="185"/>
      <c r="CA586" s="185"/>
      <c r="CB586" s="185"/>
      <c r="CC586" s="185"/>
      <c r="CD586" s="185"/>
      <c r="CE586" s="185"/>
      <c r="CF586" s="185"/>
      <c r="CG586" s="185"/>
      <c r="CH586" s="185"/>
      <c r="CI586" s="185"/>
      <c r="CJ586" s="185"/>
      <c r="CK586" s="185"/>
      <c r="CL586" s="185"/>
      <c r="CM586" s="185"/>
      <c r="CN586" s="185"/>
      <c r="CO586" s="185"/>
      <c r="CP586" s="185"/>
      <c r="CQ586" s="185"/>
      <c r="CR586" s="185"/>
      <c r="CS586" s="185"/>
      <c r="CT586" s="185"/>
      <c r="CU586" s="185"/>
      <c r="CV586" s="185"/>
      <c r="CW586" s="185"/>
      <c r="CX586" s="185"/>
      <c r="CY586" s="185"/>
      <c r="CZ586" s="185"/>
      <c r="DA586" s="185"/>
      <c r="DB586" s="185"/>
      <c r="DC586" s="185"/>
      <c r="DD586" s="185"/>
      <c r="DE586" s="185"/>
      <c r="DF586" s="185"/>
      <c r="DG586" s="185"/>
      <c r="DH586" s="185"/>
      <c r="DI586" s="185"/>
      <c r="DJ586" s="185"/>
      <c r="DK586" s="185"/>
      <c r="DL586" s="185"/>
      <c r="DM586" s="185"/>
      <c r="DN586" s="185"/>
      <c r="DO586" s="185"/>
      <c r="DP586" s="185"/>
      <c r="DQ586" s="185"/>
      <c r="DR586" s="185"/>
      <c r="DS586" s="185"/>
      <c r="DT586" s="185"/>
      <c r="DU586" s="185"/>
      <c r="DV586" s="185"/>
      <c r="DW586" s="185"/>
      <c r="DX586" s="185"/>
      <c r="DY586" s="185"/>
      <c r="DZ586" s="185"/>
      <c r="EA586" s="185"/>
      <c r="EB586" s="185"/>
      <c r="EC586" s="185"/>
      <c r="ED586" s="185"/>
      <c r="EE586" s="185"/>
      <c r="EF586" s="185"/>
      <c r="EG586" s="185"/>
      <c r="EH586" s="185"/>
      <c r="EI586" s="185"/>
      <c r="EJ586" s="185"/>
      <c r="EK586" s="185"/>
      <c r="EL586" s="185"/>
      <c r="EM586" s="185"/>
      <c r="EN586" s="185"/>
      <c r="EO586" s="185"/>
      <c r="EP586" s="185"/>
      <c r="EQ586" s="185"/>
      <c r="ER586" s="185"/>
      <c r="ES586" s="185"/>
      <c r="ET586" s="185"/>
      <c r="EU586" s="185"/>
      <c r="EV586" s="185"/>
      <c r="EW586" s="185"/>
      <c r="EX586" s="185"/>
      <c r="EY586" s="185"/>
      <c r="EZ586" s="185"/>
      <c r="FA586" s="185"/>
      <c r="FB586" s="185"/>
      <c r="FC586" s="185"/>
      <c r="FD586" s="185"/>
      <c r="FE586" s="185"/>
      <c r="FF586" s="185"/>
      <c r="FG586" s="185"/>
      <c r="FH586" s="185"/>
      <c r="FI586" s="185"/>
      <c r="FJ586" s="185"/>
      <c r="FK586" s="185"/>
      <c r="FL586" s="185"/>
      <c r="FM586" s="185"/>
      <c r="FN586" s="185"/>
      <c r="FO586" s="185"/>
      <c r="FP586" s="185"/>
      <c r="FQ586" s="185"/>
      <c r="FR586" s="185"/>
      <c r="FS586" s="185"/>
      <c r="FT586" s="185"/>
      <c r="FU586" s="185"/>
      <c r="FV586" s="185"/>
      <c r="FW586" s="185"/>
      <c r="FX586" s="185"/>
      <c r="FY586" s="185"/>
      <c r="FZ586" s="185"/>
      <c r="GA586" s="185"/>
      <c r="GB586" s="185"/>
      <c r="GC586" s="185"/>
      <c r="GD586" s="185"/>
      <c r="GE586" s="185"/>
      <c r="GF586" s="185"/>
      <c r="GG586" s="185"/>
      <c r="GH586" s="185"/>
      <c r="GI586" s="185"/>
      <c r="GJ586" s="185"/>
      <c r="GK586" s="185"/>
      <c r="GL586" s="185"/>
      <c r="GM586" s="185"/>
      <c r="GN586" s="185"/>
      <c r="GO586" s="185"/>
      <c r="GP586" s="185"/>
      <c r="GQ586" s="185"/>
      <c r="GR586" s="185"/>
      <c r="GS586" s="185"/>
      <c r="GT586" s="185"/>
      <c r="GU586" s="185"/>
      <c r="GV586" s="185"/>
      <c r="GW586" s="185"/>
      <c r="GX586" s="185"/>
      <c r="GY586" s="185"/>
      <c r="GZ586" s="185"/>
      <c r="HA586" s="185"/>
      <c r="HB586" s="185"/>
      <c r="HC586" s="185"/>
      <c r="HD586" s="185"/>
      <c r="HE586" s="185"/>
      <c r="HF586" s="185"/>
      <c r="HG586" s="185"/>
      <c r="HH586" s="185"/>
      <c r="HI586" s="185"/>
      <c r="HJ586" s="185"/>
      <c r="HK586" s="185"/>
      <c r="HL586" s="185"/>
      <c r="HM586" s="185"/>
      <c r="HN586" s="185"/>
      <c r="HO586" s="185"/>
      <c r="HP586" s="185"/>
      <c r="HQ586" s="185"/>
      <c r="HR586" s="185"/>
      <c r="HS586" s="185"/>
      <c r="HT586" s="185"/>
      <c r="HU586" s="185"/>
      <c r="HV586" s="185"/>
      <c r="HW586" s="185"/>
      <c r="HX586" s="185"/>
      <c r="HY586" s="185"/>
      <c r="HZ586" s="185"/>
      <c r="IA586" s="185"/>
      <c r="IB586" s="185"/>
      <c r="IC586" s="185"/>
      <c r="ID586" s="185"/>
      <c r="IE586" s="185"/>
      <c r="IF586" s="185"/>
      <c r="IG586" s="185"/>
      <c r="IH586" s="185"/>
      <c r="II586" s="185"/>
      <c r="IJ586" s="185"/>
      <c r="IK586" s="185"/>
      <c r="IL586" s="185"/>
      <c r="IM586" s="185"/>
      <c r="IN586" s="185"/>
      <c r="IO586" s="185"/>
    </row>
    <row r="587" spans="1:249" s="187" customFormat="1" ht="13.5" customHeight="1">
      <c r="A587" s="182"/>
      <c r="B587" s="313" t="s">
        <v>1710</v>
      </c>
      <c r="C587" s="314" t="s">
        <v>1711</v>
      </c>
      <c r="D587" s="95">
        <v>251</v>
      </c>
      <c r="E587" s="96">
        <v>7</v>
      </c>
      <c r="F587" s="96">
        <f t="shared" si="19"/>
        <v>7</v>
      </c>
      <c r="G587" s="97">
        <f t="shared" si="18"/>
        <v>0</v>
      </c>
      <c r="H587" s="98">
        <v>628136604833</v>
      </c>
      <c r="I587" s="228"/>
      <c r="J587" s="100">
        <v>12</v>
      </c>
      <c r="K587" s="90">
        <v>559</v>
      </c>
      <c r="L587" s="13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  <c r="IJ587"/>
      <c r="IK587"/>
      <c r="IL587"/>
      <c r="IM587"/>
      <c r="IN587"/>
      <c r="IO587"/>
    </row>
    <row r="588" spans="1:249" ht="13.5" customHeight="1">
      <c r="A588" s="182"/>
      <c r="B588" s="313" t="s">
        <v>1712</v>
      </c>
      <c r="C588" s="314" t="s">
        <v>1713</v>
      </c>
      <c r="D588" s="95">
        <v>251</v>
      </c>
      <c r="E588" s="96">
        <v>7</v>
      </c>
      <c r="F588" s="96">
        <f t="shared" si="19"/>
        <v>7</v>
      </c>
      <c r="G588" s="97">
        <f t="shared" si="18"/>
        <v>0</v>
      </c>
      <c r="H588" s="98">
        <v>628136604864</v>
      </c>
      <c r="I588" s="228"/>
      <c r="J588" s="100">
        <v>12</v>
      </c>
      <c r="K588" s="90">
        <v>560</v>
      </c>
    </row>
    <row r="589" spans="1:249" s="189" customFormat="1" ht="13.5" customHeight="1">
      <c r="A589" s="182"/>
      <c r="B589" s="93" t="s">
        <v>1666</v>
      </c>
      <c r="C589" s="94" t="s">
        <v>1667</v>
      </c>
      <c r="D589" s="95">
        <v>244</v>
      </c>
      <c r="E589" s="96">
        <v>7</v>
      </c>
      <c r="F589" s="96">
        <f t="shared" si="19"/>
        <v>7</v>
      </c>
      <c r="G589" s="97">
        <f t="shared" si="18"/>
        <v>0</v>
      </c>
      <c r="H589" s="98">
        <v>628136610445</v>
      </c>
      <c r="I589" s="228"/>
      <c r="J589" s="100">
        <v>12</v>
      </c>
      <c r="K589" s="90">
        <v>561</v>
      </c>
      <c r="L589" s="130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31"/>
      <c r="AO589" s="131"/>
      <c r="AP589" s="131"/>
      <c r="AQ589" s="131"/>
      <c r="AR589" s="131"/>
      <c r="AS589" s="131"/>
      <c r="AT589" s="131"/>
      <c r="AU589" s="131"/>
      <c r="AV589" s="131"/>
      <c r="AW589" s="131"/>
      <c r="AX589" s="131"/>
      <c r="AY589" s="131"/>
      <c r="AZ589" s="131"/>
      <c r="BA589" s="131"/>
      <c r="BB589" s="131"/>
      <c r="BC589" s="131"/>
      <c r="BD589" s="131"/>
      <c r="BE589" s="131"/>
      <c r="BF589" s="131"/>
      <c r="BG589" s="131"/>
      <c r="BH589" s="131"/>
      <c r="BI589" s="131"/>
      <c r="BJ589" s="131"/>
      <c r="BK589" s="131"/>
      <c r="BL589" s="131"/>
      <c r="BM589" s="131"/>
      <c r="BN589" s="131"/>
      <c r="BO589" s="131"/>
      <c r="BP589" s="131"/>
      <c r="BQ589" s="131"/>
      <c r="BR589" s="131"/>
      <c r="BS589" s="131"/>
      <c r="BT589" s="131"/>
      <c r="BU589" s="131"/>
      <c r="BV589" s="131"/>
      <c r="BW589" s="131"/>
      <c r="BX589" s="131"/>
      <c r="BY589" s="131"/>
      <c r="BZ589" s="131"/>
      <c r="CA589" s="131"/>
      <c r="CB589" s="131"/>
      <c r="CC589" s="131"/>
      <c r="CD589" s="131"/>
      <c r="CE589" s="131"/>
      <c r="CF589" s="131"/>
      <c r="CG589" s="131"/>
      <c r="CH589" s="131"/>
      <c r="CI589" s="131"/>
      <c r="CJ589" s="131"/>
      <c r="CK589" s="131"/>
      <c r="CL589" s="131"/>
      <c r="CM589" s="131"/>
      <c r="CN589" s="131"/>
      <c r="CO589" s="131"/>
      <c r="CP589" s="131"/>
      <c r="CQ589" s="131"/>
      <c r="CR589" s="131"/>
      <c r="CS589" s="131"/>
      <c r="CT589" s="131"/>
      <c r="CU589" s="131"/>
      <c r="CV589" s="131"/>
      <c r="CW589" s="131"/>
      <c r="CX589" s="131"/>
      <c r="CY589" s="131"/>
      <c r="CZ589" s="131"/>
      <c r="DA589" s="131"/>
      <c r="DB589" s="131"/>
      <c r="DC589" s="131"/>
      <c r="DD589" s="131"/>
      <c r="DE589" s="131"/>
      <c r="DF589" s="131"/>
      <c r="DG589" s="131"/>
      <c r="DH589" s="131"/>
      <c r="DI589" s="131"/>
      <c r="DJ589" s="131"/>
      <c r="DK589" s="131"/>
      <c r="DL589" s="131"/>
      <c r="DM589" s="131"/>
      <c r="DN589" s="131"/>
      <c r="DO589" s="131"/>
      <c r="DP589" s="131"/>
      <c r="DQ589" s="131"/>
      <c r="DR589" s="131"/>
      <c r="DS589" s="131"/>
      <c r="DT589" s="131"/>
      <c r="DU589" s="131"/>
      <c r="DV589" s="131"/>
      <c r="DW589" s="131"/>
      <c r="DX589" s="131"/>
      <c r="DY589" s="131"/>
      <c r="DZ589" s="131"/>
      <c r="EA589" s="131"/>
      <c r="EB589" s="131"/>
      <c r="EC589" s="131"/>
      <c r="ED589" s="131"/>
      <c r="EE589" s="131"/>
      <c r="EF589" s="131"/>
      <c r="EG589" s="131"/>
      <c r="EH589" s="131"/>
      <c r="EI589" s="131"/>
      <c r="EJ589" s="131"/>
      <c r="EK589" s="131"/>
      <c r="EL589" s="131"/>
      <c r="EM589" s="131"/>
      <c r="EN589" s="131"/>
      <c r="EO589" s="131"/>
      <c r="EP589" s="131"/>
      <c r="EQ589" s="131"/>
      <c r="ER589" s="131"/>
      <c r="ES589" s="131"/>
      <c r="ET589" s="131"/>
      <c r="EU589" s="131"/>
      <c r="EV589" s="131"/>
      <c r="EW589" s="131"/>
      <c r="EX589" s="131"/>
      <c r="EY589" s="131"/>
      <c r="EZ589" s="131"/>
      <c r="FA589" s="131"/>
      <c r="FB589" s="131"/>
      <c r="FC589" s="131"/>
      <c r="FD589" s="131"/>
      <c r="FE589" s="131"/>
      <c r="FF589" s="131"/>
      <c r="FG589" s="131"/>
      <c r="FH589" s="131"/>
      <c r="FI589" s="131"/>
      <c r="FJ589" s="131"/>
      <c r="FK589" s="131"/>
      <c r="FL589" s="131"/>
      <c r="FM589" s="131"/>
      <c r="FN589" s="131"/>
      <c r="FO589" s="131"/>
      <c r="FP589" s="131"/>
      <c r="FQ589" s="131"/>
      <c r="FR589" s="131"/>
      <c r="FS589" s="131"/>
      <c r="FT589" s="131"/>
      <c r="FU589" s="131"/>
      <c r="FV589" s="131"/>
      <c r="FW589" s="131"/>
      <c r="FX589" s="131"/>
      <c r="FY589" s="131"/>
      <c r="FZ589" s="131"/>
      <c r="GA589" s="131"/>
      <c r="GB589" s="131"/>
      <c r="GC589" s="131"/>
      <c r="GD589" s="131"/>
      <c r="GE589" s="131"/>
      <c r="GF589" s="131"/>
      <c r="GG589" s="131"/>
      <c r="GH589" s="131"/>
      <c r="GI589" s="131"/>
      <c r="GJ589" s="131"/>
      <c r="GK589" s="131"/>
      <c r="GL589" s="131"/>
      <c r="GM589" s="131"/>
      <c r="GN589" s="131"/>
      <c r="GO589" s="131"/>
      <c r="GP589" s="131"/>
      <c r="GQ589" s="131"/>
      <c r="GR589" s="131"/>
      <c r="GS589" s="131"/>
      <c r="GT589" s="131"/>
      <c r="GU589" s="131"/>
      <c r="GV589" s="131"/>
      <c r="GW589" s="131"/>
      <c r="GX589" s="131"/>
      <c r="GY589" s="131"/>
      <c r="GZ589" s="131"/>
      <c r="HA589" s="131"/>
      <c r="HB589" s="131"/>
      <c r="HC589" s="131"/>
      <c r="HD589" s="131"/>
      <c r="HE589" s="131"/>
      <c r="HF589" s="131"/>
      <c r="HG589" s="131"/>
      <c r="HH589" s="131"/>
      <c r="HI589" s="131"/>
      <c r="HJ589" s="131"/>
      <c r="HK589" s="131"/>
      <c r="HL589" s="131"/>
      <c r="HM589" s="131"/>
      <c r="HN589" s="131"/>
      <c r="HO589" s="131"/>
      <c r="HP589" s="131"/>
      <c r="HQ589" s="131"/>
      <c r="HR589" s="131"/>
      <c r="HS589" s="131"/>
      <c r="HT589" s="131"/>
      <c r="HU589" s="131"/>
      <c r="HV589" s="131"/>
      <c r="HW589" s="131"/>
      <c r="HX589" s="131"/>
      <c r="HY589" s="131"/>
      <c r="HZ589" s="131"/>
      <c r="IA589" s="131"/>
      <c r="IB589" s="131"/>
      <c r="IC589" s="131"/>
      <c r="ID589" s="131"/>
      <c r="IE589" s="131"/>
      <c r="IF589" s="131"/>
      <c r="IG589" s="131"/>
      <c r="IH589" s="131"/>
      <c r="II589" s="131"/>
      <c r="IJ589" s="131"/>
      <c r="IK589" s="131"/>
      <c r="IL589" s="131"/>
      <c r="IM589" s="131"/>
      <c r="IN589" s="131"/>
      <c r="IO589" s="131"/>
    </row>
    <row r="590" spans="1:249" s="189" customFormat="1" ht="13.5" customHeight="1">
      <c r="A590" s="182"/>
      <c r="B590" s="93" t="s">
        <v>1665</v>
      </c>
      <c r="C590" s="105" t="s">
        <v>1466</v>
      </c>
      <c r="D590" s="95">
        <v>244</v>
      </c>
      <c r="E590" s="96">
        <v>7</v>
      </c>
      <c r="F590" s="96">
        <f t="shared" ref="F590:F621" si="20">E590*(1-F$26)</f>
        <v>7</v>
      </c>
      <c r="G590" s="97">
        <f t="shared" si="18"/>
        <v>0</v>
      </c>
      <c r="H590" s="98">
        <v>628136610797</v>
      </c>
      <c r="I590" s="228"/>
      <c r="J590" s="100">
        <v>12</v>
      </c>
      <c r="K590" s="90">
        <v>562</v>
      </c>
      <c r="L590" s="13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  <c r="IJ590"/>
      <c r="IK590"/>
      <c r="IL590"/>
      <c r="IM590"/>
      <c r="IN590"/>
      <c r="IO590"/>
    </row>
    <row r="591" spans="1:249" s="149" customFormat="1" ht="13.5" customHeight="1">
      <c r="A591" s="182"/>
      <c r="B591" s="93" t="s">
        <v>1668</v>
      </c>
      <c r="C591" s="105" t="s">
        <v>1472</v>
      </c>
      <c r="D591" s="95">
        <v>244</v>
      </c>
      <c r="E591" s="96">
        <v>7</v>
      </c>
      <c r="F591" s="96">
        <f t="shared" si="20"/>
        <v>7</v>
      </c>
      <c r="G591" s="97">
        <f t="shared" si="18"/>
        <v>0</v>
      </c>
      <c r="H591" s="98">
        <v>628136610827</v>
      </c>
      <c r="I591" s="228"/>
      <c r="J591" s="100">
        <v>12</v>
      </c>
      <c r="K591" s="90">
        <v>563</v>
      </c>
      <c r="L591" s="130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/>
      <c r="AN591" s="131"/>
      <c r="AO591" s="131"/>
      <c r="AP591" s="131"/>
      <c r="AQ591" s="131"/>
      <c r="AR591" s="131"/>
      <c r="AS591" s="131"/>
      <c r="AT591" s="131"/>
      <c r="AU591" s="131"/>
      <c r="AV591" s="131"/>
      <c r="AW591" s="131"/>
      <c r="AX591" s="131"/>
      <c r="AY591" s="131"/>
      <c r="AZ591" s="131"/>
      <c r="BA591" s="131"/>
      <c r="BB591" s="131"/>
      <c r="BC591" s="131"/>
      <c r="BD591" s="131"/>
      <c r="BE591" s="131"/>
      <c r="BF591" s="131"/>
      <c r="BG591" s="131"/>
      <c r="BH591" s="131"/>
      <c r="BI591" s="131"/>
      <c r="BJ591" s="131"/>
      <c r="BK591" s="131"/>
      <c r="BL591" s="131"/>
      <c r="BM591" s="131"/>
      <c r="BN591" s="131"/>
      <c r="BO591" s="131"/>
      <c r="BP591" s="131"/>
      <c r="BQ591" s="131"/>
      <c r="BR591" s="131"/>
      <c r="BS591" s="131"/>
      <c r="BT591" s="131"/>
      <c r="BU591" s="131"/>
      <c r="BV591" s="131"/>
      <c r="BW591" s="131"/>
      <c r="BX591" s="131"/>
      <c r="BY591" s="131"/>
      <c r="BZ591" s="131"/>
      <c r="CA591" s="131"/>
      <c r="CB591" s="131"/>
      <c r="CC591" s="131"/>
      <c r="CD591" s="131"/>
      <c r="CE591" s="131"/>
      <c r="CF591" s="131"/>
      <c r="CG591" s="131"/>
      <c r="CH591" s="131"/>
      <c r="CI591" s="131"/>
      <c r="CJ591" s="131"/>
      <c r="CK591" s="131"/>
      <c r="CL591" s="131"/>
      <c r="CM591" s="131"/>
      <c r="CN591" s="131"/>
      <c r="CO591" s="131"/>
      <c r="CP591" s="131"/>
      <c r="CQ591" s="131"/>
      <c r="CR591" s="131"/>
      <c r="CS591" s="131"/>
      <c r="CT591" s="131"/>
      <c r="CU591" s="131"/>
      <c r="CV591" s="131"/>
      <c r="CW591" s="131"/>
      <c r="CX591" s="131"/>
      <c r="CY591" s="131"/>
      <c r="CZ591" s="131"/>
      <c r="DA591" s="131"/>
      <c r="DB591" s="131"/>
      <c r="DC591" s="131"/>
      <c r="DD591" s="131"/>
      <c r="DE591" s="131"/>
      <c r="DF591" s="131"/>
      <c r="DG591" s="131"/>
      <c r="DH591" s="131"/>
      <c r="DI591" s="131"/>
      <c r="DJ591" s="131"/>
      <c r="DK591" s="131"/>
      <c r="DL591" s="131"/>
      <c r="DM591" s="131"/>
      <c r="DN591" s="131"/>
      <c r="DO591" s="131"/>
      <c r="DP591" s="131"/>
      <c r="DQ591" s="131"/>
      <c r="DR591" s="131"/>
      <c r="DS591" s="131"/>
      <c r="DT591" s="131"/>
      <c r="DU591" s="131"/>
      <c r="DV591" s="131"/>
      <c r="DW591" s="131"/>
      <c r="DX591" s="131"/>
      <c r="DY591" s="131"/>
      <c r="DZ591" s="131"/>
      <c r="EA591" s="131"/>
      <c r="EB591" s="131"/>
      <c r="EC591" s="131"/>
      <c r="ED591" s="131"/>
      <c r="EE591" s="131"/>
      <c r="EF591" s="131"/>
      <c r="EG591" s="131"/>
      <c r="EH591" s="131"/>
      <c r="EI591" s="131"/>
      <c r="EJ591" s="131"/>
      <c r="EK591" s="131"/>
      <c r="EL591" s="131"/>
      <c r="EM591" s="131"/>
      <c r="EN591" s="131"/>
      <c r="EO591" s="131"/>
      <c r="EP591" s="131"/>
      <c r="EQ591" s="131"/>
      <c r="ER591" s="131"/>
      <c r="ES591" s="131"/>
      <c r="ET591" s="131"/>
      <c r="EU591" s="131"/>
      <c r="EV591" s="131"/>
      <c r="EW591" s="131"/>
      <c r="EX591" s="131"/>
      <c r="EY591" s="131"/>
      <c r="EZ591" s="131"/>
      <c r="FA591" s="131"/>
      <c r="FB591" s="131"/>
      <c r="FC591" s="131"/>
      <c r="FD591" s="131"/>
      <c r="FE591" s="131"/>
      <c r="FF591" s="131"/>
      <c r="FG591" s="131"/>
      <c r="FH591" s="131"/>
      <c r="FI591" s="131"/>
      <c r="FJ591" s="131"/>
      <c r="FK591" s="131"/>
      <c r="FL591" s="131"/>
      <c r="FM591" s="131"/>
      <c r="FN591" s="131"/>
      <c r="FO591" s="131"/>
      <c r="FP591" s="131"/>
      <c r="FQ591" s="131"/>
      <c r="FR591" s="131"/>
      <c r="FS591" s="131"/>
      <c r="FT591" s="131"/>
      <c r="FU591" s="131"/>
      <c r="FV591" s="131"/>
      <c r="FW591" s="131"/>
      <c r="FX591" s="131"/>
      <c r="FY591" s="131"/>
      <c r="FZ591" s="131"/>
      <c r="GA591" s="131"/>
      <c r="GB591" s="131"/>
      <c r="GC591" s="131"/>
      <c r="GD591" s="131"/>
      <c r="GE591" s="131"/>
      <c r="GF591" s="131"/>
      <c r="GG591" s="131"/>
      <c r="GH591" s="131"/>
      <c r="GI591" s="131"/>
      <c r="GJ591" s="131"/>
      <c r="GK591" s="131"/>
      <c r="GL591" s="131"/>
      <c r="GM591" s="131"/>
      <c r="GN591" s="131"/>
      <c r="GO591" s="131"/>
      <c r="GP591" s="131"/>
      <c r="GQ591" s="131"/>
      <c r="GR591" s="131"/>
      <c r="GS591" s="131"/>
      <c r="GT591" s="131"/>
      <c r="GU591" s="131"/>
      <c r="GV591" s="131"/>
      <c r="GW591" s="131"/>
      <c r="GX591" s="131"/>
      <c r="GY591" s="131"/>
      <c r="GZ591" s="131"/>
      <c r="HA591" s="131"/>
      <c r="HB591" s="131"/>
      <c r="HC591" s="131"/>
      <c r="HD591" s="131"/>
      <c r="HE591" s="131"/>
      <c r="HF591" s="131"/>
      <c r="HG591" s="131"/>
      <c r="HH591" s="131"/>
      <c r="HI591" s="131"/>
      <c r="HJ591" s="131"/>
      <c r="HK591" s="131"/>
      <c r="HL591" s="131"/>
      <c r="HM591" s="131"/>
      <c r="HN591" s="131"/>
      <c r="HO591" s="131"/>
      <c r="HP591" s="131"/>
      <c r="HQ591" s="131"/>
      <c r="HR591" s="131"/>
      <c r="HS591" s="131"/>
      <c r="HT591" s="131"/>
      <c r="HU591" s="131"/>
      <c r="HV591" s="131"/>
      <c r="HW591" s="131"/>
      <c r="HX591" s="131"/>
      <c r="HY591" s="131"/>
      <c r="HZ591" s="131"/>
      <c r="IA591" s="131"/>
      <c r="IB591" s="131"/>
      <c r="IC591" s="131"/>
      <c r="ID591" s="131"/>
      <c r="IE591" s="131"/>
      <c r="IF591" s="131"/>
      <c r="IG591" s="131"/>
      <c r="IH591" s="131"/>
      <c r="II591" s="131"/>
      <c r="IJ591" s="131"/>
      <c r="IK591" s="131"/>
      <c r="IL591" s="131"/>
      <c r="IM591" s="131"/>
      <c r="IN591" s="131"/>
      <c r="IO591" s="131"/>
    </row>
    <row r="592" spans="1:249" s="149" customFormat="1" ht="13.5" customHeight="1">
      <c r="A592" s="182"/>
      <c r="B592" s="93" t="s">
        <v>1672</v>
      </c>
      <c r="C592" s="105" t="s">
        <v>1673</v>
      </c>
      <c r="D592" s="95">
        <v>245</v>
      </c>
      <c r="E592" s="96">
        <v>7</v>
      </c>
      <c r="F592" s="96">
        <f t="shared" si="20"/>
        <v>7</v>
      </c>
      <c r="G592" s="97">
        <f t="shared" si="18"/>
        <v>0</v>
      </c>
      <c r="H592" s="98">
        <v>628136610865</v>
      </c>
      <c r="I592" s="228"/>
      <c r="J592" s="100">
        <v>12</v>
      </c>
      <c r="K592" s="90">
        <v>564</v>
      </c>
      <c r="L592" s="130"/>
      <c r="M592" s="131"/>
      <c r="N592" s="131"/>
      <c r="O592" s="131"/>
      <c r="P592" s="131"/>
      <c r="Q592" s="131"/>
      <c r="R592" s="131"/>
      <c r="S592" s="131"/>
      <c r="T592" s="131"/>
      <c r="U592" s="131"/>
      <c r="V592" s="131"/>
      <c r="W592" s="131"/>
      <c r="X592" s="131"/>
      <c r="Y592" s="131"/>
      <c r="Z592" s="131"/>
      <c r="AA592" s="131"/>
      <c r="AB592" s="131"/>
      <c r="AC592" s="131"/>
      <c r="AD592" s="131"/>
      <c r="AE592" s="131"/>
      <c r="AF592" s="131"/>
      <c r="AG592" s="131"/>
      <c r="AH592" s="131"/>
      <c r="AI592" s="131"/>
      <c r="AJ592" s="131"/>
      <c r="AK592" s="131"/>
      <c r="AL592" s="131"/>
      <c r="AM592" s="131"/>
      <c r="AN592" s="131"/>
      <c r="AO592" s="131"/>
      <c r="AP592" s="131"/>
      <c r="AQ592" s="131"/>
      <c r="AR592" s="131"/>
      <c r="AS592" s="131"/>
      <c r="AT592" s="131"/>
      <c r="AU592" s="131"/>
      <c r="AV592" s="131"/>
      <c r="AW592" s="131"/>
      <c r="AX592" s="131"/>
      <c r="AY592" s="131"/>
      <c r="AZ592" s="131"/>
      <c r="BA592" s="131"/>
      <c r="BB592" s="131"/>
      <c r="BC592" s="131"/>
      <c r="BD592" s="131"/>
      <c r="BE592" s="131"/>
      <c r="BF592" s="131"/>
      <c r="BG592" s="131"/>
      <c r="BH592" s="131"/>
      <c r="BI592" s="131"/>
      <c r="BJ592" s="131"/>
      <c r="BK592" s="131"/>
      <c r="BL592" s="131"/>
      <c r="BM592" s="131"/>
      <c r="BN592" s="131"/>
      <c r="BO592" s="131"/>
      <c r="BP592" s="131"/>
      <c r="BQ592" s="131"/>
      <c r="BR592" s="131"/>
      <c r="BS592" s="131"/>
      <c r="BT592" s="131"/>
      <c r="BU592" s="131"/>
      <c r="BV592" s="131"/>
      <c r="BW592" s="131"/>
      <c r="BX592" s="131"/>
      <c r="BY592" s="131"/>
      <c r="BZ592" s="131"/>
      <c r="CA592" s="131"/>
      <c r="CB592" s="131"/>
      <c r="CC592" s="131"/>
      <c r="CD592" s="131"/>
      <c r="CE592" s="131"/>
      <c r="CF592" s="131"/>
      <c r="CG592" s="131"/>
      <c r="CH592" s="131"/>
      <c r="CI592" s="131"/>
      <c r="CJ592" s="131"/>
      <c r="CK592" s="131"/>
      <c r="CL592" s="131"/>
      <c r="CM592" s="131"/>
      <c r="CN592" s="131"/>
      <c r="CO592" s="131"/>
      <c r="CP592" s="131"/>
      <c r="CQ592" s="131"/>
      <c r="CR592" s="131"/>
      <c r="CS592" s="131"/>
      <c r="CT592" s="131"/>
      <c r="CU592" s="131"/>
      <c r="CV592" s="131"/>
      <c r="CW592" s="131"/>
      <c r="CX592" s="131"/>
      <c r="CY592" s="131"/>
      <c r="CZ592" s="131"/>
      <c r="DA592" s="131"/>
      <c r="DB592" s="131"/>
      <c r="DC592" s="131"/>
      <c r="DD592" s="131"/>
      <c r="DE592" s="131"/>
      <c r="DF592" s="131"/>
      <c r="DG592" s="131"/>
      <c r="DH592" s="131"/>
      <c r="DI592" s="131"/>
      <c r="DJ592" s="131"/>
      <c r="DK592" s="131"/>
      <c r="DL592" s="131"/>
      <c r="DM592" s="131"/>
      <c r="DN592" s="131"/>
      <c r="DO592" s="131"/>
      <c r="DP592" s="131"/>
      <c r="DQ592" s="131"/>
      <c r="DR592" s="131"/>
      <c r="DS592" s="131"/>
      <c r="DT592" s="131"/>
      <c r="DU592" s="131"/>
      <c r="DV592" s="131"/>
      <c r="DW592" s="131"/>
      <c r="DX592" s="131"/>
      <c r="DY592" s="131"/>
      <c r="DZ592" s="131"/>
      <c r="EA592" s="131"/>
      <c r="EB592" s="131"/>
      <c r="EC592" s="131"/>
      <c r="ED592" s="131"/>
      <c r="EE592" s="131"/>
      <c r="EF592" s="131"/>
      <c r="EG592" s="131"/>
      <c r="EH592" s="131"/>
      <c r="EI592" s="131"/>
      <c r="EJ592" s="131"/>
      <c r="EK592" s="131"/>
      <c r="EL592" s="131"/>
      <c r="EM592" s="131"/>
      <c r="EN592" s="131"/>
      <c r="EO592" s="131"/>
      <c r="EP592" s="131"/>
      <c r="EQ592" s="131"/>
      <c r="ER592" s="131"/>
      <c r="ES592" s="131"/>
      <c r="ET592" s="131"/>
      <c r="EU592" s="131"/>
      <c r="EV592" s="131"/>
      <c r="EW592" s="131"/>
      <c r="EX592" s="131"/>
      <c r="EY592" s="131"/>
      <c r="EZ592" s="131"/>
      <c r="FA592" s="131"/>
      <c r="FB592" s="131"/>
      <c r="FC592" s="131"/>
      <c r="FD592" s="131"/>
      <c r="FE592" s="131"/>
      <c r="FF592" s="131"/>
      <c r="FG592" s="131"/>
      <c r="FH592" s="131"/>
      <c r="FI592" s="131"/>
      <c r="FJ592" s="131"/>
      <c r="FK592" s="131"/>
      <c r="FL592" s="131"/>
      <c r="FM592" s="131"/>
      <c r="FN592" s="131"/>
      <c r="FO592" s="131"/>
      <c r="FP592" s="131"/>
      <c r="FQ592" s="131"/>
      <c r="FR592" s="131"/>
      <c r="FS592" s="131"/>
      <c r="FT592" s="131"/>
      <c r="FU592" s="131"/>
      <c r="FV592" s="131"/>
      <c r="FW592" s="131"/>
      <c r="FX592" s="131"/>
      <c r="FY592" s="131"/>
      <c r="FZ592" s="131"/>
      <c r="GA592" s="131"/>
      <c r="GB592" s="131"/>
      <c r="GC592" s="131"/>
      <c r="GD592" s="131"/>
      <c r="GE592" s="131"/>
      <c r="GF592" s="131"/>
      <c r="GG592" s="131"/>
      <c r="GH592" s="131"/>
      <c r="GI592" s="131"/>
      <c r="GJ592" s="131"/>
      <c r="GK592" s="131"/>
      <c r="GL592" s="131"/>
      <c r="GM592" s="131"/>
      <c r="GN592" s="131"/>
      <c r="GO592" s="131"/>
      <c r="GP592" s="131"/>
      <c r="GQ592" s="131"/>
      <c r="GR592" s="131"/>
      <c r="GS592" s="131"/>
      <c r="GT592" s="131"/>
      <c r="GU592" s="131"/>
      <c r="GV592" s="131"/>
      <c r="GW592" s="131"/>
      <c r="GX592" s="131"/>
      <c r="GY592" s="131"/>
      <c r="GZ592" s="131"/>
      <c r="HA592" s="131"/>
      <c r="HB592" s="131"/>
      <c r="HC592" s="131"/>
      <c r="HD592" s="131"/>
      <c r="HE592" s="131"/>
      <c r="HF592" s="131"/>
      <c r="HG592" s="131"/>
      <c r="HH592" s="131"/>
      <c r="HI592" s="131"/>
      <c r="HJ592" s="131"/>
      <c r="HK592" s="131"/>
      <c r="HL592" s="131"/>
      <c r="HM592" s="131"/>
      <c r="HN592" s="131"/>
      <c r="HO592" s="131"/>
      <c r="HP592" s="131"/>
      <c r="HQ592" s="131"/>
      <c r="HR592" s="131"/>
      <c r="HS592" s="131"/>
      <c r="HT592" s="131"/>
      <c r="HU592" s="131"/>
      <c r="HV592" s="131"/>
      <c r="HW592" s="131"/>
      <c r="HX592" s="131"/>
      <c r="HY592" s="131"/>
      <c r="HZ592" s="131"/>
      <c r="IA592" s="131"/>
      <c r="IB592" s="131"/>
      <c r="IC592" s="131"/>
      <c r="ID592" s="131"/>
      <c r="IE592" s="131"/>
      <c r="IF592" s="131"/>
      <c r="IG592" s="131"/>
      <c r="IH592" s="131"/>
      <c r="II592" s="131"/>
      <c r="IJ592" s="131"/>
      <c r="IK592" s="131"/>
      <c r="IL592" s="131"/>
      <c r="IM592" s="131"/>
      <c r="IN592" s="131"/>
      <c r="IO592" s="131"/>
    </row>
    <row r="593" spans="1:249" s="189" customFormat="1" ht="13.5" customHeight="1">
      <c r="A593" s="182"/>
      <c r="B593" s="93" t="s">
        <v>1676</v>
      </c>
      <c r="C593" s="105" t="s">
        <v>1677</v>
      </c>
      <c r="D593" s="95">
        <v>245</v>
      </c>
      <c r="E593" s="96">
        <v>7</v>
      </c>
      <c r="F593" s="96">
        <f t="shared" si="20"/>
        <v>7</v>
      </c>
      <c r="G593" s="97">
        <f t="shared" si="18"/>
        <v>0</v>
      </c>
      <c r="H593" s="98">
        <v>628136610902</v>
      </c>
      <c r="I593" s="311"/>
      <c r="J593" s="100">
        <v>12</v>
      </c>
      <c r="K593" s="90">
        <v>565</v>
      </c>
      <c r="L593" s="130"/>
      <c r="M593" s="131"/>
      <c r="N593" s="131"/>
      <c r="O593" s="131"/>
      <c r="P593" s="131"/>
      <c r="Q593" s="131"/>
      <c r="R593" s="131"/>
      <c r="S593" s="131"/>
      <c r="T593" s="131"/>
      <c r="U593" s="131"/>
      <c r="V593" s="131"/>
      <c r="W593" s="131"/>
      <c r="X593" s="131"/>
      <c r="Y593" s="131"/>
      <c r="Z593" s="131"/>
      <c r="AA593" s="131"/>
      <c r="AB593" s="131"/>
      <c r="AC593" s="131"/>
      <c r="AD593" s="131"/>
      <c r="AE593" s="131"/>
      <c r="AF593" s="131"/>
      <c r="AG593" s="131"/>
      <c r="AH593" s="131"/>
      <c r="AI593" s="131"/>
      <c r="AJ593" s="131"/>
      <c r="AK593" s="131"/>
      <c r="AL593" s="131"/>
      <c r="AM593" s="131"/>
      <c r="AN593" s="131"/>
      <c r="AO593" s="131"/>
      <c r="AP593" s="131"/>
      <c r="AQ593" s="131"/>
      <c r="AR593" s="131"/>
      <c r="AS593" s="131"/>
      <c r="AT593" s="131"/>
      <c r="AU593" s="131"/>
      <c r="AV593" s="131"/>
      <c r="AW593" s="131"/>
      <c r="AX593" s="131"/>
      <c r="AY593" s="131"/>
      <c r="AZ593" s="131"/>
      <c r="BA593" s="131"/>
      <c r="BB593" s="131"/>
      <c r="BC593" s="131"/>
      <c r="BD593" s="131"/>
      <c r="BE593" s="131"/>
      <c r="BF593" s="131"/>
      <c r="BG593" s="131"/>
      <c r="BH593" s="131"/>
      <c r="BI593" s="131"/>
      <c r="BJ593" s="131"/>
      <c r="BK593" s="131"/>
      <c r="BL593" s="131"/>
      <c r="BM593" s="131"/>
      <c r="BN593" s="131"/>
      <c r="BO593" s="131"/>
      <c r="BP593" s="131"/>
      <c r="BQ593" s="131"/>
      <c r="BR593" s="131"/>
      <c r="BS593" s="131"/>
      <c r="BT593" s="131"/>
      <c r="BU593" s="131"/>
      <c r="BV593" s="131"/>
      <c r="BW593" s="131"/>
      <c r="BX593" s="131"/>
      <c r="BY593" s="131"/>
      <c r="BZ593" s="131"/>
      <c r="CA593" s="131"/>
      <c r="CB593" s="131"/>
      <c r="CC593" s="131"/>
      <c r="CD593" s="131"/>
      <c r="CE593" s="131"/>
      <c r="CF593" s="131"/>
      <c r="CG593" s="131"/>
      <c r="CH593" s="131"/>
      <c r="CI593" s="131"/>
      <c r="CJ593" s="131"/>
      <c r="CK593" s="131"/>
      <c r="CL593" s="131"/>
      <c r="CM593" s="131"/>
      <c r="CN593" s="131"/>
      <c r="CO593" s="131"/>
      <c r="CP593" s="131"/>
      <c r="CQ593" s="131"/>
      <c r="CR593" s="131"/>
      <c r="CS593" s="131"/>
      <c r="CT593" s="131"/>
      <c r="CU593" s="131"/>
      <c r="CV593" s="131"/>
      <c r="CW593" s="131"/>
      <c r="CX593" s="131"/>
      <c r="CY593" s="131"/>
      <c r="CZ593" s="131"/>
      <c r="DA593" s="131"/>
      <c r="DB593" s="131"/>
      <c r="DC593" s="131"/>
      <c r="DD593" s="131"/>
      <c r="DE593" s="131"/>
      <c r="DF593" s="131"/>
      <c r="DG593" s="131"/>
      <c r="DH593" s="131"/>
      <c r="DI593" s="131"/>
      <c r="DJ593" s="131"/>
      <c r="DK593" s="131"/>
      <c r="DL593" s="131"/>
      <c r="DM593" s="131"/>
      <c r="DN593" s="131"/>
      <c r="DO593" s="131"/>
      <c r="DP593" s="131"/>
      <c r="DQ593" s="131"/>
      <c r="DR593" s="131"/>
      <c r="DS593" s="131"/>
      <c r="DT593" s="131"/>
      <c r="DU593" s="131"/>
      <c r="DV593" s="131"/>
      <c r="DW593" s="131"/>
      <c r="DX593" s="131"/>
      <c r="DY593" s="131"/>
      <c r="DZ593" s="131"/>
      <c r="EA593" s="131"/>
      <c r="EB593" s="131"/>
      <c r="EC593" s="131"/>
      <c r="ED593" s="131"/>
      <c r="EE593" s="131"/>
      <c r="EF593" s="131"/>
      <c r="EG593" s="131"/>
      <c r="EH593" s="131"/>
      <c r="EI593" s="131"/>
      <c r="EJ593" s="131"/>
      <c r="EK593" s="131"/>
      <c r="EL593" s="131"/>
      <c r="EM593" s="131"/>
      <c r="EN593" s="131"/>
      <c r="EO593" s="131"/>
      <c r="EP593" s="131"/>
      <c r="EQ593" s="131"/>
      <c r="ER593" s="131"/>
      <c r="ES593" s="131"/>
      <c r="ET593" s="131"/>
      <c r="EU593" s="131"/>
      <c r="EV593" s="131"/>
      <c r="EW593" s="131"/>
      <c r="EX593" s="131"/>
      <c r="EY593" s="131"/>
      <c r="EZ593" s="131"/>
      <c r="FA593" s="131"/>
      <c r="FB593" s="131"/>
      <c r="FC593" s="131"/>
      <c r="FD593" s="131"/>
      <c r="FE593" s="131"/>
      <c r="FF593" s="131"/>
      <c r="FG593" s="131"/>
      <c r="FH593" s="131"/>
      <c r="FI593" s="131"/>
      <c r="FJ593" s="131"/>
      <c r="FK593" s="131"/>
      <c r="FL593" s="131"/>
      <c r="FM593" s="131"/>
      <c r="FN593" s="131"/>
      <c r="FO593" s="131"/>
      <c r="FP593" s="131"/>
      <c r="FQ593" s="131"/>
      <c r="FR593" s="131"/>
      <c r="FS593" s="131"/>
      <c r="FT593" s="131"/>
      <c r="FU593" s="131"/>
      <c r="FV593" s="131"/>
      <c r="FW593" s="131"/>
      <c r="FX593" s="131"/>
      <c r="FY593" s="131"/>
      <c r="FZ593" s="131"/>
      <c r="GA593" s="131"/>
      <c r="GB593" s="131"/>
      <c r="GC593" s="131"/>
      <c r="GD593" s="131"/>
      <c r="GE593" s="131"/>
      <c r="GF593" s="131"/>
      <c r="GG593" s="131"/>
      <c r="GH593" s="131"/>
      <c r="GI593" s="131"/>
      <c r="GJ593" s="131"/>
      <c r="GK593" s="131"/>
      <c r="GL593" s="131"/>
      <c r="GM593" s="131"/>
      <c r="GN593" s="131"/>
      <c r="GO593" s="131"/>
      <c r="GP593" s="131"/>
      <c r="GQ593" s="131"/>
      <c r="GR593" s="131"/>
      <c r="GS593" s="131"/>
      <c r="GT593" s="131"/>
      <c r="GU593" s="131"/>
      <c r="GV593" s="131"/>
      <c r="GW593" s="131"/>
      <c r="GX593" s="131"/>
      <c r="GY593" s="131"/>
      <c r="GZ593" s="131"/>
      <c r="HA593" s="131"/>
      <c r="HB593" s="131"/>
      <c r="HC593" s="131"/>
      <c r="HD593" s="131"/>
      <c r="HE593" s="131"/>
      <c r="HF593" s="131"/>
      <c r="HG593" s="131"/>
      <c r="HH593" s="131"/>
      <c r="HI593" s="131"/>
      <c r="HJ593" s="131"/>
      <c r="HK593" s="131"/>
      <c r="HL593" s="131"/>
      <c r="HM593" s="131"/>
      <c r="HN593" s="131"/>
      <c r="HO593" s="131"/>
      <c r="HP593" s="131"/>
      <c r="HQ593" s="131"/>
      <c r="HR593" s="131"/>
      <c r="HS593" s="131"/>
      <c r="HT593" s="131"/>
      <c r="HU593" s="131"/>
      <c r="HV593" s="131"/>
      <c r="HW593" s="131"/>
      <c r="HX593" s="131"/>
      <c r="HY593" s="131"/>
      <c r="HZ593" s="131"/>
      <c r="IA593" s="131"/>
      <c r="IB593" s="131"/>
      <c r="IC593" s="131"/>
      <c r="ID593" s="131"/>
      <c r="IE593" s="131"/>
      <c r="IF593" s="131"/>
      <c r="IG593" s="131"/>
      <c r="IH593" s="131"/>
      <c r="II593" s="131"/>
      <c r="IJ593" s="131"/>
      <c r="IK593" s="131"/>
      <c r="IL593" s="131"/>
      <c r="IM593" s="131"/>
      <c r="IN593" s="131"/>
      <c r="IO593" s="131"/>
    </row>
    <row r="594" spans="1:249" s="149" customFormat="1" ht="13.5" customHeight="1">
      <c r="A594" s="182"/>
      <c r="B594" s="93" t="s">
        <v>1657</v>
      </c>
      <c r="C594" s="94" t="s">
        <v>1584</v>
      </c>
      <c r="D594" s="95">
        <v>243</v>
      </c>
      <c r="E594" s="96">
        <v>7</v>
      </c>
      <c r="F594" s="96">
        <f t="shared" si="20"/>
        <v>7</v>
      </c>
      <c r="G594" s="97">
        <f t="shared" si="18"/>
        <v>0</v>
      </c>
      <c r="H594" s="98">
        <v>628136610988</v>
      </c>
      <c r="I594" s="308"/>
      <c r="J594" s="100">
        <v>12</v>
      </c>
      <c r="K594" s="90">
        <v>566</v>
      </c>
      <c r="L594" s="130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131"/>
      <c r="AR594" s="131"/>
      <c r="AS594" s="131"/>
      <c r="AT594" s="131"/>
      <c r="AU594" s="131"/>
      <c r="AV594" s="131"/>
      <c r="AW594" s="131"/>
      <c r="AX594" s="131"/>
      <c r="AY594" s="131"/>
      <c r="AZ594" s="131"/>
      <c r="BA594" s="131"/>
      <c r="BB594" s="131"/>
      <c r="BC594" s="131"/>
      <c r="BD594" s="131"/>
      <c r="BE594" s="131"/>
      <c r="BF594" s="131"/>
      <c r="BG594" s="131"/>
      <c r="BH594" s="131"/>
      <c r="BI594" s="131"/>
      <c r="BJ594" s="131"/>
      <c r="BK594" s="131"/>
      <c r="BL594" s="131"/>
      <c r="BM594" s="131"/>
      <c r="BN594" s="131"/>
      <c r="BO594" s="131"/>
      <c r="BP594" s="131"/>
      <c r="BQ594" s="131"/>
      <c r="BR594" s="131"/>
      <c r="BS594" s="131"/>
      <c r="BT594" s="131"/>
      <c r="BU594" s="131"/>
      <c r="BV594" s="131"/>
      <c r="BW594" s="131"/>
      <c r="BX594" s="131"/>
      <c r="BY594" s="131"/>
      <c r="BZ594" s="131"/>
      <c r="CA594" s="131"/>
      <c r="CB594" s="131"/>
      <c r="CC594" s="131"/>
      <c r="CD594" s="131"/>
      <c r="CE594" s="131"/>
      <c r="CF594" s="131"/>
      <c r="CG594" s="131"/>
      <c r="CH594" s="131"/>
      <c r="CI594" s="131"/>
      <c r="CJ594" s="131"/>
      <c r="CK594" s="131"/>
      <c r="CL594" s="131"/>
      <c r="CM594" s="131"/>
      <c r="CN594" s="131"/>
      <c r="CO594" s="131"/>
      <c r="CP594" s="131"/>
      <c r="CQ594" s="131"/>
      <c r="CR594" s="131"/>
      <c r="CS594" s="131"/>
      <c r="CT594" s="131"/>
      <c r="CU594" s="131"/>
      <c r="CV594" s="131"/>
      <c r="CW594" s="131"/>
      <c r="CX594" s="131"/>
      <c r="CY594" s="131"/>
      <c r="CZ594" s="131"/>
      <c r="DA594" s="131"/>
      <c r="DB594" s="131"/>
      <c r="DC594" s="131"/>
      <c r="DD594" s="131"/>
      <c r="DE594" s="131"/>
      <c r="DF594" s="131"/>
      <c r="DG594" s="131"/>
      <c r="DH594" s="131"/>
      <c r="DI594" s="131"/>
      <c r="DJ594" s="131"/>
      <c r="DK594" s="131"/>
      <c r="DL594" s="131"/>
      <c r="DM594" s="131"/>
      <c r="DN594" s="131"/>
      <c r="DO594" s="131"/>
      <c r="DP594" s="131"/>
      <c r="DQ594" s="131"/>
      <c r="DR594" s="131"/>
      <c r="DS594" s="131"/>
      <c r="DT594" s="131"/>
      <c r="DU594" s="131"/>
      <c r="DV594" s="131"/>
      <c r="DW594" s="131"/>
      <c r="DX594" s="131"/>
      <c r="DY594" s="131"/>
      <c r="DZ594" s="131"/>
      <c r="EA594" s="131"/>
      <c r="EB594" s="131"/>
      <c r="EC594" s="131"/>
      <c r="ED594" s="131"/>
      <c r="EE594" s="131"/>
      <c r="EF594" s="131"/>
      <c r="EG594" s="131"/>
      <c r="EH594" s="131"/>
      <c r="EI594" s="131"/>
      <c r="EJ594" s="131"/>
      <c r="EK594" s="131"/>
      <c r="EL594" s="131"/>
      <c r="EM594" s="131"/>
      <c r="EN594" s="131"/>
      <c r="EO594" s="131"/>
      <c r="EP594" s="131"/>
      <c r="EQ594" s="131"/>
      <c r="ER594" s="131"/>
      <c r="ES594" s="131"/>
      <c r="ET594" s="131"/>
      <c r="EU594" s="131"/>
      <c r="EV594" s="131"/>
      <c r="EW594" s="131"/>
      <c r="EX594" s="131"/>
      <c r="EY594" s="131"/>
      <c r="EZ594" s="131"/>
      <c r="FA594" s="131"/>
      <c r="FB594" s="131"/>
      <c r="FC594" s="131"/>
      <c r="FD594" s="131"/>
      <c r="FE594" s="131"/>
      <c r="FF594" s="131"/>
      <c r="FG594" s="131"/>
      <c r="FH594" s="131"/>
      <c r="FI594" s="131"/>
      <c r="FJ594" s="131"/>
      <c r="FK594" s="131"/>
      <c r="FL594" s="131"/>
      <c r="FM594" s="131"/>
      <c r="FN594" s="131"/>
      <c r="FO594" s="131"/>
      <c r="FP594" s="131"/>
      <c r="FQ594" s="131"/>
      <c r="FR594" s="131"/>
      <c r="FS594" s="131"/>
      <c r="FT594" s="131"/>
      <c r="FU594" s="131"/>
      <c r="FV594" s="131"/>
      <c r="FW594" s="131"/>
      <c r="FX594" s="131"/>
      <c r="FY594" s="131"/>
      <c r="FZ594" s="131"/>
      <c r="GA594" s="131"/>
      <c r="GB594" s="131"/>
      <c r="GC594" s="131"/>
      <c r="GD594" s="131"/>
      <c r="GE594" s="131"/>
      <c r="GF594" s="131"/>
      <c r="GG594" s="131"/>
      <c r="GH594" s="131"/>
      <c r="GI594" s="131"/>
      <c r="GJ594" s="131"/>
      <c r="GK594" s="131"/>
      <c r="GL594" s="131"/>
      <c r="GM594" s="131"/>
      <c r="GN594" s="131"/>
      <c r="GO594" s="131"/>
      <c r="GP594" s="131"/>
      <c r="GQ594" s="131"/>
      <c r="GR594" s="131"/>
      <c r="GS594" s="131"/>
      <c r="GT594" s="131"/>
      <c r="GU594" s="131"/>
      <c r="GV594" s="131"/>
      <c r="GW594" s="131"/>
      <c r="GX594" s="131"/>
      <c r="GY594" s="131"/>
      <c r="GZ594" s="131"/>
      <c r="HA594" s="131"/>
      <c r="HB594" s="131"/>
      <c r="HC594" s="131"/>
      <c r="HD594" s="131"/>
      <c r="HE594" s="131"/>
      <c r="HF594" s="131"/>
      <c r="HG594" s="131"/>
      <c r="HH594" s="131"/>
      <c r="HI594" s="131"/>
      <c r="HJ594" s="131"/>
      <c r="HK594" s="131"/>
      <c r="HL594" s="131"/>
      <c r="HM594" s="131"/>
      <c r="HN594" s="131"/>
      <c r="HO594" s="131"/>
      <c r="HP594" s="131"/>
      <c r="HQ594" s="131"/>
      <c r="HR594" s="131"/>
      <c r="HS594" s="131"/>
      <c r="HT594" s="131"/>
      <c r="HU594" s="131"/>
      <c r="HV594" s="131"/>
      <c r="HW594" s="131"/>
      <c r="HX594" s="131"/>
      <c r="HY594" s="131"/>
      <c r="HZ594" s="131"/>
      <c r="IA594" s="131"/>
      <c r="IB594" s="131"/>
      <c r="IC594" s="131"/>
      <c r="ID594" s="131"/>
      <c r="IE594" s="131"/>
      <c r="IF594" s="131"/>
      <c r="IG594" s="131"/>
      <c r="IH594" s="131"/>
      <c r="II594" s="131"/>
      <c r="IJ594" s="131"/>
      <c r="IK594" s="131"/>
      <c r="IL594" s="131"/>
      <c r="IM594" s="131"/>
      <c r="IN594" s="131"/>
      <c r="IO594" s="131"/>
    </row>
    <row r="595" spans="1:249" s="185" customFormat="1" ht="13.5" customHeight="1">
      <c r="A595" s="182"/>
      <c r="B595" s="93" t="s">
        <v>1674</v>
      </c>
      <c r="C595" s="94" t="s">
        <v>1675</v>
      </c>
      <c r="D595" s="95">
        <v>245</v>
      </c>
      <c r="E595" s="96">
        <v>7</v>
      </c>
      <c r="F595" s="96">
        <f t="shared" si="20"/>
        <v>7</v>
      </c>
      <c r="G595" s="97">
        <f t="shared" si="18"/>
        <v>0</v>
      </c>
      <c r="H595" s="98">
        <v>628136612395</v>
      </c>
      <c r="I595" s="228"/>
      <c r="J595" s="100">
        <v>12</v>
      </c>
      <c r="K595" s="90">
        <v>567</v>
      </c>
      <c r="L595" s="130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131"/>
      <c r="AR595" s="131"/>
      <c r="AS595" s="131"/>
      <c r="AT595" s="131"/>
      <c r="AU595" s="131"/>
      <c r="AV595" s="131"/>
      <c r="AW595" s="131"/>
      <c r="AX595" s="131"/>
      <c r="AY595" s="131"/>
      <c r="AZ595" s="131"/>
      <c r="BA595" s="131"/>
      <c r="BB595" s="131"/>
      <c r="BC595" s="131"/>
      <c r="BD595" s="131"/>
      <c r="BE595" s="131"/>
      <c r="BF595" s="131"/>
      <c r="BG595" s="131"/>
      <c r="BH595" s="131"/>
      <c r="BI595" s="131"/>
      <c r="BJ595" s="131"/>
      <c r="BK595" s="131"/>
      <c r="BL595" s="131"/>
      <c r="BM595" s="131"/>
      <c r="BN595" s="131"/>
      <c r="BO595" s="131"/>
      <c r="BP595" s="131"/>
      <c r="BQ595" s="131"/>
      <c r="BR595" s="131"/>
      <c r="BS595" s="131"/>
      <c r="BT595" s="131"/>
      <c r="BU595" s="131"/>
      <c r="BV595" s="131"/>
      <c r="BW595" s="131"/>
      <c r="BX595" s="131"/>
      <c r="BY595" s="131"/>
      <c r="BZ595" s="131"/>
      <c r="CA595" s="131"/>
      <c r="CB595" s="131"/>
      <c r="CC595" s="131"/>
      <c r="CD595" s="131"/>
      <c r="CE595" s="131"/>
      <c r="CF595" s="131"/>
      <c r="CG595" s="131"/>
      <c r="CH595" s="131"/>
      <c r="CI595" s="131"/>
      <c r="CJ595" s="131"/>
      <c r="CK595" s="131"/>
      <c r="CL595" s="131"/>
      <c r="CM595" s="131"/>
      <c r="CN595" s="131"/>
      <c r="CO595" s="131"/>
      <c r="CP595" s="131"/>
      <c r="CQ595" s="131"/>
      <c r="CR595" s="131"/>
      <c r="CS595" s="131"/>
      <c r="CT595" s="131"/>
      <c r="CU595" s="131"/>
      <c r="CV595" s="131"/>
      <c r="CW595" s="131"/>
      <c r="CX595" s="131"/>
      <c r="CY595" s="131"/>
      <c r="CZ595" s="131"/>
      <c r="DA595" s="131"/>
      <c r="DB595" s="131"/>
      <c r="DC595" s="131"/>
      <c r="DD595" s="131"/>
      <c r="DE595" s="131"/>
      <c r="DF595" s="131"/>
      <c r="DG595" s="131"/>
      <c r="DH595" s="131"/>
      <c r="DI595" s="131"/>
      <c r="DJ595" s="131"/>
      <c r="DK595" s="131"/>
      <c r="DL595" s="131"/>
      <c r="DM595" s="131"/>
      <c r="DN595" s="131"/>
      <c r="DO595" s="131"/>
      <c r="DP595" s="131"/>
      <c r="DQ595" s="131"/>
      <c r="DR595" s="131"/>
      <c r="DS595" s="131"/>
      <c r="DT595" s="131"/>
      <c r="DU595" s="131"/>
      <c r="DV595" s="131"/>
      <c r="DW595" s="131"/>
      <c r="DX595" s="131"/>
      <c r="DY595" s="131"/>
      <c r="DZ595" s="131"/>
      <c r="EA595" s="131"/>
      <c r="EB595" s="131"/>
      <c r="EC595" s="131"/>
      <c r="ED595" s="131"/>
      <c r="EE595" s="131"/>
      <c r="EF595" s="131"/>
      <c r="EG595" s="131"/>
      <c r="EH595" s="131"/>
      <c r="EI595" s="131"/>
      <c r="EJ595" s="131"/>
      <c r="EK595" s="131"/>
      <c r="EL595" s="131"/>
      <c r="EM595" s="131"/>
      <c r="EN595" s="131"/>
      <c r="EO595" s="131"/>
      <c r="EP595" s="131"/>
      <c r="EQ595" s="131"/>
      <c r="ER595" s="131"/>
      <c r="ES595" s="131"/>
      <c r="ET595" s="131"/>
      <c r="EU595" s="131"/>
      <c r="EV595" s="131"/>
      <c r="EW595" s="131"/>
      <c r="EX595" s="131"/>
      <c r="EY595" s="131"/>
      <c r="EZ595" s="131"/>
      <c r="FA595" s="131"/>
      <c r="FB595" s="131"/>
      <c r="FC595" s="131"/>
      <c r="FD595" s="131"/>
      <c r="FE595" s="131"/>
      <c r="FF595" s="131"/>
      <c r="FG595" s="131"/>
      <c r="FH595" s="131"/>
      <c r="FI595" s="131"/>
      <c r="FJ595" s="131"/>
      <c r="FK595" s="131"/>
      <c r="FL595" s="131"/>
      <c r="FM595" s="131"/>
      <c r="FN595" s="131"/>
      <c r="FO595" s="131"/>
      <c r="FP595" s="131"/>
      <c r="FQ595" s="131"/>
      <c r="FR595" s="131"/>
      <c r="FS595" s="131"/>
      <c r="FT595" s="131"/>
      <c r="FU595" s="131"/>
      <c r="FV595" s="131"/>
      <c r="FW595" s="131"/>
      <c r="FX595" s="131"/>
      <c r="FY595" s="131"/>
      <c r="FZ595" s="131"/>
      <c r="GA595" s="131"/>
      <c r="GB595" s="131"/>
      <c r="GC595" s="131"/>
      <c r="GD595" s="131"/>
      <c r="GE595" s="131"/>
      <c r="GF595" s="131"/>
      <c r="GG595" s="131"/>
      <c r="GH595" s="131"/>
      <c r="GI595" s="131"/>
      <c r="GJ595" s="131"/>
      <c r="GK595" s="131"/>
      <c r="GL595" s="131"/>
      <c r="GM595" s="131"/>
      <c r="GN595" s="131"/>
      <c r="GO595" s="131"/>
      <c r="GP595" s="131"/>
      <c r="GQ595" s="131"/>
      <c r="GR595" s="131"/>
      <c r="GS595" s="131"/>
      <c r="GT595" s="131"/>
      <c r="GU595" s="131"/>
      <c r="GV595" s="131"/>
      <c r="GW595" s="131"/>
      <c r="GX595" s="131"/>
      <c r="GY595" s="131"/>
      <c r="GZ595" s="131"/>
      <c r="HA595" s="131"/>
      <c r="HB595" s="131"/>
      <c r="HC595" s="131"/>
      <c r="HD595" s="131"/>
      <c r="HE595" s="131"/>
      <c r="HF595" s="131"/>
      <c r="HG595" s="131"/>
      <c r="HH595" s="131"/>
      <c r="HI595" s="131"/>
      <c r="HJ595" s="131"/>
      <c r="HK595" s="131"/>
      <c r="HL595" s="131"/>
      <c r="HM595" s="131"/>
      <c r="HN595" s="131"/>
      <c r="HO595" s="131"/>
      <c r="HP595" s="131"/>
      <c r="HQ595" s="131"/>
      <c r="HR595" s="131"/>
      <c r="HS595" s="131"/>
      <c r="HT595" s="131"/>
      <c r="HU595" s="131"/>
      <c r="HV595" s="131"/>
      <c r="HW595" s="131"/>
      <c r="HX595" s="131"/>
      <c r="HY595" s="131"/>
      <c r="HZ595" s="131"/>
      <c r="IA595" s="131"/>
      <c r="IB595" s="131"/>
      <c r="IC595" s="131"/>
      <c r="ID595" s="131"/>
      <c r="IE595" s="131"/>
      <c r="IF595" s="131"/>
      <c r="IG595" s="131"/>
      <c r="IH595" s="131"/>
      <c r="II595" s="131"/>
      <c r="IJ595" s="131"/>
      <c r="IK595" s="131"/>
      <c r="IL595" s="131"/>
      <c r="IM595" s="131"/>
      <c r="IN595" s="131"/>
      <c r="IO595" s="131"/>
    </row>
    <row r="596" spans="1:249" s="131" customFormat="1" ht="13.5" customHeight="1">
      <c r="A596" s="182"/>
      <c r="B596" s="93" t="s">
        <v>1658</v>
      </c>
      <c r="C596" s="94" t="s">
        <v>1659</v>
      </c>
      <c r="D596" s="95">
        <v>243</v>
      </c>
      <c r="E596" s="96">
        <v>7</v>
      </c>
      <c r="F596" s="96">
        <f t="shared" si="20"/>
        <v>7</v>
      </c>
      <c r="G596" s="97">
        <f t="shared" si="18"/>
        <v>0</v>
      </c>
      <c r="H596" s="98">
        <v>628136103596</v>
      </c>
      <c r="I596" s="228"/>
      <c r="J596" s="100">
        <v>12</v>
      </c>
      <c r="K596" s="90">
        <v>568</v>
      </c>
      <c r="L596" s="13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</row>
    <row r="597" spans="1:249" s="241" customFormat="1" ht="13.5" customHeight="1">
      <c r="A597" s="182"/>
      <c r="B597" s="93" t="s">
        <v>1660</v>
      </c>
      <c r="C597" s="94" t="s">
        <v>1661</v>
      </c>
      <c r="D597" s="95">
        <v>243</v>
      </c>
      <c r="E597" s="96">
        <v>7</v>
      </c>
      <c r="F597" s="96">
        <f t="shared" si="20"/>
        <v>7</v>
      </c>
      <c r="G597" s="97">
        <f t="shared" si="18"/>
        <v>0</v>
      </c>
      <c r="H597" s="98">
        <v>628136103602</v>
      </c>
      <c r="I597" s="307"/>
      <c r="J597" s="100">
        <v>12</v>
      </c>
      <c r="K597" s="90">
        <v>569</v>
      </c>
      <c r="L597" s="130"/>
      <c r="M597" s="131"/>
      <c r="N597" s="131"/>
      <c r="O597" s="131"/>
      <c r="P597" s="131"/>
      <c r="Q597" s="131"/>
      <c r="R597" s="131"/>
      <c r="S597" s="131"/>
      <c r="T597" s="131"/>
      <c r="U597" s="131"/>
      <c r="V597" s="131"/>
      <c r="W597" s="131"/>
      <c r="X597" s="131"/>
      <c r="Y597" s="131"/>
      <c r="Z597" s="131"/>
      <c r="AA597" s="131"/>
      <c r="AB597" s="131"/>
      <c r="AC597" s="131"/>
      <c r="AD597" s="131"/>
      <c r="AE597" s="131"/>
      <c r="AF597" s="131"/>
      <c r="AG597" s="131"/>
      <c r="AH597" s="131"/>
      <c r="AI597" s="131"/>
      <c r="AJ597" s="131"/>
      <c r="AK597" s="131"/>
      <c r="AL597" s="131"/>
      <c r="AM597" s="131"/>
      <c r="AN597" s="131"/>
      <c r="AO597" s="131"/>
      <c r="AP597" s="131"/>
      <c r="AQ597" s="131"/>
      <c r="AR597" s="131"/>
      <c r="AS597" s="131"/>
      <c r="AT597" s="131"/>
      <c r="AU597" s="131"/>
      <c r="AV597" s="131"/>
      <c r="AW597" s="131"/>
      <c r="AX597" s="131"/>
      <c r="AY597" s="131"/>
      <c r="AZ597" s="131"/>
      <c r="BA597" s="131"/>
      <c r="BB597" s="131"/>
      <c r="BC597" s="131"/>
      <c r="BD597" s="131"/>
      <c r="BE597" s="131"/>
      <c r="BF597" s="131"/>
      <c r="BG597" s="131"/>
      <c r="BH597" s="131"/>
      <c r="BI597" s="131"/>
      <c r="BJ597" s="131"/>
      <c r="BK597" s="131"/>
      <c r="BL597" s="131"/>
      <c r="BM597" s="131"/>
      <c r="BN597" s="131"/>
      <c r="BO597" s="131"/>
      <c r="BP597" s="131"/>
      <c r="BQ597" s="131"/>
      <c r="BR597" s="131"/>
      <c r="BS597" s="131"/>
      <c r="BT597" s="131"/>
      <c r="BU597" s="131"/>
      <c r="BV597" s="131"/>
      <c r="BW597" s="131"/>
      <c r="BX597" s="131"/>
      <c r="BY597" s="131"/>
      <c r="BZ597" s="131"/>
      <c r="CA597" s="131"/>
      <c r="CB597" s="131"/>
      <c r="CC597" s="131"/>
      <c r="CD597" s="131"/>
      <c r="CE597" s="131"/>
      <c r="CF597" s="131"/>
      <c r="CG597" s="131"/>
      <c r="CH597" s="131"/>
      <c r="CI597" s="131"/>
      <c r="CJ597" s="131"/>
      <c r="CK597" s="131"/>
      <c r="CL597" s="131"/>
      <c r="CM597" s="131"/>
      <c r="CN597" s="131"/>
      <c r="CO597" s="131"/>
      <c r="CP597" s="131"/>
      <c r="CQ597" s="131"/>
      <c r="CR597" s="131"/>
      <c r="CS597" s="131"/>
      <c r="CT597" s="131"/>
      <c r="CU597" s="131"/>
      <c r="CV597" s="131"/>
      <c r="CW597" s="131"/>
      <c r="CX597" s="131"/>
      <c r="CY597" s="131"/>
      <c r="CZ597" s="131"/>
      <c r="DA597" s="131"/>
      <c r="DB597" s="131"/>
      <c r="DC597" s="131"/>
      <c r="DD597" s="131"/>
      <c r="DE597" s="131"/>
      <c r="DF597" s="131"/>
      <c r="DG597" s="131"/>
      <c r="DH597" s="131"/>
      <c r="DI597" s="131"/>
      <c r="DJ597" s="131"/>
      <c r="DK597" s="131"/>
      <c r="DL597" s="131"/>
      <c r="DM597" s="131"/>
      <c r="DN597" s="131"/>
      <c r="DO597" s="131"/>
      <c r="DP597" s="131"/>
      <c r="DQ597" s="131"/>
      <c r="DR597" s="131"/>
      <c r="DS597" s="131"/>
      <c r="DT597" s="131"/>
      <c r="DU597" s="131"/>
      <c r="DV597" s="131"/>
      <c r="DW597" s="131"/>
      <c r="DX597" s="131"/>
      <c r="DY597" s="131"/>
      <c r="DZ597" s="131"/>
      <c r="EA597" s="131"/>
      <c r="EB597" s="131"/>
      <c r="EC597" s="131"/>
      <c r="ED597" s="131"/>
      <c r="EE597" s="131"/>
      <c r="EF597" s="131"/>
      <c r="EG597" s="131"/>
      <c r="EH597" s="131"/>
      <c r="EI597" s="131"/>
      <c r="EJ597" s="131"/>
      <c r="EK597" s="131"/>
      <c r="EL597" s="131"/>
      <c r="EM597" s="131"/>
      <c r="EN597" s="131"/>
      <c r="EO597" s="131"/>
      <c r="EP597" s="131"/>
      <c r="EQ597" s="131"/>
      <c r="ER597" s="131"/>
      <c r="ES597" s="131"/>
      <c r="ET597" s="131"/>
      <c r="EU597" s="131"/>
      <c r="EV597" s="131"/>
      <c r="EW597" s="131"/>
      <c r="EX597" s="131"/>
      <c r="EY597" s="131"/>
      <c r="EZ597" s="131"/>
      <c r="FA597" s="131"/>
      <c r="FB597" s="131"/>
      <c r="FC597" s="131"/>
      <c r="FD597" s="131"/>
      <c r="FE597" s="131"/>
      <c r="FF597" s="131"/>
      <c r="FG597" s="131"/>
      <c r="FH597" s="131"/>
      <c r="FI597" s="131"/>
      <c r="FJ597" s="131"/>
      <c r="FK597" s="131"/>
      <c r="FL597" s="131"/>
      <c r="FM597" s="131"/>
      <c r="FN597" s="131"/>
      <c r="FO597" s="131"/>
      <c r="FP597" s="131"/>
      <c r="FQ597" s="131"/>
      <c r="FR597" s="131"/>
      <c r="FS597" s="131"/>
      <c r="FT597" s="131"/>
      <c r="FU597" s="131"/>
      <c r="FV597" s="131"/>
      <c r="FW597" s="131"/>
      <c r="FX597" s="131"/>
      <c r="FY597" s="131"/>
      <c r="FZ597" s="131"/>
      <c r="GA597" s="131"/>
      <c r="GB597" s="131"/>
      <c r="GC597" s="131"/>
      <c r="GD597" s="131"/>
      <c r="GE597" s="131"/>
      <c r="GF597" s="131"/>
      <c r="GG597" s="131"/>
      <c r="GH597" s="131"/>
      <c r="GI597" s="131"/>
      <c r="GJ597" s="131"/>
      <c r="GK597" s="131"/>
      <c r="GL597" s="131"/>
      <c r="GM597" s="131"/>
      <c r="GN597" s="131"/>
      <c r="GO597" s="131"/>
      <c r="GP597" s="131"/>
      <c r="GQ597" s="131"/>
      <c r="GR597" s="131"/>
      <c r="GS597" s="131"/>
      <c r="GT597" s="131"/>
      <c r="GU597" s="131"/>
      <c r="GV597" s="131"/>
      <c r="GW597" s="131"/>
      <c r="GX597" s="131"/>
      <c r="GY597" s="131"/>
      <c r="GZ597" s="131"/>
      <c r="HA597" s="131"/>
      <c r="HB597" s="131"/>
      <c r="HC597" s="131"/>
      <c r="HD597" s="131"/>
      <c r="HE597" s="131"/>
      <c r="HF597" s="131"/>
      <c r="HG597" s="131"/>
      <c r="HH597" s="131"/>
      <c r="HI597" s="131"/>
      <c r="HJ597" s="131"/>
      <c r="HK597" s="131"/>
      <c r="HL597" s="131"/>
      <c r="HM597" s="131"/>
      <c r="HN597" s="131"/>
      <c r="HO597" s="131"/>
      <c r="HP597" s="131"/>
      <c r="HQ597" s="131"/>
      <c r="HR597" s="131"/>
      <c r="HS597" s="131"/>
      <c r="HT597" s="131"/>
      <c r="HU597" s="131"/>
      <c r="HV597" s="131"/>
      <c r="HW597" s="131"/>
      <c r="HX597" s="131"/>
      <c r="HY597" s="131"/>
      <c r="HZ597" s="131"/>
      <c r="IA597" s="131"/>
      <c r="IB597" s="131"/>
      <c r="IC597" s="131"/>
      <c r="ID597" s="131"/>
      <c r="IE597" s="131"/>
      <c r="IF597" s="131"/>
      <c r="IG597" s="131"/>
      <c r="IH597" s="131"/>
      <c r="II597" s="131"/>
      <c r="IJ597" s="131"/>
      <c r="IK597" s="131"/>
      <c r="IL597" s="131"/>
      <c r="IM597" s="131"/>
      <c r="IN597" s="131"/>
      <c r="IO597" s="131"/>
    </row>
    <row r="598" spans="1:249" s="131" customFormat="1" ht="13.5" customHeight="1">
      <c r="A598" s="182"/>
      <c r="B598" s="313" t="s">
        <v>1765</v>
      </c>
      <c r="C598" s="314" t="s">
        <v>1766</v>
      </c>
      <c r="D598" s="95">
        <v>258</v>
      </c>
      <c r="E598" s="96">
        <v>7</v>
      </c>
      <c r="F598" s="96">
        <f t="shared" si="20"/>
        <v>7</v>
      </c>
      <c r="G598" s="97">
        <f t="shared" si="18"/>
        <v>0</v>
      </c>
      <c r="H598" s="98">
        <v>628136604130</v>
      </c>
      <c r="I598" s="228"/>
      <c r="J598" s="100">
        <v>12</v>
      </c>
      <c r="K598" s="78">
        <v>570</v>
      </c>
      <c r="L598" s="130"/>
    </row>
    <row r="599" spans="1:249" ht="13.5" customHeight="1">
      <c r="A599" s="182"/>
      <c r="B599" s="313" t="s">
        <v>1767</v>
      </c>
      <c r="C599" s="314" t="s">
        <v>1768</v>
      </c>
      <c r="D599" s="95">
        <v>258</v>
      </c>
      <c r="E599" s="96">
        <v>7</v>
      </c>
      <c r="F599" s="96">
        <f t="shared" si="20"/>
        <v>7</v>
      </c>
      <c r="G599" s="97">
        <f t="shared" si="18"/>
        <v>0</v>
      </c>
      <c r="H599" s="98">
        <v>628136604147</v>
      </c>
      <c r="I599" s="228"/>
      <c r="J599" s="100">
        <v>12</v>
      </c>
      <c r="K599" s="78">
        <v>571</v>
      </c>
      <c r="L599" s="130"/>
      <c r="M599" s="131"/>
      <c r="N599" s="131"/>
      <c r="O599" s="131"/>
      <c r="P599" s="131"/>
      <c r="Q599" s="131"/>
      <c r="R599" s="131"/>
      <c r="S599" s="131"/>
      <c r="T599" s="131"/>
      <c r="U599" s="131"/>
      <c r="V599" s="131"/>
      <c r="W599" s="131"/>
      <c r="X599" s="131"/>
      <c r="Y599" s="131"/>
      <c r="Z599" s="131"/>
      <c r="AA599" s="131"/>
      <c r="AB599" s="131"/>
      <c r="AC599" s="131"/>
      <c r="AD599" s="131"/>
      <c r="AE599" s="131"/>
      <c r="AF599" s="131"/>
      <c r="AG599" s="131"/>
      <c r="AH599" s="131"/>
      <c r="AI599" s="131"/>
      <c r="AJ599" s="131"/>
      <c r="AK599" s="131"/>
      <c r="AL599" s="131"/>
      <c r="AM599" s="131"/>
      <c r="AN599" s="131"/>
      <c r="AO599" s="131"/>
      <c r="AP599" s="131"/>
      <c r="AQ599" s="131"/>
      <c r="AR599" s="131"/>
      <c r="AS599" s="131"/>
      <c r="AT599" s="131"/>
      <c r="AU599" s="131"/>
      <c r="AV599" s="131"/>
      <c r="AW599" s="131"/>
      <c r="AX599" s="131"/>
      <c r="AY599" s="131"/>
      <c r="AZ599" s="131"/>
      <c r="BA599" s="131"/>
      <c r="BB599" s="131"/>
      <c r="BC599" s="131"/>
      <c r="BD599" s="131"/>
      <c r="BE599" s="131"/>
      <c r="BF599" s="131"/>
      <c r="BG599" s="131"/>
      <c r="BH599" s="131"/>
      <c r="BI599" s="131"/>
      <c r="BJ599" s="131"/>
      <c r="BK599" s="131"/>
      <c r="BL599" s="131"/>
      <c r="BM599" s="131"/>
      <c r="BN599" s="131"/>
      <c r="BO599" s="131"/>
      <c r="BP599" s="131"/>
      <c r="BQ599" s="131"/>
      <c r="BR599" s="131"/>
      <c r="BS599" s="131"/>
      <c r="BT599" s="131"/>
      <c r="BU599" s="131"/>
      <c r="BV599" s="131"/>
      <c r="BW599" s="131"/>
      <c r="BX599" s="131"/>
      <c r="BY599" s="131"/>
      <c r="BZ599" s="131"/>
      <c r="CA599" s="131"/>
      <c r="CB599" s="131"/>
      <c r="CC599" s="131"/>
      <c r="CD599" s="131"/>
      <c r="CE599" s="131"/>
      <c r="CF599" s="131"/>
      <c r="CG599" s="131"/>
      <c r="CH599" s="131"/>
      <c r="CI599" s="131"/>
      <c r="CJ599" s="131"/>
      <c r="CK599" s="131"/>
      <c r="CL599" s="131"/>
      <c r="CM599" s="131"/>
      <c r="CN599" s="131"/>
      <c r="CO599" s="131"/>
      <c r="CP599" s="131"/>
      <c r="CQ599" s="131"/>
      <c r="CR599" s="131"/>
      <c r="CS599" s="131"/>
      <c r="CT599" s="131"/>
      <c r="CU599" s="131"/>
      <c r="CV599" s="131"/>
      <c r="CW599" s="131"/>
      <c r="CX599" s="131"/>
      <c r="CY599" s="131"/>
      <c r="CZ599" s="131"/>
      <c r="DA599" s="131"/>
      <c r="DB599" s="131"/>
      <c r="DC599" s="131"/>
      <c r="DD599" s="131"/>
      <c r="DE599" s="131"/>
      <c r="DF599" s="131"/>
      <c r="DG599" s="131"/>
      <c r="DH599" s="131"/>
      <c r="DI599" s="131"/>
      <c r="DJ599" s="131"/>
      <c r="DK599" s="131"/>
      <c r="DL599" s="131"/>
      <c r="DM599" s="131"/>
      <c r="DN599" s="131"/>
      <c r="DO599" s="131"/>
      <c r="DP599" s="131"/>
      <c r="DQ599" s="131"/>
      <c r="DR599" s="131"/>
      <c r="DS599" s="131"/>
      <c r="DT599" s="131"/>
      <c r="DU599" s="131"/>
      <c r="DV599" s="131"/>
      <c r="DW599" s="131"/>
      <c r="DX599" s="131"/>
      <c r="DY599" s="131"/>
      <c r="DZ599" s="131"/>
      <c r="EA599" s="131"/>
      <c r="EB599" s="131"/>
      <c r="EC599" s="131"/>
      <c r="ED599" s="131"/>
      <c r="EE599" s="131"/>
      <c r="EF599" s="131"/>
      <c r="EG599" s="131"/>
      <c r="EH599" s="131"/>
      <c r="EI599" s="131"/>
      <c r="EJ599" s="131"/>
      <c r="EK599" s="131"/>
      <c r="EL599" s="131"/>
      <c r="EM599" s="131"/>
      <c r="EN599" s="131"/>
      <c r="EO599" s="131"/>
      <c r="EP599" s="131"/>
      <c r="EQ599" s="131"/>
      <c r="ER599" s="131"/>
      <c r="ES599" s="131"/>
      <c r="ET599" s="131"/>
      <c r="EU599" s="131"/>
      <c r="EV599" s="131"/>
      <c r="EW599" s="131"/>
      <c r="EX599" s="131"/>
      <c r="EY599" s="131"/>
      <c r="EZ599" s="131"/>
      <c r="FA599" s="131"/>
      <c r="FB599" s="131"/>
      <c r="FC599" s="131"/>
      <c r="FD599" s="131"/>
      <c r="FE599" s="131"/>
      <c r="FF599" s="131"/>
      <c r="FG599" s="131"/>
      <c r="FH599" s="131"/>
      <c r="FI599" s="131"/>
      <c r="FJ599" s="131"/>
      <c r="FK599" s="131"/>
      <c r="FL599" s="131"/>
      <c r="FM599" s="131"/>
      <c r="FN599" s="131"/>
      <c r="FO599" s="131"/>
      <c r="FP599" s="131"/>
      <c r="FQ599" s="131"/>
      <c r="FR599" s="131"/>
      <c r="FS599" s="131"/>
      <c r="FT599" s="131"/>
      <c r="FU599" s="131"/>
      <c r="FV599" s="131"/>
      <c r="FW599" s="131"/>
      <c r="FX599" s="131"/>
      <c r="FY599" s="131"/>
      <c r="FZ599" s="131"/>
      <c r="GA599" s="131"/>
      <c r="GB599" s="131"/>
      <c r="GC599" s="131"/>
      <c r="GD599" s="131"/>
      <c r="GE599" s="131"/>
      <c r="GF599" s="131"/>
      <c r="GG599" s="131"/>
      <c r="GH599" s="131"/>
      <c r="GI599" s="131"/>
      <c r="GJ599" s="131"/>
      <c r="GK599" s="131"/>
      <c r="GL599" s="131"/>
      <c r="GM599" s="131"/>
      <c r="GN599" s="131"/>
      <c r="GO599" s="131"/>
      <c r="GP599" s="131"/>
      <c r="GQ599" s="131"/>
      <c r="GR599" s="131"/>
      <c r="GS599" s="131"/>
      <c r="GT599" s="131"/>
      <c r="GU599" s="131"/>
      <c r="GV599" s="131"/>
      <c r="GW599" s="131"/>
      <c r="GX599" s="131"/>
      <c r="GY599" s="131"/>
      <c r="GZ599" s="131"/>
      <c r="HA599" s="131"/>
      <c r="HB599" s="131"/>
      <c r="HC599" s="131"/>
      <c r="HD599" s="131"/>
      <c r="HE599" s="131"/>
      <c r="HF599" s="131"/>
      <c r="HG599" s="131"/>
      <c r="HH599" s="131"/>
      <c r="HI599" s="131"/>
      <c r="HJ599" s="131"/>
      <c r="HK599" s="131"/>
      <c r="HL599" s="131"/>
      <c r="HM599" s="131"/>
      <c r="HN599" s="131"/>
      <c r="HO599" s="131"/>
      <c r="HP599" s="131"/>
      <c r="HQ599" s="131"/>
      <c r="HR599" s="131"/>
      <c r="HS599" s="131"/>
      <c r="HT599" s="131"/>
      <c r="HU599" s="131"/>
      <c r="HV599" s="131"/>
      <c r="HW599" s="131"/>
      <c r="HX599" s="131"/>
      <c r="HY599" s="131"/>
      <c r="HZ599" s="131"/>
      <c r="IA599" s="131"/>
      <c r="IB599" s="131"/>
      <c r="IC599" s="131"/>
      <c r="ID599" s="131"/>
      <c r="IE599" s="131"/>
      <c r="IF599" s="131"/>
      <c r="IG599" s="131"/>
      <c r="IH599" s="131"/>
      <c r="II599" s="131"/>
      <c r="IJ599" s="131"/>
      <c r="IK599" s="131"/>
      <c r="IL599" s="131"/>
      <c r="IM599" s="131"/>
      <c r="IN599" s="131"/>
      <c r="IO599" s="131"/>
    </row>
    <row r="600" spans="1:249" s="131" customFormat="1" ht="13.5" customHeight="1">
      <c r="A600" s="182"/>
      <c r="B600" s="313" t="s">
        <v>1769</v>
      </c>
      <c r="C600" s="314" t="s">
        <v>1770</v>
      </c>
      <c r="D600" s="95">
        <v>258</v>
      </c>
      <c r="E600" s="96">
        <v>7</v>
      </c>
      <c r="F600" s="96">
        <f t="shared" si="20"/>
        <v>7</v>
      </c>
      <c r="G600" s="97">
        <f t="shared" si="18"/>
        <v>0</v>
      </c>
      <c r="H600" s="98">
        <v>628136604154</v>
      </c>
      <c r="I600" s="228"/>
      <c r="J600" s="100">
        <v>12</v>
      </c>
      <c r="K600" s="78">
        <v>572</v>
      </c>
      <c r="L600" s="327"/>
      <c r="M600" s="327"/>
      <c r="N600" s="327"/>
      <c r="O600" s="327"/>
      <c r="P600" s="327"/>
      <c r="Q600" s="327"/>
      <c r="R600" s="327"/>
      <c r="S600" s="327"/>
      <c r="T600" s="327"/>
      <c r="U600" s="327"/>
      <c r="V600" s="327"/>
      <c r="W600" s="327"/>
      <c r="X600" s="327"/>
      <c r="Y600" s="327"/>
      <c r="Z600" s="327"/>
      <c r="AA600" s="327"/>
      <c r="AB600" s="327"/>
      <c r="AC600" s="327"/>
      <c r="AD600" s="327"/>
      <c r="AE600" s="327"/>
      <c r="AF600" s="327"/>
      <c r="AG600" s="327"/>
      <c r="AH600" s="327"/>
      <c r="AI600" s="327"/>
      <c r="AJ600" s="327"/>
      <c r="AK600" s="327"/>
      <c r="AL600" s="327"/>
      <c r="AM600" s="327"/>
      <c r="AN600" s="327"/>
      <c r="AO600" s="327"/>
      <c r="AP600" s="327"/>
      <c r="AQ600" s="327"/>
      <c r="AR600" s="327"/>
      <c r="AS600" s="327"/>
      <c r="AT600" s="327"/>
      <c r="AU600" s="327"/>
      <c r="AV600" s="327"/>
      <c r="AW600" s="327"/>
      <c r="AX600" s="327"/>
      <c r="AY600" s="327"/>
      <c r="AZ600" s="327"/>
      <c r="BA600" s="327"/>
      <c r="BB600" s="327"/>
      <c r="BC600" s="327"/>
      <c r="BD600" s="327"/>
      <c r="BE600" s="327"/>
      <c r="BF600" s="327"/>
      <c r="BG600" s="327"/>
      <c r="BH600" s="327"/>
      <c r="BI600" s="327"/>
      <c r="BJ600" s="327"/>
      <c r="BK600" s="327"/>
      <c r="BL600" s="327"/>
      <c r="BM600" s="327"/>
      <c r="BN600" s="327"/>
      <c r="BO600" s="327"/>
      <c r="BP600" s="327"/>
      <c r="BQ600" s="327"/>
      <c r="BR600" s="327"/>
      <c r="BS600" s="327"/>
      <c r="BT600" s="327"/>
      <c r="BU600" s="327"/>
      <c r="BV600" s="327"/>
      <c r="BW600" s="327"/>
      <c r="BX600" s="327"/>
      <c r="BY600" s="327"/>
      <c r="BZ600" s="327"/>
      <c r="CA600" s="327"/>
      <c r="CB600" s="327"/>
      <c r="CC600" s="327"/>
      <c r="CD600" s="327"/>
      <c r="CE600" s="327"/>
      <c r="CF600" s="327"/>
      <c r="CG600" s="327"/>
      <c r="CH600" s="327"/>
      <c r="CI600" s="327"/>
      <c r="CJ600" s="327"/>
      <c r="CK600" s="327"/>
      <c r="CL600" s="327"/>
      <c r="CM600" s="327"/>
      <c r="CN600" s="327"/>
      <c r="CO600" s="327"/>
      <c r="CP600" s="327"/>
      <c r="CQ600" s="327"/>
      <c r="CR600" s="327"/>
      <c r="CS600" s="327"/>
      <c r="CT600" s="327"/>
      <c r="CU600" s="327"/>
      <c r="CV600" s="327"/>
      <c r="CW600" s="327"/>
      <c r="CX600" s="327"/>
      <c r="CY600" s="327"/>
      <c r="CZ600" s="327"/>
      <c r="DA600" s="327"/>
      <c r="DB600" s="327"/>
      <c r="DC600" s="327"/>
      <c r="DD600" s="327"/>
      <c r="DE600" s="327"/>
      <c r="DF600" s="327"/>
      <c r="DG600" s="327"/>
      <c r="DH600" s="327"/>
      <c r="DI600" s="327"/>
      <c r="DJ600" s="327"/>
      <c r="DK600" s="327"/>
      <c r="DL600" s="327"/>
      <c r="DM600" s="327"/>
      <c r="DN600" s="327"/>
      <c r="DO600" s="327"/>
      <c r="DP600" s="327"/>
      <c r="DQ600" s="327"/>
      <c r="DR600" s="327"/>
      <c r="DS600" s="327"/>
      <c r="DT600" s="327"/>
      <c r="DU600" s="327"/>
      <c r="DV600" s="327"/>
      <c r="DW600" s="327"/>
      <c r="DX600" s="327"/>
      <c r="DY600" s="327"/>
      <c r="DZ600" s="327"/>
      <c r="EA600" s="327"/>
      <c r="EB600" s="327"/>
      <c r="EC600" s="327"/>
      <c r="ED600" s="327"/>
      <c r="EE600" s="327"/>
      <c r="EF600" s="327"/>
      <c r="EG600" s="327"/>
      <c r="EH600" s="327"/>
      <c r="EI600" s="327"/>
      <c r="EJ600" s="327"/>
      <c r="EK600" s="327"/>
      <c r="EL600" s="327"/>
      <c r="EM600" s="327"/>
      <c r="EN600" s="327"/>
      <c r="EO600" s="327"/>
      <c r="EP600" s="327"/>
      <c r="EQ600" s="327"/>
      <c r="ER600" s="327"/>
      <c r="ES600" s="327"/>
      <c r="ET600" s="327"/>
      <c r="EU600" s="327"/>
      <c r="EV600" s="327"/>
      <c r="EW600" s="327"/>
      <c r="EX600" s="327"/>
      <c r="EY600" s="327"/>
      <c r="EZ600" s="327"/>
      <c r="FA600" s="327"/>
      <c r="FB600" s="327"/>
      <c r="FC600" s="327"/>
      <c r="FD600" s="327"/>
      <c r="FE600" s="327"/>
      <c r="FF600" s="327"/>
      <c r="FG600" s="327"/>
      <c r="FH600" s="327"/>
      <c r="FI600" s="327"/>
      <c r="FJ600" s="327"/>
      <c r="FK600" s="327"/>
      <c r="FL600" s="327"/>
      <c r="FM600" s="327"/>
      <c r="FN600" s="327"/>
      <c r="FO600" s="327"/>
      <c r="FP600" s="327"/>
      <c r="FQ600" s="327"/>
      <c r="FR600" s="327"/>
      <c r="FS600" s="327"/>
      <c r="FT600" s="327"/>
      <c r="FU600" s="327"/>
      <c r="FV600" s="327"/>
      <c r="FW600" s="327"/>
      <c r="FX600" s="327"/>
      <c r="FY600" s="327"/>
      <c r="FZ600" s="327"/>
      <c r="GA600" s="327"/>
      <c r="GB600" s="327"/>
      <c r="GC600" s="327"/>
      <c r="GD600" s="327"/>
      <c r="GE600" s="327"/>
      <c r="GF600" s="327"/>
      <c r="GG600" s="327"/>
      <c r="GH600" s="327"/>
      <c r="GI600" s="327"/>
      <c r="GJ600" s="327"/>
      <c r="GK600" s="327"/>
      <c r="GL600" s="327"/>
      <c r="GM600" s="327"/>
      <c r="GN600" s="327"/>
      <c r="GO600" s="327"/>
      <c r="GP600" s="327"/>
      <c r="GQ600" s="327"/>
      <c r="GR600" s="327"/>
      <c r="GS600" s="327"/>
      <c r="GT600" s="327"/>
      <c r="GU600" s="327"/>
      <c r="GV600" s="327"/>
      <c r="GW600" s="327"/>
      <c r="GX600" s="327"/>
      <c r="GY600" s="327"/>
      <c r="GZ600" s="327"/>
      <c r="HA600" s="327"/>
      <c r="HB600" s="327"/>
      <c r="HC600" s="327"/>
      <c r="HD600" s="327"/>
      <c r="HE600" s="327"/>
      <c r="HF600" s="327"/>
      <c r="HG600" s="327"/>
      <c r="HH600" s="327"/>
      <c r="HI600" s="327"/>
      <c r="HJ600" s="327"/>
      <c r="HK600" s="327"/>
      <c r="HL600" s="327"/>
      <c r="HM600" s="327"/>
      <c r="HN600" s="327"/>
      <c r="HO600" s="327"/>
      <c r="HP600" s="327"/>
      <c r="HQ600" s="327"/>
      <c r="HR600" s="327"/>
      <c r="HS600" s="327"/>
      <c r="HT600" s="327"/>
      <c r="HU600" s="327"/>
      <c r="HV600" s="327"/>
      <c r="HW600" s="327"/>
      <c r="HX600" s="327"/>
      <c r="HY600" s="327"/>
      <c r="HZ600" s="327"/>
      <c r="IA600" s="327"/>
      <c r="IB600" s="327"/>
      <c r="IC600" s="327"/>
      <c r="ID600" s="327"/>
      <c r="IE600" s="327"/>
      <c r="IF600" s="327"/>
      <c r="IG600" s="327"/>
      <c r="IH600" s="327"/>
      <c r="II600" s="327"/>
      <c r="IJ600" s="327"/>
      <c r="IK600" s="327"/>
      <c r="IL600" s="327"/>
      <c r="IM600" s="327"/>
      <c r="IN600" s="327"/>
      <c r="IO600" s="327"/>
    </row>
    <row r="601" spans="1:249" s="195" customFormat="1" ht="13.5" customHeight="1">
      <c r="A601" s="182"/>
      <c r="B601" s="93" t="s">
        <v>1781</v>
      </c>
      <c r="C601" s="94" t="s">
        <v>1782</v>
      </c>
      <c r="D601" s="95">
        <v>259</v>
      </c>
      <c r="E601" s="96">
        <v>7</v>
      </c>
      <c r="F601" s="96">
        <f t="shared" si="20"/>
        <v>7</v>
      </c>
      <c r="G601" s="97">
        <f t="shared" si="18"/>
        <v>0</v>
      </c>
      <c r="H601" s="98">
        <v>628136104326</v>
      </c>
      <c r="I601" s="310"/>
      <c r="J601" s="100">
        <v>12</v>
      </c>
      <c r="K601" s="78">
        <v>573</v>
      </c>
      <c r="L601" s="130"/>
      <c r="M601" s="131"/>
      <c r="N601" s="131"/>
      <c r="O601" s="131"/>
      <c r="P601" s="131"/>
      <c r="Q601" s="131"/>
      <c r="R601" s="131"/>
      <c r="S601" s="131"/>
      <c r="T601" s="131"/>
      <c r="U601" s="131"/>
      <c r="V601" s="131"/>
      <c r="W601" s="131"/>
      <c r="X601" s="131"/>
      <c r="Y601" s="131"/>
      <c r="Z601" s="131"/>
      <c r="AA601" s="131"/>
      <c r="AB601" s="131"/>
      <c r="AC601" s="131"/>
      <c r="AD601" s="131"/>
      <c r="AE601" s="131"/>
      <c r="AF601" s="131"/>
      <c r="AG601" s="131"/>
      <c r="AH601" s="131"/>
      <c r="AI601" s="131"/>
      <c r="AJ601" s="131"/>
      <c r="AK601" s="131"/>
      <c r="AL601" s="131"/>
      <c r="AM601" s="131"/>
      <c r="AN601" s="131"/>
      <c r="AO601" s="131"/>
      <c r="AP601" s="131"/>
      <c r="AQ601" s="131"/>
      <c r="AR601" s="131"/>
      <c r="AS601" s="131"/>
      <c r="AT601" s="131"/>
      <c r="AU601" s="131"/>
      <c r="AV601" s="131"/>
      <c r="AW601" s="131"/>
      <c r="AX601" s="131"/>
      <c r="AY601" s="131"/>
      <c r="AZ601" s="131"/>
      <c r="BA601" s="131"/>
      <c r="BB601" s="131"/>
      <c r="BC601" s="131"/>
      <c r="BD601" s="131"/>
      <c r="BE601" s="131"/>
      <c r="BF601" s="131"/>
      <c r="BG601" s="131"/>
      <c r="BH601" s="131"/>
      <c r="BI601" s="131"/>
      <c r="BJ601" s="131"/>
      <c r="BK601" s="131"/>
      <c r="BL601" s="131"/>
      <c r="BM601" s="131"/>
      <c r="BN601" s="131"/>
      <c r="BO601" s="131"/>
      <c r="BP601" s="131"/>
      <c r="BQ601" s="131"/>
      <c r="BR601" s="131"/>
      <c r="BS601" s="131"/>
      <c r="BT601" s="131"/>
      <c r="BU601" s="131"/>
      <c r="BV601" s="131"/>
      <c r="BW601" s="131"/>
      <c r="BX601" s="131"/>
      <c r="BY601" s="131"/>
      <c r="BZ601" s="131"/>
      <c r="CA601" s="131"/>
      <c r="CB601" s="131"/>
      <c r="CC601" s="131"/>
      <c r="CD601" s="131"/>
      <c r="CE601" s="131"/>
      <c r="CF601" s="131"/>
      <c r="CG601" s="131"/>
      <c r="CH601" s="131"/>
      <c r="CI601" s="131"/>
      <c r="CJ601" s="131"/>
      <c r="CK601" s="131"/>
      <c r="CL601" s="131"/>
      <c r="CM601" s="131"/>
      <c r="CN601" s="131"/>
      <c r="CO601" s="131"/>
      <c r="CP601" s="131"/>
      <c r="CQ601" s="131"/>
      <c r="CR601" s="131"/>
      <c r="CS601" s="131"/>
      <c r="CT601" s="131"/>
      <c r="CU601" s="131"/>
      <c r="CV601" s="131"/>
      <c r="CW601" s="131"/>
      <c r="CX601" s="131"/>
      <c r="CY601" s="131"/>
      <c r="CZ601" s="131"/>
      <c r="DA601" s="131"/>
      <c r="DB601" s="131"/>
      <c r="DC601" s="131"/>
      <c r="DD601" s="131"/>
      <c r="DE601" s="131"/>
      <c r="DF601" s="131"/>
      <c r="DG601" s="131"/>
      <c r="DH601" s="131"/>
      <c r="DI601" s="131"/>
      <c r="DJ601" s="131"/>
      <c r="DK601" s="131"/>
      <c r="DL601" s="131"/>
      <c r="DM601" s="131"/>
      <c r="DN601" s="131"/>
      <c r="DO601" s="131"/>
      <c r="DP601" s="131"/>
      <c r="DQ601" s="131"/>
      <c r="DR601" s="131"/>
      <c r="DS601" s="131"/>
      <c r="DT601" s="131"/>
      <c r="DU601" s="131"/>
      <c r="DV601" s="131"/>
      <c r="DW601" s="131"/>
      <c r="DX601" s="131"/>
      <c r="DY601" s="131"/>
      <c r="DZ601" s="131"/>
      <c r="EA601" s="131"/>
      <c r="EB601" s="131"/>
      <c r="EC601" s="131"/>
      <c r="ED601" s="131"/>
      <c r="EE601" s="131"/>
      <c r="EF601" s="131"/>
      <c r="EG601" s="131"/>
      <c r="EH601" s="131"/>
      <c r="EI601" s="131"/>
      <c r="EJ601" s="131"/>
      <c r="EK601" s="131"/>
      <c r="EL601" s="131"/>
      <c r="EM601" s="131"/>
      <c r="EN601" s="131"/>
      <c r="EO601" s="131"/>
      <c r="EP601" s="131"/>
      <c r="EQ601" s="131"/>
      <c r="ER601" s="131"/>
      <c r="ES601" s="131"/>
      <c r="ET601" s="131"/>
      <c r="EU601" s="131"/>
      <c r="EV601" s="131"/>
      <c r="EW601" s="131"/>
      <c r="EX601" s="131"/>
      <c r="EY601" s="131"/>
      <c r="EZ601" s="131"/>
      <c r="FA601" s="131"/>
      <c r="FB601" s="131"/>
      <c r="FC601" s="131"/>
      <c r="FD601" s="131"/>
      <c r="FE601" s="131"/>
      <c r="FF601" s="131"/>
      <c r="FG601" s="131"/>
      <c r="FH601" s="131"/>
      <c r="FI601" s="131"/>
      <c r="FJ601" s="131"/>
      <c r="FK601" s="131"/>
      <c r="FL601" s="131"/>
      <c r="FM601" s="131"/>
      <c r="FN601" s="131"/>
      <c r="FO601" s="131"/>
      <c r="FP601" s="131"/>
      <c r="FQ601" s="131"/>
      <c r="FR601" s="131"/>
      <c r="FS601" s="131"/>
      <c r="FT601" s="131"/>
      <c r="FU601" s="131"/>
      <c r="FV601" s="131"/>
      <c r="FW601" s="131"/>
      <c r="FX601" s="131"/>
      <c r="FY601" s="131"/>
      <c r="FZ601" s="131"/>
      <c r="GA601" s="131"/>
      <c r="GB601" s="131"/>
      <c r="GC601" s="131"/>
      <c r="GD601" s="131"/>
      <c r="GE601" s="131"/>
      <c r="GF601" s="131"/>
      <c r="GG601" s="131"/>
      <c r="GH601" s="131"/>
      <c r="GI601" s="131"/>
      <c r="GJ601" s="131"/>
      <c r="GK601" s="131"/>
      <c r="GL601" s="131"/>
      <c r="GM601" s="131"/>
      <c r="GN601" s="131"/>
      <c r="GO601" s="131"/>
      <c r="GP601" s="131"/>
      <c r="GQ601" s="131"/>
      <c r="GR601" s="131"/>
      <c r="GS601" s="131"/>
      <c r="GT601" s="131"/>
      <c r="GU601" s="131"/>
      <c r="GV601" s="131"/>
      <c r="GW601" s="131"/>
      <c r="GX601" s="131"/>
      <c r="GY601" s="131"/>
      <c r="GZ601" s="131"/>
      <c r="HA601" s="131"/>
      <c r="HB601" s="131"/>
      <c r="HC601" s="131"/>
      <c r="HD601" s="131"/>
      <c r="HE601" s="131"/>
      <c r="HF601" s="131"/>
      <c r="HG601" s="131"/>
      <c r="HH601" s="131"/>
      <c r="HI601" s="131"/>
      <c r="HJ601" s="131"/>
      <c r="HK601" s="131"/>
      <c r="HL601" s="131"/>
      <c r="HM601" s="131"/>
      <c r="HN601" s="131"/>
      <c r="HO601" s="131"/>
      <c r="HP601" s="131"/>
      <c r="HQ601" s="131"/>
      <c r="HR601" s="131"/>
      <c r="HS601" s="131"/>
      <c r="HT601" s="131"/>
      <c r="HU601" s="131"/>
      <c r="HV601" s="131"/>
      <c r="HW601" s="131"/>
      <c r="HX601" s="131"/>
      <c r="HY601" s="131"/>
      <c r="HZ601" s="131"/>
      <c r="IA601" s="131"/>
      <c r="IB601" s="131"/>
      <c r="IC601" s="131"/>
      <c r="ID601" s="131"/>
      <c r="IE601" s="131"/>
      <c r="IF601" s="131"/>
      <c r="IG601" s="131"/>
      <c r="IH601" s="131"/>
      <c r="II601" s="131"/>
      <c r="IJ601" s="131"/>
      <c r="IK601" s="131"/>
      <c r="IL601" s="131"/>
      <c r="IM601" s="131"/>
      <c r="IN601" s="131"/>
      <c r="IO601" s="131"/>
    </row>
    <row r="602" spans="1:249" s="197" customFormat="1" ht="13.5" customHeight="1">
      <c r="A602" s="182"/>
      <c r="B602" s="93" t="s">
        <v>1779</v>
      </c>
      <c r="C602" s="94" t="s">
        <v>1780</v>
      </c>
      <c r="D602" s="95">
        <v>259</v>
      </c>
      <c r="E602" s="96">
        <v>7</v>
      </c>
      <c r="F602" s="96">
        <f t="shared" si="20"/>
        <v>7</v>
      </c>
      <c r="G602" s="97">
        <f t="shared" si="18"/>
        <v>0</v>
      </c>
      <c r="H602" s="98">
        <v>628136104333</v>
      </c>
      <c r="I602" s="310"/>
      <c r="J602" s="100">
        <v>12</v>
      </c>
      <c r="K602" s="78">
        <v>574</v>
      </c>
      <c r="L602" s="215"/>
    </row>
    <row r="603" spans="1:249" s="131" customFormat="1" ht="13.5" customHeight="1">
      <c r="A603" s="182"/>
      <c r="B603" s="315" t="s">
        <v>1702</v>
      </c>
      <c r="C603" s="314" t="s">
        <v>1703</v>
      </c>
      <c r="D603" s="95">
        <v>249</v>
      </c>
      <c r="E603" s="96">
        <v>7</v>
      </c>
      <c r="F603" s="96">
        <f t="shared" si="20"/>
        <v>7</v>
      </c>
      <c r="G603" s="97">
        <f t="shared" si="18"/>
        <v>0</v>
      </c>
      <c r="H603" s="98">
        <v>628136604734</v>
      </c>
      <c r="I603" s="228"/>
      <c r="J603" s="100">
        <v>12</v>
      </c>
      <c r="K603" s="78">
        <v>575</v>
      </c>
      <c r="L603" s="215"/>
      <c r="M603" s="197"/>
      <c r="N603" s="197"/>
      <c r="O603" s="197"/>
      <c r="P603" s="197"/>
      <c r="Q603" s="197"/>
      <c r="R603" s="197"/>
      <c r="S603" s="197"/>
      <c r="T603" s="197"/>
      <c r="U603" s="197"/>
      <c r="V603" s="197"/>
      <c r="W603" s="197"/>
      <c r="X603" s="197"/>
      <c r="Y603" s="197"/>
      <c r="Z603" s="197"/>
      <c r="AA603" s="197"/>
      <c r="AB603" s="197"/>
      <c r="AC603" s="197"/>
      <c r="AD603" s="197"/>
      <c r="AE603" s="197"/>
      <c r="AF603" s="197"/>
      <c r="AG603" s="197"/>
      <c r="AH603" s="197"/>
      <c r="AI603" s="197"/>
      <c r="AJ603" s="197"/>
      <c r="AK603" s="197"/>
      <c r="AL603" s="197"/>
      <c r="AM603" s="197"/>
      <c r="AN603" s="197"/>
      <c r="AO603" s="197"/>
      <c r="AP603" s="197"/>
      <c r="AQ603" s="197"/>
      <c r="AR603" s="197"/>
      <c r="AS603" s="197"/>
      <c r="AT603" s="197"/>
      <c r="AU603" s="197"/>
      <c r="AV603" s="197"/>
      <c r="AW603" s="197"/>
      <c r="AX603" s="197"/>
      <c r="AY603" s="197"/>
      <c r="AZ603" s="197"/>
      <c r="BA603" s="197"/>
      <c r="BB603" s="197"/>
      <c r="BC603" s="197"/>
      <c r="BD603" s="197"/>
      <c r="BE603" s="197"/>
      <c r="BF603" s="197"/>
      <c r="BG603" s="197"/>
      <c r="BH603" s="197"/>
      <c r="BI603" s="197"/>
      <c r="BJ603" s="197"/>
      <c r="BK603" s="197"/>
      <c r="BL603" s="197"/>
      <c r="BM603" s="197"/>
      <c r="BN603" s="197"/>
      <c r="BO603" s="197"/>
      <c r="BP603" s="197"/>
      <c r="BQ603" s="197"/>
      <c r="BR603" s="197"/>
      <c r="BS603" s="197"/>
      <c r="BT603" s="197"/>
      <c r="BU603" s="197"/>
      <c r="BV603" s="197"/>
      <c r="BW603" s="197"/>
      <c r="BX603" s="197"/>
      <c r="BY603" s="197"/>
      <c r="BZ603" s="197"/>
      <c r="CA603" s="197"/>
      <c r="CB603" s="197"/>
      <c r="CC603" s="197"/>
      <c r="CD603" s="197"/>
      <c r="CE603" s="197"/>
      <c r="CF603" s="197"/>
      <c r="CG603" s="197"/>
      <c r="CH603" s="197"/>
      <c r="CI603" s="197"/>
      <c r="CJ603" s="197"/>
      <c r="CK603" s="197"/>
      <c r="CL603" s="197"/>
      <c r="CM603" s="197"/>
      <c r="CN603" s="197"/>
      <c r="CO603" s="197"/>
      <c r="CP603" s="197"/>
      <c r="CQ603" s="197"/>
      <c r="CR603" s="197"/>
      <c r="CS603" s="197"/>
      <c r="CT603" s="197"/>
      <c r="CU603" s="197"/>
      <c r="CV603" s="197"/>
      <c r="CW603" s="197"/>
      <c r="CX603" s="197"/>
      <c r="CY603" s="197"/>
      <c r="CZ603" s="197"/>
      <c r="DA603" s="197"/>
      <c r="DB603" s="197"/>
      <c r="DC603" s="197"/>
      <c r="DD603" s="197"/>
      <c r="DE603" s="197"/>
      <c r="DF603" s="197"/>
      <c r="DG603" s="197"/>
      <c r="DH603" s="197"/>
      <c r="DI603" s="197"/>
      <c r="DJ603" s="197"/>
      <c r="DK603" s="197"/>
      <c r="DL603" s="197"/>
      <c r="DM603" s="197"/>
      <c r="DN603" s="197"/>
      <c r="DO603" s="197"/>
      <c r="DP603" s="197"/>
      <c r="DQ603" s="197"/>
      <c r="DR603" s="197"/>
      <c r="DS603" s="197"/>
      <c r="DT603" s="197"/>
      <c r="DU603" s="197"/>
      <c r="DV603" s="197"/>
      <c r="DW603" s="197"/>
      <c r="DX603" s="197"/>
      <c r="DY603" s="197"/>
      <c r="DZ603" s="197"/>
      <c r="EA603" s="197"/>
      <c r="EB603" s="197"/>
      <c r="EC603" s="197"/>
      <c r="ED603" s="197"/>
      <c r="EE603" s="197"/>
      <c r="EF603" s="197"/>
      <c r="EG603" s="197"/>
      <c r="EH603" s="197"/>
      <c r="EI603" s="197"/>
      <c r="EJ603" s="197"/>
      <c r="EK603" s="197"/>
      <c r="EL603" s="197"/>
      <c r="EM603" s="197"/>
      <c r="EN603" s="197"/>
      <c r="EO603" s="197"/>
      <c r="EP603" s="197"/>
      <c r="EQ603" s="197"/>
      <c r="ER603" s="197"/>
      <c r="ES603" s="197"/>
      <c r="ET603" s="197"/>
      <c r="EU603" s="197"/>
      <c r="EV603" s="197"/>
      <c r="EW603" s="197"/>
      <c r="EX603" s="197"/>
      <c r="EY603" s="197"/>
      <c r="EZ603" s="197"/>
      <c r="FA603" s="197"/>
      <c r="FB603" s="197"/>
      <c r="FC603" s="197"/>
      <c r="FD603" s="197"/>
      <c r="FE603" s="197"/>
      <c r="FF603" s="197"/>
      <c r="FG603" s="197"/>
      <c r="FH603" s="197"/>
      <c r="FI603" s="197"/>
      <c r="FJ603" s="197"/>
      <c r="FK603" s="197"/>
      <c r="FL603" s="197"/>
      <c r="FM603" s="197"/>
      <c r="FN603" s="197"/>
      <c r="FO603" s="197"/>
      <c r="FP603" s="197"/>
      <c r="FQ603" s="197"/>
      <c r="FR603" s="197"/>
      <c r="FS603" s="197"/>
      <c r="FT603" s="197"/>
      <c r="FU603" s="197"/>
      <c r="FV603" s="197"/>
      <c r="FW603" s="197"/>
      <c r="FX603" s="197"/>
      <c r="FY603" s="197"/>
      <c r="FZ603" s="197"/>
      <c r="GA603" s="197"/>
      <c r="GB603" s="197"/>
      <c r="GC603" s="197"/>
      <c r="GD603" s="197"/>
      <c r="GE603" s="197"/>
      <c r="GF603" s="197"/>
      <c r="GG603" s="197"/>
      <c r="GH603" s="197"/>
      <c r="GI603" s="197"/>
      <c r="GJ603" s="197"/>
      <c r="GK603" s="197"/>
      <c r="GL603" s="197"/>
      <c r="GM603" s="197"/>
      <c r="GN603" s="197"/>
      <c r="GO603" s="197"/>
      <c r="GP603" s="197"/>
      <c r="GQ603" s="197"/>
      <c r="GR603" s="197"/>
      <c r="GS603" s="197"/>
      <c r="GT603" s="197"/>
      <c r="GU603" s="197"/>
      <c r="GV603" s="197"/>
      <c r="GW603" s="197"/>
      <c r="GX603" s="197"/>
      <c r="GY603" s="197"/>
      <c r="GZ603" s="197"/>
      <c r="HA603" s="197"/>
      <c r="HB603" s="197"/>
      <c r="HC603" s="197"/>
      <c r="HD603" s="197"/>
      <c r="HE603" s="197"/>
      <c r="HF603" s="197"/>
      <c r="HG603" s="197"/>
      <c r="HH603" s="197"/>
      <c r="HI603" s="197"/>
      <c r="HJ603" s="197"/>
      <c r="HK603" s="197"/>
      <c r="HL603" s="197"/>
      <c r="HM603" s="197"/>
      <c r="HN603" s="197"/>
      <c r="HO603" s="197"/>
      <c r="HP603" s="197"/>
      <c r="HQ603" s="197"/>
      <c r="HR603" s="197"/>
      <c r="HS603" s="197"/>
      <c r="HT603" s="197"/>
      <c r="HU603" s="197"/>
      <c r="HV603" s="197"/>
      <c r="HW603" s="197"/>
      <c r="HX603" s="197"/>
      <c r="HY603" s="197"/>
      <c r="HZ603" s="197"/>
      <c r="IA603" s="197"/>
      <c r="IB603" s="197"/>
      <c r="IC603" s="197"/>
      <c r="ID603" s="197"/>
      <c r="IE603" s="197"/>
      <c r="IF603" s="197"/>
      <c r="IG603" s="197"/>
      <c r="IH603" s="197"/>
      <c r="II603" s="197"/>
      <c r="IJ603" s="197"/>
      <c r="IK603" s="197"/>
      <c r="IL603" s="197"/>
      <c r="IM603" s="197"/>
      <c r="IN603" s="197"/>
      <c r="IO603" s="197"/>
    </row>
    <row r="604" spans="1:249" ht="13.5" customHeight="1">
      <c r="A604" s="182"/>
      <c r="B604" s="313" t="s">
        <v>1700</v>
      </c>
      <c r="C604" s="314" t="s">
        <v>1701</v>
      </c>
      <c r="D604" s="95">
        <v>249</v>
      </c>
      <c r="E604" s="96">
        <v>7</v>
      </c>
      <c r="F604" s="96">
        <f t="shared" si="20"/>
        <v>7</v>
      </c>
      <c r="G604" s="97">
        <f t="shared" ref="G604:G667" si="21">A604*F604</f>
        <v>0</v>
      </c>
      <c r="H604" s="98">
        <v>628136604741</v>
      </c>
      <c r="I604" s="228"/>
      <c r="J604" s="100">
        <v>12</v>
      </c>
      <c r="K604" s="90">
        <v>576</v>
      </c>
      <c r="L604" s="194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5"/>
      <c r="BN604" s="195"/>
      <c r="BO604" s="195"/>
      <c r="BP604" s="195"/>
      <c r="BQ604" s="195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  <c r="CH604" s="195"/>
      <c r="CI604" s="195"/>
      <c r="CJ604" s="195"/>
      <c r="CK604" s="195"/>
      <c r="CL604" s="195"/>
      <c r="CM604" s="195"/>
      <c r="CN604" s="195"/>
      <c r="CO604" s="195"/>
      <c r="CP604" s="195"/>
      <c r="CQ604" s="195"/>
      <c r="CR604" s="195"/>
      <c r="CS604" s="195"/>
      <c r="CT604" s="195"/>
      <c r="CU604" s="195"/>
      <c r="CV604" s="195"/>
      <c r="CW604" s="195"/>
      <c r="CX604" s="195"/>
      <c r="CY604" s="195"/>
      <c r="CZ604" s="195"/>
      <c r="DA604" s="195"/>
      <c r="DB604" s="195"/>
      <c r="DC604" s="195"/>
      <c r="DD604" s="195"/>
      <c r="DE604" s="195"/>
      <c r="DF604" s="195"/>
      <c r="DG604" s="195"/>
      <c r="DH604" s="195"/>
      <c r="DI604" s="195"/>
      <c r="DJ604" s="195"/>
      <c r="DK604" s="195"/>
      <c r="DL604" s="195"/>
      <c r="DM604" s="195"/>
      <c r="DN604" s="195"/>
      <c r="DO604" s="195"/>
      <c r="DP604" s="195"/>
      <c r="DQ604" s="195"/>
      <c r="DR604" s="195"/>
      <c r="DS604" s="195"/>
      <c r="DT604" s="195"/>
      <c r="DU604" s="195"/>
      <c r="DV604" s="195"/>
      <c r="DW604" s="195"/>
      <c r="DX604" s="195"/>
      <c r="DY604" s="195"/>
      <c r="DZ604" s="195"/>
      <c r="EA604" s="195"/>
      <c r="EB604" s="195"/>
      <c r="EC604" s="195"/>
      <c r="ED604" s="195"/>
      <c r="EE604" s="195"/>
      <c r="EF604" s="195"/>
      <c r="EG604" s="195"/>
      <c r="EH604" s="195"/>
      <c r="EI604" s="195"/>
      <c r="EJ604" s="195"/>
      <c r="EK604" s="195"/>
      <c r="EL604" s="195"/>
      <c r="EM604" s="195"/>
      <c r="EN604" s="195"/>
      <c r="EO604" s="195"/>
      <c r="EP604" s="195"/>
      <c r="EQ604" s="195"/>
      <c r="ER604" s="195"/>
      <c r="ES604" s="195"/>
      <c r="ET604" s="195"/>
      <c r="EU604" s="195"/>
      <c r="EV604" s="195"/>
      <c r="EW604" s="195"/>
      <c r="EX604" s="195"/>
      <c r="EY604" s="195"/>
      <c r="EZ604" s="195"/>
      <c r="FA604" s="195"/>
      <c r="FB604" s="195"/>
      <c r="FC604" s="195"/>
      <c r="FD604" s="195"/>
      <c r="FE604" s="195"/>
      <c r="FF604" s="195"/>
      <c r="FG604" s="195"/>
      <c r="FH604" s="195"/>
      <c r="FI604" s="195"/>
      <c r="FJ604" s="195"/>
      <c r="FK604" s="195"/>
      <c r="FL604" s="195"/>
      <c r="FM604" s="195"/>
      <c r="FN604" s="195"/>
      <c r="FO604" s="195"/>
      <c r="FP604" s="195"/>
      <c r="FQ604" s="195"/>
      <c r="FR604" s="195"/>
      <c r="FS604" s="195"/>
      <c r="FT604" s="195"/>
      <c r="FU604" s="195"/>
      <c r="FV604" s="195"/>
      <c r="FW604" s="195"/>
      <c r="FX604" s="195"/>
      <c r="FY604" s="195"/>
      <c r="FZ604" s="195"/>
      <c r="GA604" s="195"/>
      <c r="GB604" s="195"/>
      <c r="GC604" s="195"/>
      <c r="GD604" s="195"/>
      <c r="GE604" s="195"/>
      <c r="GF604" s="195"/>
      <c r="GG604" s="195"/>
      <c r="GH604" s="195"/>
      <c r="GI604" s="195"/>
      <c r="GJ604" s="195"/>
      <c r="GK604" s="195"/>
      <c r="GL604" s="195"/>
      <c r="GM604" s="195"/>
      <c r="GN604" s="195"/>
      <c r="GO604" s="195"/>
      <c r="GP604" s="195"/>
      <c r="GQ604" s="195"/>
      <c r="GR604" s="195"/>
      <c r="GS604" s="195"/>
      <c r="GT604" s="195"/>
      <c r="GU604" s="195"/>
      <c r="GV604" s="195"/>
      <c r="GW604" s="195"/>
      <c r="GX604" s="195"/>
      <c r="GY604" s="195"/>
      <c r="GZ604" s="195"/>
      <c r="HA604" s="195"/>
      <c r="HB604" s="195"/>
      <c r="HC604" s="195"/>
      <c r="HD604" s="195"/>
      <c r="HE604" s="195"/>
      <c r="HF604" s="195"/>
      <c r="HG604" s="195"/>
      <c r="HH604" s="195"/>
      <c r="HI604" s="195"/>
      <c r="HJ604" s="195"/>
      <c r="HK604" s="195"/>
      <c r="HL604" s="195"/>
      <c r="HM604" s="195"/>
      <c r="HN604" s="195"/>
      <c r="HO604" s="195"/>
      <c r="HP604" s="195"/>
      <c r="HQ604" s="195"/>
      <c r="HR604" s="195"/>
      <c r="HS604" s="195"/>
      <c r="HT604" s="195"/>
      <c r="HU604" s="195"/>
      <c r="HV604" s="195"/>
      <c r="HW604" s="195"/>
      <c r="HX604" s="195"/>
      <c r="HY604" s="195"/>
      <c r="HZ604" s="195"/>
      <c r="IA604" s="195"/>
      <c r="IB604" s="195"/>
      <c r="IC604" s="195"/>
      <c r="ID604" s="195"/>
      <c r="IE604" s="195"/>
      <c r="IF604" s="195"/>
      <c r="IG604" s="195"/>
      <c r="IH604" s="195"/>
      <c r="II604" s="195"/>
      <c r="IJ604" s="195"/>
      <c r="IK604" s="195"/>
      <c r="IL604" s="195"/>
      <c r="IM604" s="195"/>
      <c r="IN604" s="195"/>
      <c r="IO604" s="195"/>
    </row>
    <row r="605" spans="1:249" s="197" customFormat="1" ht="13.5" customHeight="1">
      <c r="A605" s="182"/>
      <c r="B605" s="313" t="s">
        <v>1688</v>
      </c>
      <c r="C605" s="314" t="s">
        <v>1689</v>
      </c>
      <c r="D605" s="95">
        <v>248</v>
      </c>
      <c r="E605" s="96">
        <v>7</v>
      </c>
      <c r="F605" s="96">
        <f t="shared" si="20"/>
        <v>7</v>
      </c>
      <c r="G605" s="97">
        <f t="shared" si="21"/>
        <v>0</v>
      </c>
      <c r="H605" s="98">
        <v>628136604758</v>
      </c>
      <c r="I605" s="228"/>
      <c r="J605" s="100">
        <v>12</v>
      </c>
      <c r="K605" s="90">
        <v>577</v>
      </c>
      <c r="L605" s="199"/>
      <c r="M605" s="200"/>
      <c r="N605" s="200"/>
      <c r="O605" s="200"/>
      <c r="P605" s="200"/>
      <c r="Q605" s="200"/>
      <c r="R605" s="200"/>
      <c r="S605" s="200"/>
      <c r="T605" s="200"/>
      <c r="U605" s="200"/>
      <c r="V605" s="200"/>
      <c r="W605" s="200"/>
      <c r="X605" s="200"/>
      <c r="Y605" s="200"/>
      <c r="Z605" s="200"/>
      <c r="AA605" s="200"/>
      <c r="AB605" s="200"/>
      <c r="AC605" s="200"/>
      <c r="AD605" s="200"/>
      <c r="AE605" s="200"/>
      <c r="AF605" s="200"/>
      <c r="AG605" s="200"/>
      <c r="AH605" s="200"/>
      <c r="AI605" s="200"/>
      <c r="AJ605" s="200"/>
      <c r="AK605" s="200"/>
      <c r="AL605" s="200"/>
      <c r="AM605" s="200"/>
      <c r="AN605" s="200"/>
      <c r="AO605" s="200"/>
      <c r="AP605" s="200"/>
      <c r="AQ605" s="200"/>
      <c r="AR605" s="200"/>
      <c r="AS605" s="200"/>
      <c r="AT605" s="200"/>
      <c r="AU605" s="200"/>
      <c r="AV605" s="200"/>
      <c r="AW605" s="200"/>
      <c r="AX605" s="200"/>
      <c r="AY605" s="200"/>
      <c r="AZ605" s="200"/>
      <c r="BA605" s="200"/>
      <c r="BB605" s="200"/>
      <c r="BC605" s="200"/>
      <c r="BD605" s="200"/>
      <c r="BE605" s="200"/>
      <c r="BF605" s="200"/>
      <c r="BG605" s="200"/>
      <c r="BH605" s="200"/>
      <c r="BI605" s="200"/>
      <c r="BJ605" s="200"/>
      <c r="BK605" s="200"/>
      <c r="BL605" s="200"/>
      <c r="BM605" s="200"/>
      <c r="BN605" s="200"/>
      <c r="BO605" s="200"/>
      <c r="BP605" s="200"/>
      <c r="BQ605" s="200"/>
      <c r="BR605" s="200"/>
      <c r="BS605" s="200"/>
      <c r="BT605" s="200"/>
      <c r="BU605" s="200"/>
      <c r="BV605" s="200"/>
      <c r="BW605" s="200"/>
      <c r="BX605" s="200"/>
      <c r="BY605" s="200"/>
      <c r="BZ605" s="200"/>
      <c r="CA605" s="200"/>
      <c r="CB605" s="200"/>
      <c r="CC605" s="200"/>
      <c r="CD605" s="200"/>
      <c r="CE605" s="200"/>
      <c r="CF605" s="200"/>
      <c r="CG605" s="200"/>
      <c r="CH605" s="200"/>
      <c r="CI605" s="200"/>
      <c r="CJ605" s="200"/>
      <c r="CK605" s="200"/>
      <c r="CL605" s="200"/>
      <c r="CM605" s="200"/>
      <c r="CN605" s="200"/>
      <c r="CO605" s="200"/>
      <c r="CP605" s="200"/>
      <c r="CQ605" s="200"/>
      <c r="CR605" s="200"/>
      <c r="CS605" s="200"/>
      <c r="CT605" s="200"/>
      <c r="CU605" s="200"/>
      <c r="CV605" s="200"/>
      <c r="CW605" s="200"/>
      <c r="CX605" s="200"/>
      <c r="CY605" s="200"/>
      <c r="CZ605" s="200"/>
      <c r="DA605" s="200"/>
      <c r="DB605" s="200"/>
      <c r="DC605" s="200"/>
      <c r="DD605" s="200"/>
      <c r="DE605" s="200"/>
      <c r="DF605" s="200"/>
      <c r="DG605" s="200"/>
      <c r="DH605" s="200"/>
      <c r="DI605" s="200"/>
      <c r="DJ605" s="200"/>
      <c r="DK605" s="200"/>
      <c r="DL605" s="200"/>
      <c r="DM605" s="200"/>
      <c r="DN605" s="200"/>
      <c r="DO605" s="200"/>
      <c r="DP605" s="200"/>
      <c r="DQ605" s="200"/>
      <c r="DR605" s="200"/>
      <c r="DS605" s="200"/>
      <c r="DT605" s="200"/>
      <c r="DU605" s="200"/>
      <c r="DV605" s="200"/>
      <c r="DW605" s="200"/>
      <c r="DX605" s="200"/>
      <c r="DY605" s="200"/>
      <c r="DZ605" s="200"/>
      <c r="EA605" s="200"/>
      <c r="EB605" s="200"/>
      <c r="EC605" s="200"/>
      <c r="ED605" s="200"/>
      <c r="EE605" s="200"/>
      <c r="EF605" s="200"/>
      <c r="EG605" s="200"/>
      <c r="EH605" s="200"/>
      <c r="EI605" s="200"/>
      <c r="EJ605" s="200"/>
      <c r="EK605" s="200"/>
      <c r="EL605" s="200"/>
      <c r="EM605" s="200"/>
      <c r="EN605" s="200"/>
      <c r="EO605" s="200"/>
      <c r="EP605" s="200"/>
      <c r="EQ605" s="200"/>
      <c r="ER605" s="200"/>
      <c r="ES605" s="200"/>
      <c r="ET605" s="200"/>
      <c r="EU605" s="200"/>
      <c r="EV605" s="200"/>
      <c r="EW605" s="200"/>
      <c r="EX605" s="200"/>
      <c r="EY605" s="200"/>
      <c r="EZ605" s="200"/>
      <c r="FA605" s="200"/>
      <c r="FB605" s="200"/>
      <c r="FC605" s="200"/>
      <c r="FD605" s="200"/>
      <c r="FE605" s="200"/>
      <c r="FF605" s="200"/>
      <c r="FG605" s="200"/>
      <c r="FH605" s="200"/>
      <c r="FI605" s="200"/>
      <c r="FJ605" s="200"/>
      <c r="FK605" s="200"/>
      <c r="FL605" s="200"/>
      <c r="FM605" s="200"/>
      <c r="FN605" s="200"/>
      <c r="FO605" s="200"/>
      <c r="FP605" s="200"/>
      <c r="FQ605" s="200"/>
      <c r="FR605" s="200"/>
      <c r="FS605" s="200"/>
      <c r="FT605" s="200"/>
      <c r="FU605" s="200"/>
      <c r="FV605" s="200"/>
      <c r="FW605" s="200"/>
      <c r="FX605" s="200"/>
      <c r="FY605" s="200"/>
      <c r="FZ605" s="200"/>
      <c r="GA605" s="200"/>
      <c r="GB605" s="200"/>
      <c r="GC605" s="200"/>
      <c r="GD605" s="200"/>
      <c r="GE605" s="200"/>
      <c r="GF605" s="200"/>
      <c r="GG605" s="200"/>
      <c r="GH605" s="200"/>
      <c r="GI605" s="200"/>
      <c r="GJ605" s="200"/>
      <c r="GK605" s="200"/>
      <c r="GL605" s="200"/>
      <c r="GM605" s="200"/>
      <c r="GN605" s="200"/>
      <c r="GO605" s="200"/>
      <c r="GP605" s="200"/>
      <c r="GQ605" s="200"/>
      <c r="GR605" s="200"/>
      <c r="GS605" s="200"/>
      <c r="GT605" s="200"/>
      <c r="GU605" s="200"/>
      <c r="GV605" s="200"/>
      <c r="GW605" s="200"/>
      <c r="GX605" s="200"/>
      <c r="GY605" s="200"/>
      <c r="GZ605" s="200"/>
      <c r="HA605" s="200"/>
      <c r="HB605" s="200"/>
      <c r="HC605" s="200"/>
      <c r="HD605" s="200"/>
      <c r="HE605" s="200"/>
      <c r="HF605" s="200"/>
      <c r="HG605" s="200"/>
      <c r="HH605" s="200"/>
      <c r="HI605" s="200"/>
      <c r="HJ605" s="200"/>
      <c r="HK605" s="200"/>
      <c r="HL605" s="200"/>
      <c r="HM605" s="200"/>
      <c r="HN605" s="200"/>
      <c r="HO605" s="200"/>
      <c r="HP605" s="200"/>
      <c r="HQ605" s="200"/>
      <c r="HR605" s="200"/>
      <c r="HS605" s="200"/>
      <c r="HT605" s="200"/>
      <c r="HU605" s="200"/>
      <c r="HV605" s="200"/>
      <c r="HW605" s="200"/>
      <c r="HX605" s="200"/>
      <c r="HY605" s="200"/>
      <c r="HZ605" s="200"/>
      <c r="IA605" s="200"/>
      <c r="IB605" s="200"/>
      <c r="IC605" s="200"/>
      <c r="ID605" s="200"/>
      <c r="IE605" s="200"/>
      <c r="IF605" s="200"/>
      <c r="IG605" s="200"/>
      <c r="IH605" s="200"/>
      <c r="II605" s="200"/>
      <c r="IJ605" s="200"/>
      <c r="IK605" s="200"/>
      <c r="IL605" s="200"/>
      <c r="IM605" s="200"/>
      <c r="IN605" s="200"/>
      <c r="IO605" s="200"/>
    </row>
    <row r="606" spans="1:249" s="131" customFormat="1" ht="13.5" customHeight="1">
      <c r="A606" s="182"/>
      <c r="B606" s="313" t="s">
        <v>1692</v>
      </c>
      <c r="C606" s="314" t="s">
        <v>1693</v>
      </c>
      <c r="D606" s="95">
        <v>248</v>
      </c>
      <c r="E606" s="96">
        <v>7</v>
      </c>
      <c r="F606" s="96">
        <f t="shared" si="20"/>
        <v>7</v>
      </c>
      <c r="G606" s="97">
        <f t="shared" si="21"/>
        <v>0</v>
      </c>
      <c r="H606" s="98">
        <v>628136604765</v>
      </c>
      <c r="I606" s="228"/>
      <c r="J606" s="100">
        <v>12</v>
      </c>
      <c r="K606" s="90">
        <v>578</v>
      </c>
      <c r="L606" s="130"/>
    </row>
    <row r="607" spans="1:249" s="131" customFormat="1" ht="13.5" customHeight="1">
      <c r="A607" s="182"/>
      <c r="B607" s="313" t="s">
        <v>1698</v>
      </c>
      <c r="C607" s="314" t="s">
        <v>1699</v>
      </c>
      <c r="D607" s="95">
        <v>249</v>
      </c>
      <c r="E607" s="96">
        <v>7</v>
      </c>
      <c r="F607" s="96">
        <f t="shared" si="20"/>
        <v>7</v>
      </c>
      <c r="G607" s="97">
        <f t="shared" si="21"/>
        <v>0</v>
      </c>
      <c r="H607" s="98">
        <v>628136604970</v>
      </c>
      <c r="I607" s="228"/>
      <c r="J607" s="100">
        <v>12</v>
      </c>
      <c r="K607" s="90">
        <v>579</v>
      </c>
      <c r="L607" s="316"/>
      <c r="M607" s="265"/>
      <c r="N607" s="265"/>
      <c r="O607" s="265"/>
      <c r="P607" s="265"/>
      <c r="Q607" s="265"/>
      <c r="R607" s="265"/>
      <c r="S607" s="265"/>
      <c r="T607" s="265"/>
      <c r="U607" s="265"/>
      <c r="V607" s="265"/>
      <c r="W607" s="265"/>
      <c r="X607" s="265"/>
      <c r="Y607" s="265"/>
      <c r="Z607" s="265"/>
      <c r="AA607" s="265"/>
      <c r="AB607" s="265"/>
      <c r="AC607" s="265"/>
      <c r="AD607" s="265"/>
      <c r="AE607" s="265"/>
      <c r="AF607" s="265"/>
      <c r="AG607" s="265"/>
      <c r="AH607" s="265"/>
      <c r="AI607" s="265"/>
      <c r="AJ607" s="265"/>
      <c r="AK607" s="265"/>
      <c r="AL607" s="265"/>
      <c r="AM607" s="265"/>
      <c r="AN607" s="265"/>
      <c r="AO607" s="265"/>
      <c r="AP607" s="265"/>
      <c r="AQ607" s="265"/>
      <c r="AR607" s="265"/>
      <c r="AS607" s="265"/>
      <c r="AT607" s="265"/>
      <c r="AU607" s="265"/>
      <c r="AV607" s="265"/>
      <c r="AW607" s="265"/>
      <c r="AX607" s="265"/>
      <c r="AY607" s="265"/>
      <c r="AZ607" s="265"/>
      <c r="BA607" s="265"/>
      <c r="BB607" s="265"/>
      <c r="BC607" s="265"/>
      <c r="BD607" s="265"/>
      <c r="BE607" s="265"/>
      <c r="BF607" s="265"/>
      <c r="BG607" s="265"/>
      <c r="BH607" s="265"/>
      <c r="BI607" s="265"/>
      <c r="BJ607" s="265"/>
      <c r="BK607" s="265"/>
      <c r="BL607" s="265"/>
      <c r="BM607" s="265"/>
      <c r="BN607" s="265"/>
      <c r="BO607" s="265"/>
      <c r="BP607" s="265"/>
      <c r="BQ607" s="265"/>
      <c r="BR607" s="265"/>
      <c r="BS607" s="265"/>
      <c r="BT607" s="265"/>
      <c r="BU607" s="265"/>
      <c r="BV607" s="265"/>
      <c r="BW607" s="265"/>
      <c r="BX607" s="265"/>
      <c r="BY607" s="265"/>
      <c r="BZ607" s="265"/>
      <c r="CA607" s="265"/>
      <c r="CB607" s="265"/>
      <c r="CC607" s="265"/>
      <c r="CD607" s="265"/>
      <c r="CE607" s="265"/>
      <c r="CF607" s="265"/>
      <c r="CG607" s="265"/>
      <c r="CH607" s="265"/>
      <c r="CI607" s="265"/>
      <c r="CJ607" s="265"/>
      <c r="CK607" s="265"/>
      <c r="CL607" s="265"/>
      <c r="CM607" s="265"/>
      <c r="CN607" s="265"/>
      <c r="CO607" s="265"/>
      <c r="CP607" s="265"/>
      <c r="CQ607" s="265"/>
      <c r="CR607" s="265"/>
      <c r="CS607" s="265"/>
      <c r="CT607" s="265"/>
      <c r="CU607" s="265"/>
      <c r="CV607" s="265"/>
      <c r="CW607" s="265"/>
      <c r="CX607" s="265"/>
      <c r="CY607" s="265"/>
      <c r="CZ607" s="265"/>
      <c r="DA607" s="265"/>
      <c r="DB607" s="265"/>
      <c r="DC607" s="265"/>
      <c r="DD607" s="265"/>
      <c r="DE607" s="265"/>
      <c r="DF607" s="265"/>
      <c r="DG607" s="265"/>
      <c r="DH607" s="265"/>
      <c r="DI607" s="265"/>
      <c r="DJ607" s="265"/>
      <c r="DK607" s="265"/>
      <c r="DL607" s="265"/>
      <c r="DM607" s="265"/>
      <c r="DN607" s="265"/>
      <c r="DO607" s="265"/>
      <c r="DP607" s="265"/>
      <c r="DQ607" s="265"/>
      <c r="DR607" s="265"/>
      <c r="DS607" s="265"/>
      <c r="DT607" s="265"/>
      <c r="DU607" s="265"/>
      <c r="DV607" s="265"/>
      <c r="DW607" s="265"/>
      <c r="DX607" s="265"/>
      <c r="DY607" s="265"/>
      <c r="DZ607" s="265"/>
      <c r="EA607" s="265"/>
      <c r="EB607" s="265"/>
      <c r="EC607" s="265"/>
      <c r="ED607" s="265"/>
      <c r="EE607" s="265"/>
      <c r="EF607" s="265"/>
      <c r="EG607" s="265"/>
      <c r="EH607" s="265"/>
      <c r="EI607" s="265"/>
      <c r="EJ607" s="265"/>
      <c r="EK607" s="265"/>
      <c r="EL607" s="265"/>
      <c r="EM607" s="265"/>
      <c r="EN607" s="265"/>
      <c r="EO607" s="265"/>
      <c r="EP607" s="265"/>
      <c r="EQ607" s="265"/>
      <c r="ER607" s="265"/>
      <c r="ES607" s="265"/>
      <c r="ET607" s="265"/>
      <c r="EU607" s="265"/>
      <c r="EV607" s="265"/>
      <c r="EW607" s="265"/>
      <c r="EX607" s="265"/>
      <c r="EY607" s="265"/>
      <c r="EZ607" s="265"/>
      <c r="FA607" s="265"/>
      <c r="FB607" s="265"/>
      <c r="FC607" s="265"/>
      <c r="FD607" s="265"/>
      <c r="FE607" s="265"/>
      <c r="FF607" s="265"/>
      <c r="FG607" s="265"/>
      <c r="FH607" s="265"/>
      <c r="FI607" s="265"/>
      <c r="FJ607" s="265"/>
      <c r="FK607" s="265"/>
      <c r="FL607" s="265"/>
      <c r="FM607" s="265"/>
      <c r="FN607" s="265"/>
      <c r="FO607" s="265"/>
      <c r="FP607" s="265"/>
      <c r="FQ607" s="265"/>
      <c r="FR607" s="265"/>
      <c r="FS607" s="265"/>
      <c r="FT607" s="265"/>
      <c r="FU607" s="265"/>
      <c r="FV607" s="265"/>
      <c r="FW607" s="265"/>
      <c r="FX607" s="265"/>
      <c r="FY607" s="265"/>
      <c r="FZ607" s="265"/>
      <c r="GA607" s="265"/>
      <c r="GB607" s="265"/>
      <c r="GC607" s="265"/>
      <c r="GD607" s="265"/>
      <c r="GE607" s="265"/>
      <c r="GF607" s="265"/>
      <c r="GG607" s="265"/>
      <c r="GH607" s="265"/>
      <c r="GI607" s="265"/>
      <c r="GJ607" s="265"/>
      <c r="GK607" s="265"/>
      <c r="GL607" s="265"/>
      <c r="GM607" s="265"/>
      <c r="GN607" s="265"/>
      <c r="GO607" s="265"/>
      <c r="GP607" s="265"/>
      <c r="GQ607" s="265"/>
      <c r="GR607" s="265"/>
      <c r="GS607" s="265"/>
      <c r="GT607" s="265"/>
      <c r="GU607" s="265"/>
      <c r="GV607" s="265"/>
      <c r="GW607" s="265"/>
      <c r="GX607" s="265"/>
      <c r="GY607" s="265"/>
      <c r="GZ607" s="265"/>
      <c r="HA607" s="265"/>
      <c r="HB607" s="265"/>
      <c r="HC607" s="265"/>
      <c r="HD607" s="265"/>
      <c r="HE607" s="265"/>
      <c r="HF607" s="265"/>
      <c r="HG607" s="265"/>
      <c r="HH607" s="265"/>
      <c r="HI607" s="265"/>
      <c r="HJ607" s="265"/>
      <c r="HK607" s="265"/>
      <c r="HL607" s="265"/>
      <c r="HM607" s="265"/>
      <c r="HN607" s="265"/>
      <c r="HO607" s="265"/>
      <c r="HP607" s="265"/>
      <c r="HQ607" s="265"/>
      <c r="HR607" s="265"/>
      <c r="HS607" s="265"/>
      <c r="HT607" s="265"/>
      <c r="HU607" s="265"/>
      <c r="HV607" s="265"/>
      <c r="HW607" s="265"/>
      <c r="HX607" s="265"/>
      <c r="HY607" s="265"/>
      <c r="HZ607" s="265"/>
      <c r="IA607" s="265"/>
      <c r="IB607" s="265"/>
      <c r="IC607" s="265"/>
      <c r="ID607" s="265"/>
      <c r="IE607" s="265"/>
      <c r="IF607" s="265"/>
      <c r="IG607" s="265"/>
      <c r="IH607" s="265"/>
      <c r="II607" s="265"/>
      <c r="IJ607" s="265"/>
      <c r="IK607" s="265"/>
      <c r="IL607" s="265"/>
      <c r="IM607" s="265"/>
      <c r="IN607" s="265"/>
      <c r="IO607" s="265"/>
    </row>
    <row r="608" spans="1:249" s="131" customFormat="1" ht="13.5" customHeight="1">
      <c r="A608" s="182"/>
      <c r="B608" s="315" t="s">
        <v>1690</v>
      </c>
      <c r="C608" s="314" t="s">
        <v>1691</v>
      </c>
      <c r="D608" s="95">
        <v>248</v>
      </c>
      <c r="E608" s="96">
        <v>7</v>
      </c>
      <c r="F608" s="96">
        <f t="shared" si="20"/>
        <v>7</v>
      </c>
      <c r="G608" s="97">
        <f t="shared" si="21"/>
        <v>0</v>
      </c>
      <c r="H608" s="98">
        <v>628136604987</v>
      </c>
      <c r="I608" s="228"/>
      <c r="J608" s="100">
        <v>12</v>
      </c>
      <c r="K608" s="90">
        <v>580</v>
      </c>
      <c r="L608" s="199"/>
      <c r="M608" s="200"/>
      <c r="N608" s="200"/>
      <c r="O608" s="200"/>
      <c r="P608" s="200"/>
      <c r="Q608" s="200"/>
      <c r="R608" s="200"/>
      <c r="S608" s="200"/>
      <c r="T608" s="200"/>
      <c r="U608" s="200"/>
      <c r="V608" s="200"/>
      <c r="W608" s="200"/>
      <c r="X608" s="200"/>
      <c r="Y608" s="200"/>
      <c r="Z608" s="200"/>
      <c r="AA608" s="200"/>
      <c r="AB608" s="200"/>
      <c r="AC608" s="200"/>
      <c r="AD608" s="200"/>
      <c r="AE608" s="200"/>
      <c r="AF608" s="200"/>
      <c r="AG608" s="200"/>
      <c r="AH608" s="200"/>
      <c r="AI608" s="200"/>
      <c r="AJ608" s="200"/>
      <c r="AK608" s="200"/>
      <c r="AL608" s="200"/>
      <c r="AM608" s="200"/>
      <c r="AN608" s="200"/>
      <c r="AO608" s="200"/>
      <c r="AP608" s="200"/>
      <c r="AQ608" s="200"/>
      <c r="AR608" s="200"/>
      <c r="AS608" s="200"/>
      <c r="AT608" s="200"/>
      <c r="AU608" s="200"/>
      <c r="AV608" s="200"/>
      <c r="AW608" s="200"/>
      <c r="AX608" s="200"/>
      <c r="AY608" s="200"/>
      <c r="AZ608" s="200"/>
      <c r="BA608" s="200"/>
      <c r="BB608" s="200"/>
      <c r="BC608" s="200"/>
      <c r="BD608" s="200"/>
      <c r="BE608" s="200"/>
      <c r="BF608" s="200"/>
      <c r="BG608" s="200"/>
      <c r="BH608" s="200"/>
      <c r="BI608" s="200"/>
      <c r="BJ608" s="200"/>
      <c r="BK608" s="200"/>
      <c r="BL608" s="200"/>
      <c r="BM608" s="200"/>
      <c r="BN608" s="200"/>
      <c r="BO608" s="200"/>
      <c r="BP608" s="200"/>
      <c r="BQ608" s="200"/>
      <c r="BR608" s="200"/>
      <c r="BS608" s="200"/>
      <c r="BT608" s="200"/>
      <c r="BU608" s="200"/>
      <c r="BV608" s="200"/>
      <c r="BW608" s="200"/>
      <c r="BX608" s="200"/>
      <c r="BY608" s="200"/>
      <c r="BZ608" s="200"/>
      <c r="CA608" s="200"/>
      <c r="CB608" s="200"/>
      <c r="CC608" s="200"/>
      <c r="CD608" s="200"/>
      <c r="CE608" s="200"/>
      <c r="CF608" s="200"/>
      <c r="CG608" s="200"/>
      <c r="CH608" s="200"/>
      <c r="CI608" s="200"/>
      <c r="CJ608" s="200"/>
      <c r="CK608" s="200"/>
      <c r="CL608" s="200"/>
      <c r="CM608" s="200"/>
      <c r="CN608" s="200"/>
      <c r="CO608" s="200"/>
      <c r="CP608" s="200"/>
      <c r="CQ608" s="200"/>
      <c r="CR608" s="200"/>
      <c r="CS608" s="200"/>
      <c r="CT608" s="200"/>
      <c r="CU608" s="200"/>
      <c r="CV608" s="200"/>
      <c r="CW608" s="200"/>
      <c r="CX608" s="200"/>
      <c r="CY608" s="200"/>
      <c r="CZ608" s="200"/>
      <c r="DA608" s="200"/>
      <c r="DB608" s="200"/>
      <c r="DC608" s="200"/>
      <c r="DD608" s="200"/>
      <c r="DE608" s="200"/>
      <c r="DF608" s="200"/>
      <c r="DG608" s="200"/>
      <c r="DH608" s="200"/>
      <c r="DI608" s="200"/>
      <c r="DJ608" s="200"/>
      <c r="DK608" s="200"/>
      <c r="DL608" s="200"/>
      <c r="DM608" s="200"/>
      <c r="DN608" s="200"/>
      <c r="DO608" s="200"/>
      <c r="DP608" s="200"/>
      <c r="DQ608" s="200"/>
      <c r="DR608" s="200"/>
      <c r="DS608" s="200"/>
      <c r="DT608" s="200"/>
      <c r="DU608" s="200"/>
      <c r="DV608" s="200"/>
      <c r="DW608" s="200"/>
      <c r="DX608" s="200"/>
      <c r="DY608" s="200"/>
      <c r="DZ608" s="200"/>
      <c r="EA608" s="200"/>
      <c r="EB608" s="200"/>
      <c r="EC608" s="200"/>
      <c r="ED608" s="200"/>
      <c r="EE608" s="200"/>
      <c r="EF608" s="200"/>
      <c r="EG608" s="200"/>
      <c r="EH608" s="200"/>
      <c r="EI608" s="200"/>
      <c r="EJ608" s="200"/>
      <c r="EK608" s="200"/>
      <c r="EL608" s="200"/>
      <c r="EM608" s="200"/>
      <c r="EN608" s="200"/>
      <c r="EO608" s="200"/>
      <c r="EP608" s="200"/>
      <c r="EQ608" s="200"/>
      <c r="ER608" s="200"/>
      <c r="ES608" s="200"/>
      <c r="ET608" s="200"/>
      <c r="EU608" s="200"/>
      <c r="EV608" s="200"/>
      <c r="EW608" s="200"/>
      <c r="EX608" s="200"/>
      <c r="EY608" s="200"/>
      <c r="EZ608" s="200"/>
      <c r="FA608" s="200"/>
      <c r="FB608" s="200"/>
      <c r="FC608" s="200"/>
      <c r="FD608" s="200"/>
      <c r="FE608" s="200"/>
      <c r="FF608" s="200"/>
      <c r="FG608" s="200"/>
      <c r="FH608" s="200"/>
      <c r="FI608" s="200"/>
      <c r="FJ608" s="200"/>
      <c r="FK608" s="200"/>
      <c r="FL608" s="200"/>
      <c r="FM608" s="200"/>
      <c r="FN608" s="200"/>
      <c r="FO608" s="200"/>
      <c r="FP608" s="200"/>
      <c r="FQ608" s="200"/>
      <c r="FR608" s="200"/>
      <c r="FS608" s="200"/>
      <c r="FT608" s="200"/>
      <c r="FU608" s="200"/>
      <c r="FV608" s="200"/>
      <c r="FW608" s="200"/>
      <c r="FX608" s="200"/>
      <c r="FY608" s="200"/>
      <c r="FZ608" s="200"/>
      <c r="GA608" s="200"/>
      <c r="GB608" s="200"/>
      <c r="GC608" s="200"/>
      <c r="GD608" s="200"/>
      <c r="GE608" s="200"/>
      <c r="GF608" s="200"/>
      <c r="GG608" s="200"/>
      <c r="GH608" s="200"/>
      <c r="GI608" s="200"/>
      <c r="GJ608" s="200"/>
      <c r="GK608" s="200"/>
      <c r="GL608" s="200"/>
      <c r="GM608" s="200"/>
      <c r="GN608" s="200"/>
      <c r="GO608" s="200"/>
      <c r="GP608" s="200"/>
      <c r="GQ608" s="200"/>
      <c r="GR608" s="200"/>
      <c r="GS608" s="200"/>
      <c r="GT608" s="200"/>
      <c r="GU608" s="200"/>
      <c r="GV608" s="200"/>
      <c r="GW608" s="200"/>
      <c r="GX608" s="200"/>
      <c r="GY608" s="200"/>
      <c r="GZ608" s="200"/>
      <c r="HA608" s="200"/>
      <c r="HB608" s="200"/>
      <c r="HC608" s="200"/>
      <c r="HD608" s="200"/>
      <c r="HE608" s="200"/>
      <c r="HF608" s="200"/>
      <c r="HG608" s="200"/>
      <c r="HH608" s="200"/>
      <c r="HI608" s="200"/>
      <c r="HJ608" s="200"/>
      <c r="HK608" s="200"/>
      <c r="HL608" s="200"/>
      <c r="HM608" s="200"/>
      <c r="HN608" s="200"/>
      <c r="HO608" s="200"/>
      <c r="HP608" s="200"/>
      <c r="HQ608" s="200"/>
      <c r="HR608" s="200"/>
      <c r="HS608" s="200"/>
      <c r="HT608" s="200"/>
      <c r="HU608" s="200"/>
      <c r="HV608" s="200"/>
      <c r="HW608" s="200"/>
      <c r="HX608" s="200"/>
      <c r="HY608" s="200"/>
      <c r="HZ608" s="200"/>
      <c r="IA608" s="200"/>
      <c r="IB608" s="200"/>
      <c r="IC608" s="200"/>
      <c r="ID608" s="200"/>
      <c r="IE608" s="200"/>
      <c r="IF608" s="200"/>
      <c r="IG608" s="200"/>
      <c r="IH608" s="200"/>
      <c r="II608" s="200"/>
      <c r="IJ608" s="200"/>
      <c r="IK608" s="200"/>
      <c r="IL608" s="200"/>
      <c r="IM608" s="200"/>
      <c r="IN608" s="200"/>
      <c r="IO608" s="200"/>
    </row>
    <row r="609" spans="1:249" s="131" customFormat="1" ht="13.5" customHeight="1">
      <c r="A609" s="182"/>
      <c r="B609" s="93" t="s">
        <v>1775</v>
      </c>
      <c r="C609" s="105" t="s">
        <v>1776</v>
      </c>
      <c r="D609" s="95">
        <v>259</v>
      </c>
      <c r="E609" s="96">
        <v>7</v>
      </c>
      <c r="F609" s="96">
        <f t="shared" si="20"/>
        <v>7</v>
      </c>
      <c r="G609" s="97">
        <f t="shared" si="21"/>
        <v>0</v>
      </c>
      <c r="H609" s="98">
        <v>628136605199</v>
      </c>
      <c r="I609" s="310"/>
      <c r="J609" s="100">
        <v>12</v>
      </c>
      <c r="K609" s="90">
        <v>581</v>
      </c>
      <c r="L609" s="130"/>
    </row>
    <row r="610" spans="1:249" s="200" customFormat="1" ht="13.5" customHeight="1">
      <c r="A610" s="182"/>
      <c r="B610" s="93" t="s">
        <v>1777</v>
      </c>
      <c r="C610" s="94" t="s">
        <v>1778</v>
      </c>
      <c r="D610" s="95">
        <v>259</v>
      </c>
      <c r="E610" s="96">
        <v>7</v>
      </c>
      <c r="F610" s="96">
        <f t="shared" si="20"/>
        <v>7</v>
      </c>
      <c r="G610" s="97">
        <f t="shared" si="21"/>
        <v>0</v>
      </c>
      <c r="H610" s="98">
        <v>628136605205</v>
      </c>
      <c r="I610" s="310"/>
      <c r="J610" s="100">
        <v>12</v>
      </c>
      <c r="K610" s="90">
        <v>582</v>
      </c>
      <c r="L610" s="130"/>
      <c r="M610" s="131"/>
      <c r="N610" s="131"/>
      <c r="O610" s="131"/>
      <c r="P610" s="131"/>
      <c r="Q610" s="131"/>
      <c r="R610" s="131"/>
      <c r="S610" s="131"/>
      <c r="T610" s="131"/>
      <c r="U610" s="131"/>
      <c r="V610" s="131"/>
      <c r="W610" s="131"/>
      <c r="X610" s="131"/>
      <c r="Y610" s="131"/>
      <c r="Z610" s="131"/>
      <c r="AA610" s="131"/>
      <c r="AB610" s="131"/>
      <c r="AC610" s="131"/>
      <c r="AD610" s="131"/>
      <c r="AE610" s="131"/>
      <c r="AF610" s="131"/>
      <c r="AG610" s="131"/>
      <c r="AH610" s="131"/>
      <c r="AI610" s="131"/>
      <c r="AJ610" s="131"/>
      <c r="AK610" s="131"/>
      <c r="AL610" s="131"/>
      <c r="AM610" s="131"/>
      <c r="AN610" s="131"/>
      <c r="AO610" s="131"/>
      <c r="AP610" s="131"/>
      <c r="AQ610" s="131"/>
      <c r="AR610" s="131"/>
      <c r="AS610" s="131"/>
      <c r="AT610" s="131"/>
      <c r="AU610" s="131"/>
      <c r="AV610" s="131"/>
      <c r="AW610" s="131"/>
      <c r="AX610" s="131"/>
      <c r="AY610" s="131"/>
      <c r="AZ610" s="131"/>
      <c r="BA610" s="131"/>
      <c r="BB610" s="131"/>
      <c r="BC610" s="131"/>
      <c r="BD610" s="131"/>
      <c r="BE610" s="131"/>
      <c r="BF610" s="131"/>
      <c r="BG610" s="131"/>
      <c r="BH610" s="131"/>
      <c r="BI610" s="131"/>
      <c r="BJ610" s="131"/>
      <c r="BK610" s="131"/>
      <c r="BL610" s="131"/>
      <c r="BM610" s="131"/>
      <c r="BN610" s="131"/>
      <c r="BO610" s="131"/>
      <c r="BP610" s="131"/>
      <c r="BQ610" s="131"/>
      <c r="BR610" s="131"/>
      <c r="BS610" s="131"/>
      <c r="BT610" s="131"/>
      <c r="BU610" s="131"/>
      <c r="BV610" s="131"/>
      <c r="BW610" s="131"/>
      <c r="BX610" s="131"/>
      <c r="BY610" s="131"/>
      <c r="BZ610" s="131"/>
      <c r="CA610" s="131"/>
      <c r="CB610" s="131"/>
      <c r="CC610" s="131"/>
      <c r="CD610" s="131"/>
      <c r="CE610" s="131"/>
      <c r="CF610" s="131"/>
      <c r="CG610" s="131"/>
      <c r="CH610" s="131"/>
      <c r="CI610" s="131"/>
      <c r="CJ610" s="131"/>
      <c r="CK610" s="131"/>
      <c r="CL610" s="131"/>
      <c r="CM610" s="131"/>
      <c r="CN610" s="131"/>
      <c r="CO610" s="131"/>
      <c r="CP610" s="131"/>
      <c r="CQ610" s="131"/>
      <c r="CR610" s="131"/>
      <c r="CS610" s="131"/>
      <c r="CT610" s="131"/>
      <c r="CU610" s="131"/>
      <c r="CV610" s="131"/>
      <c r="CW610" s="131"/>
      <c r="CX610" s="131"/>
      <c r="CY610" s="131"/>
      <c r="CZ610" s="131"/>
      <c r="DA610" s="131"/>
      <c r="DB610" s="131"/>
      <c r="DC610" s="131"/>
      <c r="DD610" s="131"/>
      <c r="DE610" s="131"/>
      <c r="DF610" s="131"/>
      <c r="DG610" s="131"/>
      <c r="DH610" s="131"/>
      <c r="DI610" s="131"/>
      <c r="DJ610" s="131"/>
      <c r="DK610" s="131"/>
      <c r="DL610" s="131"/>
      <c r="DM610" s="131"/>
      <c r="DN610" s="131"/>
      <c r="DO610" s="131"/>
      <c r="DP610" s="131"/>
      <c r="DQ610" s="131"/>
      <c r="DR610" s="131"/>
      <c r="DS610" s="131"/>
      <c r="DT610" s="131"/>
      <c r="DU610" s="131"/>
      <c r="DV610" s="131"/>
      <c r="DW610" s="131"/>
      <c r="DX610" s="131"/>
      <c r="DY610" s="131"/>
      <c r="DZ610" s="131"/>
      <c r="EA610" s="131"/>
      <c r="EB610" s="131"/>
      <c r="EC610" s="131"/>
      <c r="ED610" s="131"/>
      <c r="EE610" s="131"/>
      <c r="EF610" s="131"/>
      <c r="EG610" s="131"/>
      <c r="EH610" s="131"/>
      <c r="EI610" s="131"/>
      <c r="EJ610" s="131"/>
      <c r="EK610" s="131"/>
      <c r="EL610" s="131"/>
      <c r="EM610" s="131"/>
      <c r="EN610" s="131"/>
      <c r="EO610" s="131"/>
      <c r="EP610" s="131"/>
      <c r="EQ610" s="131"/>
      <c r="ER610" s="131"/>
      <c r="ES610" s="131"/>
      <c r="ET610" s="131"/>
      <c r="EU610" s="131"/>
      <c r="EV610" s="131"/>
      <c r="EW610" s="131"/>
      <c r="EX610" s="131"/>
      <c r="EY610" s="131"/>
      <c r="EZ610" s="131"/>
      <c r="FA610" s="131"/>
      <c r="FB610" s="131"/>
      <c r="FC610" s="131"/>
      <c r="FD610" s="131"/>
      <c r="FE610" s="131"/>
      <c r="FF610" s="131"/>
      <c r="FG610" s="131"/>
      <c r="FH610" s="131"/>
      <c r="FI610" s="131"/>
      <c r="FJ610" s="131"/>
      <c r="FK610" s="131"/>
      <c r="FL610" s="131"/>
      <c r="FM610" s="131"/>
      <c r="FN610" s="131"/>
      <c r="FO610" s="131"/>
      <c r="FP610" s="131"/>
      <c r="FQ610" s="131"/>
      <c r="FR610" s="131"/>
      <c r="FS610" s="131"/>
      <c r="FT610" s="131"/>
      <c r="FU610" s="131"/>
      <c r="FV610" s="131"/>
      <c r="FW610" s="131"/>
      <c r="FX610" s="131"/>
      <c r="FY610" s="131"/>
      <c r="FZ610" s="131"/>
      <c r="GA610" s="131"/>
      <c r="GB610" s="131"/>
      <c r="GC610" s="131"/>
      <c r="GD610" s="131"/>
      <c r="GE610" s="131"/>
      <c r="GF610" s="131"/>
      <c r="GG610" s="131"/>
      <c r="GH610" s="131"/>
      <c r="GI610" s="131"/>
      <c r="GJ610" s="131"/>
      <c r="GK610" s="131"/>
      <c r="GL610" s="131"/>
      <c r="GM610" s="131"/>
      <c r="GN610" s="131"/>
      <c r="GO610" s="131"/>
      <c r="GP610" s="131"/>
      <c r="GQ610" s="131"/>
      <c r="GR610" s="131"/>
      <c r="GS610" s="131"/>
      <c r="GT610" s="131"/>
      <c r="GU610" s="131"/>
      <c r="GV610" s="131"/>
      <c r="GW610" s="131"/>
      <c r="GX610" s="131"/>
      <c r="GY610" s="131"/>
      <c r="GZ610" s="131"/>
      <c r="HA610" s="131"/>
      <c r="HB610" s="131"/>
      <c r="HC610" s="131"/>
      <c r="HD610" s="131"/>
      <c r="HE610" s="131"/>
      <c r="HF610" s="131"/>
      <c r="HG610" s="131"/>
      <c r="HH610" s="131"/>
      <c r="HI610" s="131"/>
      <c r="HJ610" s="131"/>
      <c r="HK610" s="131"/>
      <c r="HL610" s="131"/>
      <c r="HM610" s="131"/>
      <c r="HN610" s="131"/>
      <c r="HO610" s="131"/>
      <c r="HP610" s="131"/>
      <c r="HQ610" s="131"/>
      <c r="HR610" s="131"/>
      <c r="HS610" s="131"/>
      <c r="HT610" s="131"/>
      <c r="HU610" s="131"/>
      <c r="HV610" s="131"/>
      <c r="HW610" s="131"/>
      <c r="HX610" s="131"/>
      <c r="HY610" s="131"/>
      <c r="HZ610" s="131"/>
      <c r="IA610" s="131"/>
      <c r="IB610" s="131"/>
      <c r="IC610" s="131"/>
      <c r="ID610" s="131"/>
      <c r="IE610" s="131"/>
      <c r="IF610" s="131"/>
      <c r="IG610" s="131"/>
      <c r="IH610" s="131"/>
      <c r="II610" s="131"/>
      <c r="IJ610" s="131"/>
      <c r="IK610" s="131"/>
      <c r="IL610" s="131"/>
      <c r="IM610" s="131"/>
      <c r="IN610" s="131"/>
      <c r="IO610" s="131"/>
    </row>
    <row r="611" spans="1:249" s="200" customFormat="1" ht="13.5" customHeight="1">
      <c r="A611" s="182"/>
      <c r="B611" s="93" t="s">
        <v>1771</v>
      </c>
      <c r="C611" s="94" t="s">
        <v>1772</v>
      </c>
      <c r="D611" s="95">
        <v>258</v>
      </c>
      <c r="E611" s="96">
        <v>7</v>
      </c>
      <c r="F611" s="96">
        <f t="shared" si="20"/>
        <v>7</v>
      </c>
      <c r="G611" s="97">
        <f t="shared" si="21"/>
        <v>0</v>
      </c>
      <c r="H611" s="98">
        <v>628136805230</v>
      </c>
      <c r="I611" s="228"/>
      <c r="J611" s="100">
        <v>12</v>
      </c>
      <c r="K611" s="90">
        <v>583</v>
      </c>
      <c r="L611" s="130"/>
      <c r="M611" s="131"/>
      <c r="N611" s="131"/>
      <c r="O611" s="131"/>
      <c r="P611" s="131"/>
      <c r="Q611" s="131"/>
      <c r="R611" s="131"/>
      <c r="S611" s="131"/>
      <c r="T611" s="131"/>
      <c r="U611" s="131"/>
      <c r="V611" s="131"/>
      <c r="W611" s="131"/>
      <c r="X611" s="131"/>
      <c r="Y611" s="131"/>
      <c r="Z611" s="131"/>
      <c r="AA611" s="131"/>
      <c r="AB611" s="131"/>
      <c r="AC611" s="131"/>
      <c r="AD611" s="131"/>
      <c r="AE611" s="131"/>
      <c r="AF611" s="131"/>
      <c r="AG611" s="131"/>
      <c r="AH611" s="131"/>
      <c r="AI611" s="131"/>
      <c r="AJ611" s="131"/>
      <c r="AK611" s="131"/>
      <c r="AL611" s="131"/>
      <c r="AM611" s="131"/>
      <c r="AN611" s="131"/>
      <c r="AO611" s="131"/>
      <c r="AP611" s="131"/>
      <c r="AQ611" s="131"/>
      <c r="AR611" s="131"/>
      <c r="AS611" s="131"/>
      <c r="AT611" s="131"/>
      <c r="AU611" s="131"/>
      <c r="AV611" s="131"/>
      <c r="AW611" s="131"/>
      <c r="AX611" s="131"/>
      <c r="AY611" s="131"/>
      <c r="AZ611" s="131"/>
      <c r="BA611" s="131"/>
      <c r="BB611" s="131"/>
      <c r="BC611" s="131"/>
      <c r="BD611" s="131"/>
      <c r="BE611" s="131"/>
      <c r="BF611" s="131"/>
      <c r="BG611" s="131"/>
      <c r="BH611" s="131"/>
      <c r="BI611" s="131"/>
      <c r="BJ611" s="131"/>
      <c r="BK611" s="131"/>
      <c r="BL611" s="131"/>
      <c r="BM611" s="131"/>
      <c r="BN611" s="131"/>
      <c r="BO611" s="131"/>
      <c r="BP611" s="131"/>
      <c r="BQ611" s="131"/>
      <c r="BR611" s="131"/>
      <c r="BS611" s="131"/>
      <c r="BT611" s="131"/>
      <c r="BU611" s="131"/>
      <c r="BV611" s="131"/>
      <c r="BW611" s="131"/>
      <c r="BX611" s="131"/>
      <c r="BY611" s="131"/>
      <c r="BZ611" s="131"/>
      <c r="CA611" s="131"/>
      <c r="CB611" s="131"/>
      <c r="CC611" s="131"/>
      <c r="CD611" s="131"/>
      <c r="CE611" s="131"/>
      <c r="CF611" s="131"/>
      <c r="CG611" s="131"/>
      <c r="CH611" s="131"/>
      <c r="CI611" s="131"/>
      <c r="CJ611" s="131"/>
      <c r="CK611" s="131"/>
      <c r="CL611" s="131"/>
      <c r="CM611" s="131"/>
      <c r="CN611" s="131"/>
      <c r="CO611" s="131"/>
      <c r="CP611" s="131"/>
      <c r="CQ611" s="131"/>
      <c r="CR611" s="131"/>
      <c r="CS611" s="131"/>
      <c r="CT611" s="131"/>
      <c r="CU611" s="131"/>
      <c r="CV611" s="131"/>
      <c r="CW611" s="131"/>
      <c r="CX611" s="131"/>
      <c r="CY611" s="131"/>
      <c r="CZ611" s="131"/>
      <c r="DA611" s="131"/>
      <c r="DB611" s="131"/>
      <c r="DC611" s="131"/>
      <c r="DD611" s="131"/>
      <c r="DE611" s="131"/>
      <c r="DF611" s="131"/>
      <c r="DG611" s="131"/>
      <c r="DH611" s="131"/>
      <c r="DI611" s="131"/>
      <c r="DJ611" s="131"/>
      <c r="DK611" s="131"/>
      <c r="DL611" s="131"/>
      <c r="DM611" s="131"/>
      <c r="DN611" s="131"/>
      <c r="DO611" s="131"/>
      <c r="DP611" s="131"/>
      <c r="DQ611" s="131"/>
      <c r="DR611" s="131"/>
      <c r="DS611" s="131"/>
      <c r="DT611" s="131"/>
      <c r="DU611" s="131"/>
      <c r="DV611" s="131"/>
      <c r="DW611" s="131"/>
      <c r="DX611" s="131"/>
      <c r="DY611" s="131"/>
      <c r="DZ611" s="131"/>
      <c r="EA611" s="131"/>
      <c r="EB611" s="131"/>
      <c r="EC611" s="131"/>
      <c r="ED611" s="131"/>
      <c r="EE611" s="131"/>
      <c r="EF611" s="131"/>
      <c r="EG611" s="131"/>
      <c r="EH611" s="131"/>
      <c r="EI611" s="131"/>
      <c r="EJ611" s="131"/>
      <c r="EK611" s="131"/>
      <c r="EL611" s="131"/>
      <c r="EM611" s="131"/>
      <c r="EN611" s="131"/>
      <c r="EO611" s="131"/>
      <c r="EP611" s="131"/>
      <c r="EQ611" s="131"/>
      <c r="ER611" s="131"/>
      <c r="ES611" s="131"/>
      <c r="ET611" s="131"/>
      <c r="EU611" s="131"/>
      <c r="EV611" s="131"/>
      <c r="EW611" s="131"/>
      <c r="EX611" s="131"/>
      <c r="EY611" s="131"/>
      <c r="EZ611" s="131"/>
      <c r="FA611" s="131"/>
      <c r="FB611" s="131"/>
      <c r="FC611" s="131"/>
      <c r="FD611" s="131"/>
      <c r="FE611" s="131"/>
      <c r="FF611" s="131"/>
      <c r="FG611" s="131"/>
      <c r="FH611" s="131"/>
      <c r="FI611" s="131"/>
      <c r="FJ611" s="131"/>
      <c r="FK611" s="131"/>
      <c r="FL611" s="131"/>
      <c r="FM611" s="131"/>
      <c r="FN611" s="131"/>
      <c r="FO611" s="131"/>
      <c r="FP611" s="131"/>
      <c r="FQ611" s="131"/>
      <c r="FR611" s="131"/>
      <c r="FS611" s="131"/>
      <c r="FT611" s="131"/>
      <c r="FU611" s="131"/>
      <c r="FV611" s="131"/>
      <c r="FW611" s="131"/>
      <c r="FX611" s="131"/>
      <c r="FY611" s="131"/>
      <c r="FZ611" s="131"/>
      <c r="GA611" s="131"/>
      <c r="GB611" s="131"/>
      <c r="GC611" s="131"/>
      <c r="GD611" s="131"/>
      <c r="GE611" s="131"/>
      <c r="GF611" s="131"/>
      <c r="GG611" s="131"/>
      <c r="GH611" s="131"/>
      <c r="GI611" s="131"/>
      <c r="GJ611" s="131"/>
      <c r="GK611" s="131"/>
      <c r="GL611" s="131"/>
      <c r="GM611" s="131"/>
      <c r="GN611" s="131"/>
      <c r="GO611" s="131"/>
      <c r="GP611" s="131"/>
      <c r="GQ611" s="131"/>
      <c r="GR611" s="131"/>
      <c r="GS611" s="131"/>
      <c r="GT611" s="131"/>
      <c r="GU611" s="131"/>
      <c r="GV611" s="131"/>
      <c r="GW611" s="131"/>
      <c r="GX611" s="131"/>
      <c r="GY611" s="131"/>
      <c r="GZ611" s="131"/>
      <c r="HA611" s="131"/>
      <c r="HB611" s="131"/>
      <c r="HC611" s="131"/>
      <c r="HD611" s="131"/>
      <c r="HE611" s="131"/>
      <c r="HF611" s="131"/>
      <c r="HG611" s="131"/>
      <c r="HH611" s="131"/>
      <c r="HI611" s="131"/>
      <c r="HJ611" s="131"/>
      <c r="HK611" s="131"/>
      <c r="HL611" s="131"/>
      <c r="HM611" s="131"/>
      <c r="HN611" s="131"/>
      <c r="HO611" s="131"/>
      <c r="HP611" s="131"/>
      <c r="HQ611" s="131"/>
      <c r="HR611" s="131"/>
      <c r="HS611" s="131"/>
      <c r="HT611" s="131"/>
      <c r="HU611" s="131"/>
      <c r="HV611" s="131"/>
      <c r="HW611" s="131"/>
      <c r="HX611" s="131"/>
      <c r="HY611" s="131"/>
      <c r="HZ611" s="131"/>
      <c r="IA611" s="131"/>
      <c r="IB611" s="131"/>
      <c r="IC611" s="131"/>
      <c r="ID611" s="131"/>
      <c r="IE611" s="131"/>
      <c r="IF611" s="131"/>
      <c r="IG611" s="131"/>
      <c r="IH611" s="131"/>
      <c r="II611" s="131"/>
      <c r="IJ611" s="131"/>
      <c r="IK611" s="131"/>
      <c r="IL611" s="131"/>
      <c r="IM611" s="131"/>
      <c r="IN611" s="131"/>
      <c r="IO611" s="131"/>
    </row>
    <row r="612" spans="1:249" s="200" customFormat="1" ht="13.5" customHeight="1">
      <c r="A612" s="182"/>
      <c r="B612" s="93" t="s">
        <v>1694</v>
      </c>
      <c r="C612" s="94" t="s">
        <v>1695</v>
      </c>
      <c r="D612" s="95">
        <v>249</v>
      </c>
      <c r="E612" s="96">
        <v>7</v>
      </c>
      <c r="F612" s="96">
        <f t="shared" si="20"/>
        <v>7</v>
      </c>
      <c r="G612" s="97">
        <f t="shared" si="21"/>
        <v>0</v>
      </c>
      <c r="H612" s="98">
        <v>628136005425</v>
      </c>
      <c r="I612" s="310"/>
      <c r="J612" s="100">
        <v>12</v>
      </c>
      <c r="K612" s="90">
        <v>584</v>
      </c>
      <c r="L612" s="186"/>
      <c r="M612" s="187"/>
      <c r="N612" s="187"/>
      <c r="O612" s="187"/>
      <c r="P612" s="187"/>
      <c r="Q612" s="187"/>
      <c r="R612" s="187"/>
      <c r="S612" s="187"/>
      <c r="T612" s="187"/>
      <c r="U612" s="187"/>
      <c r="V612" s="187"/>
      <c r="W612" s="187"/>
      <c r="X612" s="187"/>
      <c r="Y612" s="187"/>
      <c r="Z612" s="187"/>
      <c r="AA612" s="187"/>
      <c r="AB612" s="187"/>
      <c r="AC612" s="187"/>
      <c r="AD612" s="187"/>
      <c r="AE612" s="187"/>
      <c r="AF612" s="187"/>
      <c r="AG612" s="187"/>
      <c r="AH612" s="187"/>
      <c r="AI612" s="187"/>
      <c r="AJ612" s="187"/>
      <c r="AK612" s="187"/>
      <c r="AL612" s="187"/>
      <c r="AM612" s="187"/>
      <c r="AN612" s="187"/>
      <c r="AO612" s="187"/>
      <c r="AP612" s="187"/>
      <c r="AQ612" s="187"/>
      <c r="AR612" s="187"/>
      <c r="AS612" s="187"/>
      <c r="AT612" s="187"/>
      <c r="AU612" s="187"/>
      <c r="AV612" s="187"/>
      <c r="AW612" s="187"/>
      <c r="AX612" s="187"/>
      <c r="AY612" s="187"/>
      <c r="AZ612" s="187"/>
      <c r="BA612" s="187"/>
      <c r="BB612" s="187"/>
      <c r="BC612" s="187"/>
      <c r="BD612" s="187"/>
      <c r="BE612" s="187"/>
      <c r="BF612" s="187"/>
      <c r="BG612" s="187"/>
      <c r="BH612" s="187"/>
      <c r="BI612" s="187"/>
      <c r="BJ612" s="187"/>
      <c r="BK612" s="187"/>
      <c r="BL612" s="187"/>
      <c r="BM612" s="187"/>
      <c r="BN612" s="187"/>
      <c r="BO612" s="187"/>
      <c r="BP612" s="187"/>
      <c r="BQ612" s="187"/>
      <c r="BR612" s="187"/>
      <c r="BS612" s="187"/>
      <c r="BT612" s="187"/>
      <c r="BU612" s="187"/>
      <c r="BV612" s="187"/>
      <c r="BW612" s="187"/>
      <c r="BX612" s="187"/>
      <c r="BY612" s="187"/>
      <c r="BZ612" s="187"/>
      <c r="CA612" s="187"/>
      <c r="CB612" s="187"/>
      <c r="CC612" s="187"/>
      <c r="CD612" s="187"/>
      <c r="CE612" s="187"/>
      <c r="CF612" s="187"/>
      <c r="CG612" s="187"/>
      <c r="CH612" s="187"/>
      <c r="CI612" s="187"/>
      <c r="CJ612" s="187"/>
      <c r="CK612" s="187"/>
      <c r="CL612" s="187"/>
      <c r="CM612" s="187"/>
      <c r="CN612" s="187"/>
      <c r="CO612" s="187"/>
      <c r="CP612" s="187"/>
      <c r="CQ612" s="187"/>
      <c r="CR612" s="187"/>
      <c r="CS612" s="187"/>
      <c r="CT612" s="187"/>
      <c r="CU612" s="187"/>
      <c r="CV612" s="187"/>
      <c r="CW612" s="187"/>
      <c r="CX612" s="187"/>
      <c r="CY612" s="187"/>
      <c r="CZ612" s="187"/>
      <c r="DA612" s="187"/>
      <c r="DB612" s="187"/>
      <c r="DC612" s="187"/>
      <c r="DD612" s="187"/>
      <c r="DE612" s="187"/>
      <c r="DF612" s="187"/>
      <c r="DG612" s="187"/>
      <c r="DH612" s="187"/>
      <c r="DI612" s="187"/>
      <c r="DJ612" s="187"/>
      <c r="DK612" s="187"/>
      <c r="DL612" s="187"/>
      <c r="DM612" s="187"/>
      <c r="DN612" s="187"/>
      <c r="DO612" s="187"/>
      <c r="DP612" s="187"/>
      <c r="DQ612" s="187"/>
      <c r="DR612" s="187"/>
      <c r="DS612" s="187"/>
      <c r="DT612" s="187"/>
      <c r="DU612" s="187"/>
      <c r="DV612" s="187"/>
      <c r="DW612" s="187"/>
      <c r="DX612" s="187"/>
      <c r="DY612" s="187"/>
      <c r="DZ612" s="187"/>
      <c r="EA612" s="187"/>
      <c r="EB612" s="187"/>
      <c r="EC612" s="187"/>
      <c r="ED612" s="187"/>
      <c r="EE612" s="187"/>
      <c r="EF612" s="187"/>
      <c r="EG612" s="187"/>
      <c r="EH612" s="187"/>
      <c r="EI612" s="187"/>
      <c r="EJ612" s="187"/>
      <c r="EK612" s="187"/>
      <c r="EL612" s="187"/>
      <c r="EM612" s="187"/>
      <c r="EN612" s="187"/>
      <c r="EO612" s="187"/>
      <c r="EP612" s="187"/>
      <c r="EQ612" s="187"/>
      <c r="ER612" s="187"/>
      <c r="ES612" s="187"/>
      <c r="ET612" s="187"/>
      <c r="EU612" s="187"/>
      <c r="EV612" s="187"/>
      <c r="EW612" s="187"/>
      <c r="EX612" s="187"/>
      <c r="EY612" s="187"/>
      <c r="EZ612" s="187"/>
      <c r="FA612" s="187"/>
      <c r="FB612" s="187"/>
      <c r="FC612" s="187"/>
      <c r="FD612" s="187"/>
      <c r="FE612" s="187"/>
      <c r="FF612" s="187"/>
      <c r="FG612" s="187"/>
      <c r="FH612" s="187"/>
      <c r="FI612" s="187"/>
      <c r="FJ612" s="187"/>
      <c r="FK612" s="187"/>
      <c r="FL612" s="187"/>
      <c r="FM612" s="187"/>
      <c r="FN612" s="187"/>
      <c r="FO612" s="187"/>
      <c r="FP612" s="187"/>
      <c r="FQ612" s="187"/>
      <c r="FR612" s="187"/>
      <c r="FS612" s="187"/>
      <c r="FT612" s="187"/>
      <c r="FU612" s="187"/>
      <c r="FV612" s="187"/>
      <c r="FW612" s="187"/>
      <c r="FX612" s="187"/>
      <c r="FY612" s="187"/>
      <c r="FZ612" s="187"/>
      <c r="GA612" s="187"/>
      <c r="GB612" s="187"/>
      <c r="GC612" s="187"/>
      <c r="GD612" s="187"/>
      <c r="GE612" s="187"/>
      <c r="GF612" s="187"/>
      <c r="GG612" s="187"/>
      <c r="GH612" s="187"/>
      <c r="GI612" s="187"/>
      <c r="GJ612" s="187"/>
      <c r="GK612" s="187"/>
      <c r="GL612" s="187"/>
      <c r="GM612" s="187"/>
      <c r="GN612" s="187"/>
      <c r="GO612" s="187"/>
      <c r="GP612" s="187"/>
      <c r="GQ612" s="187"/>
      <c r="GR612" s="187"/>
      <c r="GS612" s="187"/>
      <c r="GT612" s="187"/>
      <c r="GU612" s="187"/>
      <c r="GV612" s="187"/>
      <c r="GW612" s="187"/>
      <c r="GX612" s="187"/>
      <c r="GY612" s="187"/>
      <c r="GZ612" s="187"/>
      <c r="HA612" s="187"/>
      <c r="HB612" s="187"/>
      <c r="HC612" s="187"/>
      <c r="HD612" s="187"/>
      <c r="HE612" s="187"/>
      <c r="HF612" s="187"/>
      <c r="HG612" s="187"/>
      <c r="HH612" s="187"/>
      <c r="HI612" s="187"/>
      <c r="HJ612" s="187"/>
      <c r="HK612" s="187"/>
      <c r="HL612" s="187"/>
      <c r="HM612" s="187"/>
      <c r="HN612" s="187"/>
      <c r="HO612" s="187"/>
      <c r="HP612" s="187"/>
      <c r="HQ612" s="187"/>
      <c r="HR612" s="187"/>
      <c r="HS612" s="187"/>
      <c r="HT612" s="187"/>
      <c r="HU612" s="187"/>
      <c r="HV612" s="187"/>
      <c r="HW612" s="187"/>
      <c r="HX612" s="187"/>
      <c r="HY612" s="187"/>
      <c r="HZ612" s="187"/>
      <c r="IA612" s="187"/>
      <c r="IB612" s="187"/>
      <c r="IC612" s="187"/>
      <c r="ID612" s="187"/>
      <c r="IE612" s="187"/>
      <c r="IF612" s="187"/>
      <c r="IG612" s="187"/>
      <c r="IH612" s="187"/>
      <c r="II612" s="187"/>
      <c r="IJ612" s="187"/>
      <c r="IK612" s="187"/>
      <c r="IL612" s="187"/>
      <c r="IM612" s="187"/>
      <c r="IN612" s="187"/>
      <c r="IO612" s="187"/>
    </row>
    <row r="613" spans="1:249" s="146" customFormat="1" ht="13.5" customHeight="1">
      <c r="A613" s="182"/>
      <c r="B613" s="93" t="s">
        <v>1696</v>
      </c>
      <c r="C613" s="105" t="s">
        <v>1697</v>
      </c>
      <c r="D613" s="95">
        <v>249</v>
      </c>
      <c r="E613" s="96">
        <v>7</v>
      </c>
      <c r="F613" s="96">
        <f t="shared" si="20"/>
        <v>7</v>
      </c>
      <c r="G613" s="97">
        <f t="shared" si="21"/>
        <v>0</v>
      </c>
      <c r="H613" s="98">
        <v>628136005432</v>
      </c>
      <c r="I613" s="310"/>
      <c r="J613" s="100">
        <v>12</v>
      </c>
      <c r="K613" s="90">
        <v>585</v>
      </c>
      <c r="L613" s="130"/>
      <c r="M613" s="131"/>
      <c r="N613" s="131"/>
      <c r="O613" s="131"/>
      <c r="P613" s="131"/>
      <c r="Q613" s="131"/>
      <c r="R613" s="131"/>
      <c r="S613" s="131"/>
      <c r="T613" s="131"/>
      <c r="U613" s="131"/>
      <c r="V613" s="131"/>
      <c r="W613" s="131"/>
      <c r="X613" s="131"/>
      <c r="Y613" s="131"/>
      <c r="Z613" s="131"/>
      <c r="AA613" s="131"/>
      <c r="AB613" s="131"/>
      <c r="AC613" s="131"/>
      <c r="AD613" s="131"/>
      <c r="AE613" s="131"/>
      <c r="AF613" s="131"/>
      <c r="AG613" s="131"/>
      <c r="AH613" s="131"/>
      <c r="AI613" s="131"/>
      <c r="AJ613" s="131"/>
      <c r="AK613" s="131"/>
      <c r="AL613" s="131"/>
      <c r="AM613" s="131"/>
      <c r="AN613" s="131"/>
      <c r="AO613" s="131"/>
      <c r="AP613" s="131"/>
      <c r="AQ613" s="131"/>
      <c r="AR613" s="131"/>
      <c r="AS613" s="131"/>
      <c r="AT613" s="131"/>
      <c r="AU613" s="131"/>
      <c r="AV613" s="131"/>
      <c r="AW613" s="131"/>
      <c r="AX613" s="131"/>
      <c r="AY613" s="131"/>
      <c r="AZ613" s="131"/>
      <c r="BA613" s="131"/>
      <c r="BB613" s="131"/>
      <c r="BC613" s="131"/>
      <c r="BD613" s="131"/>
      <c r="BE613" s="131"/>
      <c r="BF613" s="131"/>
      <c r="BG613" s="131"/>
      <c r="BH613" s="131"/>
      <c r="BI613" s="131"/>
      <c r="BJ613" s="131"/>
      <c r="BK613" s="131"/>
      <c r="BL613" s="131"/>
      <c r="BM613" s="131"/>
      <c r="BN613" s="131"/>
      <c r="BO613" s="131"/>
      <c r="BP613" s="131"/>
      <c r="BQ613" s="131"/>
      <c r="BR613" s="131"/>
      <c r="BS613" s="131"/>
      <c r="BT613" s="131"/>
      <c r="BU613" s="131"/>
      <c r="BV613" s="131"/>
      <c r="BW613" s="131"/>
      <c r="BX613" s="131"/>
      <c r="BY613" s="131"/>
      <c r="BZ613" s="131"/>
      <c r="CA613" s="131"/>
      <c r="CB613" s="131"/>
      <c r="CC613" s="131"/>
      <c r="CD613" s="131"/>
      <c r="CE613" s="131"/>
      <c r="CF613" s="131"/>
      <c r="CG613" s="131"/>
      <c r="CH613" s="131"/>
      <c r="CI613" s="131"/>
      <c r="CJ613" s="131"/>
      <c r="CK613" s="131"/>
      <c r="CL613" s="131"/>
      <c r="CM613" s="131"/>
      <c r="CN613" s="131"/>
      <c r="CO613" s="131"/>
      <c r="CP613" s="131"/>
      <c r="CQ613" s="131"/>
      <c r="CR613" s="131"/>
      <c r="CS613" s="131"/>
      <c r="CT613" s="131"/>
      <c r="CU613" s="131"/>
      <c r="CV613" s="131"/>
      <c r="CW613" s="131"/>
      <c r="CX613" s="131"/>
      <c r="CY613" s="131"/>
      <c r="CZ613" s="131"/>
      <c r="DA613" s="131"/>
      <c r="DB613" s="131"/>
      <c r="DC613" s="131"/>
      <c r="DD613" s="131"/>
      <c r="DE613" s="131"/>
      <c r="DF613" s="131"/>
      <c r="DG613" s="131"/>
      <c r="DH613" s="131"/>
      <c r="DI613" s="131"/>
      <c r="DJ613" s="131"/>
      <c r="DK613" s="131"/>
      <c r="DL613" s="131"/>
      <c r="DM613" s="131"/>
      <c r="DN613" s="131"/>
      <c r="DO613" s="131"/>
      <c r="DP613" s="131"/>
      <c r="DQ613" s="131"/>
      <c r="DR613" s="131"/>
      <c r="DS613" s="131"/>
      <c r="DT613" s="131"/>
      <c r="DU613" s="131"/>
      <c r="DV613" s="131"/>
      <c r="DW613" s="131"/>
      <c r="DX613" s="131"/>
      <c r="DY613" s="131"/>
      <c r="DZ613" s="131"/>
      <c r="EA613" s="131"/>
      <c r="EB613" s="131"/>
      <c r="EC613" s="131"/>
      <c r="ED613" s="131"/>
      <c r="EE613" s="131"/>
      <c r="EF613" s="131"/>
      <c r="EG613" s="131"/>
      <c r="EH613" s="131"/>
      <c r="EI613" s="131"/>
      <c r="EJ613" s="131"/>
      <c r="EK613" s="131"/>
      <c r="EL613" s="131"/>
      <c r="EM613" s="131"/>
      <c r="EN613" s="131"/>
      <c r="EO613" s="131"/>
      <c r="EP613" s="131"/>
      <c r="EQ613" s="131"/>
      <c r="ER613" s="131"/>
      <c r="ES613" s="131"/>
      <c r="ET613" s="131"/>
      <c r="EU613" s="131"/>
      <c r="EV613" s="131"/>
      <c r="EW613" s="131"/>
      <c r="EX613" s="131"/>
      <c r="EY613" s="131"/>
      <c r="EZ613" s="131"/>
      <c r="FA613" s="131"/>
      <c r="FB613" s="131"/>
      <c r="FC613" s="131"/>
      <c r="FD613" s="131"/>
      <c r="FE613" s="131"/>
      <c r="FF613" s="131"/>
      <c r="FG613" s="131"/>
      <c r="FH613" s="131"/>
      <c r="FI613" s="131"/>
      <c r="FJ613" s="131"/>
      <c r="FK613" s="131"/>
      <c r="FL613" s="131"/>
      <c r="FM613" s="131"/>
      <c r="FN613" s="131"/>
      <c r="FO613" s="131"/>
      <c r="FP613" s="131"/>
      <c r="FQ613" s="131"/>
      <c r="FR613" s="131"/>
      <c r="FS613" s="131"/>
      <c r="FT613" s="131"/>
      <c r="FU613" s="131"/>
      <c r="FV613" s="131"/>
      <c r="FW613" s="131"/>
      <c r="FX613" s="131"/>
      <c r="FY613" s="131"/>
      <c r="FZ613" s="131"/>
      <c r="GA613" s="131"/>
      <c r="GB613" s="131"/>
      <c r="GC613" s="131"/>
      <c r="GD613" s="131"/>
      <c r="GE613" s="131"/>
      <c r="GF613" s="131"/>
      <c r="GG613" s="131"/>
      <c r="GH613" s="131"/>
      <c r="GI613" s="131"/>
      <c r="GJ613" s="131"/>
      <c r="GK613" s="131"/>
      <c r="GL613" s="131"/>
      <c r="GM613" s="131"/>
      <c r="GN613" s="131"/>
      <c r="GO613" s="131"/>
      <c r="GP613" s="131"/>
      <c r="GQ613" s="131"/>
      <c r="GR613" s="131"/>
      <c r="GS613" s="131"/>
      <c r="GT613" s="131"/>
      <c r="GU613" s="131"/>
      <c r="GV613" s="131"/>
      <c r="GW613" s="131"/>
      <c r="GX613" s="131"/>
      <c r="GY613" s="131"/>
      <c r="GZ613" s="131"/>
      <c r="HA613" s="131"/>
      <c r="HB613" s="131"/>
      <c r="HC613" s="131"/>
      <c r="HD613" s="131"/>
      <c r="HE613" s="131"/>
      <c r="HF613" s="131"/>
      <c r="HG613" s="131"/>
      <c r="HH613" s="131"/>
      <c r="HI613" s="131"/>
      <c r="HJ613" s="131"/>
      <c r="HK613" s="131"/>
      <c r="HL613" s="131"/>
      <c r="HM613" s="131"/>
      <c r="HN613" s="131"/>
      <c r="HO613" s="131"/>
      <c r="HP613" s="131"/>
      <c r="HQ613" s="131"/>
      <c r="HR613" s="131"/>
      <c r="HS613" s="131"/>
      <c r="HT613" s="131"/>
      <c r="HU613" s="131"/>
      <c r="HV613" s="131"/>
      <c r="HW613" s="131"/>
      <c r="HX613" s="131"/>
      <c r="HY613" s="131"/>
      <c r="HZ613" s="131"/>
      <c r="IA613" s="131"/>
      <c r="IB613" s="131"/>
      <c r="IC613" s="131"/>
      <c r="ID613" s="131"/>
      <c r="IE613" s="131"/>
      <c r="IF613" s="131"/>
      <c r="IG613" s="131"/>
      <c r="IH613" s="131"/>
      <c r="II613" s="131"/>
      <c r="IJ613" s="131"/>
      <c r="IK613" s="131"/>
      <c r="IL613" s="131"/>
      <c r="IM613" s="131"/>
      <c r="IN613" s="131"/>
      <c r="IO613" s="131"/>
    </row>
    <row r="614" spans="1:249" ht="13.35" customHeight="1">
      <c r="A614" s="182"/>
      <c r="B614" s="93" t="s">
        <v>1760</v>
      </c>
      <c r="C614" s="94" t="s">
        <v>1761</v>
      </c>
      <c r="D614" s="95">
        <v>257</v>
      </c>
      <c r="E614" s="96">
        <v>7</v>
      </c>
      <c r="F614" s="96">
        <f t="shared" si="20"/>
        <v>7</v>
      </c>
      <c r="G614" s="97">
        <f t="shared" si="21"/>
        <v>0</v>
      </c>
      <c r="H614" s="98">
        <v>628136607261</v>
      </c>
      <c r="I614" s="228"/>
      <c r="J614" s="100">
        <v>12</v>
      </c>
      <c r="K614" s="90">
        <v>586</v>
      </c>
      <c r="L614" s="130"/>
      <c r="M614" s="131"/>
      <c r="N614" s="131"/>
      <c r="O614" s="131"/>
      <c r="P614" s="131"/>
      <c r="Q614" s="131"/>
      <c r="R614" s="131"/>
      <c r="S614" s="131"/>
      <c r="T614" s="131"/>
      <c r="U614" s="131"/>
      <c r="V614" s="131"/>
      <c r="W614" s="131"/>
      <c r="X614" s="131"/>
      <c r="Y614" s="131"/>
      <c r="Z614" s="131"/>
      <c r="AA614" s="131"/>
      <c r="AB614" s="131"/>
      <c r="AC614" s="131"/>
      <c r="AD614" s="131"/>
      <c r="AE614" s="131"/>
      <c r="AF614" s="131"/>
      <c r="AG614" s="131"/>
      <c r="AH614" s="131"/>
      <c r="AI614" s="131"/>
      <c r="AJ614" s="131"/>
      <c r="AK614" s="131"/>
      <c r="AL614" s="131"/>
      <c r="AM614" s="131"/>
      <c r="AN614" s="131"/>
      <c r="AO614" s="131"/>
      <c r="AP614" s="131"/>
      <c r="AQ614" s="131"/>
      <c r="AR614" s="131"/>
      <c r="AS614" s="131"/>
      <c r="AT614" s="131"/>
      <c r="AU614" s="131"/>
      <c r="AV614" s="131"/>
      <c r="AW614" s="131"/>
      <c r="AX614" s="131"/>
      <c r="AY614" s="131"/>
      <c r="AZ614" s="131"/>
      <c r="BA614" s="131"/>
      <c r="BB614" s="131"/>
      <c r="BC614" s="131"/>
      <c r="BD614" s="131"/>
      <c r="BE614" s="131"/>
      <c r="BF614" s="131"/>
      <c r="BG614" s="131"/>
      <c r="BH614" s="131"/>
      <c r="BI614" s="131"/>
      <c r="BJ614" s="131"/>
      <c r="BK614" s="131"/>
      <c r="BL614" s="131"/>
      <c r="BM614" s="131"/>
      <c r="BN614" s="131"/>
      <c r="BO614" s="131"/>
      <c r="BP614" s="131"/>
      <c r="BQ614" s="131"/>
      <c r="BR614" s="131"/>
      <c r="BS614" s="131"/>
      <c r="BT614" s="131"/>
      <c r="BU614" s="131"/>
      <c r="BV614" s="131"/>
      <c r="BW614" s="131"/>
      <c r="BX614" s="131"/>
      <c r="BY614" s="131"/>
      <c r="BZ614" s="131"/>
      <c r="CA614" s="131"/>
      <c r="CB614" s="131"/>
      <c r="CC614" s="131"/>
      <c r="CD614" s="131"/>
      <c r="CE614" s="131"/>
      <c r="CF614" s="131"/>
      <c r="CG614" s="131"/>
      <c r="CH614" s="131"/>
      <c r="CI614" s="131"/>
      <c r="CJ614" s="131"/>
      <c r="CK614" s="131"/>
      <c r="CL614" s="131"/>
      <c r="CM614" s="131"/>
      <c r="CN614" s="131"/>
      <c r="CO614" s="131"/>
      <c r="CP614" s="131"/>
      <c r="CQ614" s="131"/>
      <c r="CR614" s="131"/>
      <c r="CS614" s="131"/>
      <c r="CT614" s="131"/>
      <c r="CU614" s="131"/>
      <c r="CV614" s="131"/>
      <c r="CW614" s="131"/>
      <c r="CX614" s="131"/>
      <c r="CY614" s="131"/>
      <c r="CZ614" s="131"/>
      <c r="DA614" s="131"/>
      <c r="DB614" s="131"/>
      <c r="DC614" s="131"/>
      <c r="DD614" s="131"/>
      <c r="DE614" s="131"/>
      <c r="DF614" s="131"/>
      <c r="DG614" s="131"/>
      <c r="DH614" s="131"/>
      <c r="DI614" s="131"/>
      <c r="DJ614" s="131"/>
      <c r="DK614" s="131"/>
      <c r="DL614" s="131"/>
      <c r="DM614" s="131"/>
      <c r="DN614" s="131"/>
      <c r="DO614" s="131"/>
      <c r="DP614" s="131"/>
      <c r="DQ614" s="131"/>
      <c r="DR614" s="131"/>
      <c r="DS614" s="131"/>
      <c r="DT614" s="131"/>
      <c r="DU614" s="131"/>
      <c r="DV614" s="131"/>
      <c r="DW614" s="131"/>
      <c r="DX614" s="131"/>
      <c r="DY614" s="131"/>
      <c r="DZ614" s="131"/>
      <c r="EA614" s="131"/>
      <c r="EB614" s="131"/>
      <c r="EC614" s="131"/>
      <c r="ED614" s="131"/>
      <c r="EE614" s="131"/>
      <c r="EF614" s="131"/>
      <c r="EG614" s="131"/>
      <c r="EH614" s="131"/>
      <c r="EI614" s="131"/>
      <c r="EJ614" s="131"/>
      <c r="EK614" s="131"/>
      <c r="EL614" s="131"/>
      <c r="EM614" s="131"/>
      <c r="EN614" s="131"/>
      <c r="EO614" s="131"/>
      <c r="EP614" s="131"/>
      <c r="EQ614" s="131"/>
      <c r="ER614" s="131"/>
      <c r="ES614" s="131"/>
      <c r="ET614" s="131"/>
      <c r="EU614" s="131"/>
      <c r="EV614" s="131"/>
      <c r="EW614" s="131"/>
      <c r="EX614" s="131"/>
      <c r="EY614" s="131"/>
      <c r="EZ614" s="131"/>
      <c r="FA614" s="131"/>
      <c r="FB614" s="131"/>
      <c r="FC614" s="131"/>
      <c r="FD614" s="131"/>
      <c r="FE614" s="131"/>
      <c r="FF614" s="131"/>
      <c r="FG614" s="131"/>
      <c r="FH614" s="131"/>
      <c r="FI614" s="131"/>
      <c r="FJ614" s="131"/>
      <c r="FK614" s="131"/>
      <c r="FL614" s="131"/>
      <c r="FM614" s="131"/>
      <c r="FN614" s="131"/>
      <c r="FO614" s="131"/>
      <c r="FP614" s="131"/>
      <c r="FQ614" s="131"/>
      <c r="FR614" s="131"/>
      <c r="FS614" s="131"/>
      <c r="FT614" s="131"/>
      <c r="FU614" s="131"/>
      <c r="FV614" s="131"/>
      <c r="FW614" s="131"/>
      <c r="FX614" s="131"/>
      <c r="FY614" s="131"/>
      <c r="FZ614" s="131"/>
      <c r="GA614" s="131"/>
      <c r="GB614" s="131"/>
      <c r="GC614" s="131"/>
      <c r="GD614" s="131"/>
      <c r="GE614" s="131"/>
      <c r="GF614" s="131"/>
      <c r="GG614" s="131"/>
      <c r="GH614" s="131"/>
      <c r="GI614" s="131"/>
      <c r="GJ614" s="131"/>
      <c r="GK614" s="131"/>
      <c r="GL614" s="131"/>
      <c r="GM614" s="131"/>
      <c r="GN614" s="131"/>
      <c r="GO614" s="131"/>
      <c r="GP614" s="131"/>
      <c r="GQ614" s="131"/>
      <c r="GR614" s="131"/>
      <c r="GS614" s="131"/>
      <c r="GT614" s="131"/>
      <c r="GU614" s="131"/>
      <c r="GV614" s="131"/>
      <c r="GW614" s="131"/>
      <c r="GX614" s="131"/>
      <c r="GY614" s="131"/>
      <c r="GZ614" s="131"/>
      <c r="HA614" s="131"/>
      <c r="HB614" s="131"/>
      <c r="HC614" s="131"/>
      <c r="HD614" s="131"/>
      <c r="HE614" s="131"/>
      <c r="HF614" s="131"/>
      <c r="HG614" s="131"/>
      <c r="HH614" s="131"/>
      <c r="HI614" s="131"/>
      <c r="HJ614" s="131"/>
      <c r="HK614" s="131"/>
      <c r="HL614" s="131"/>
      <c r="HM614" s="131"/>
      <c r="HN614" s="131"/>
      <c r="HO614" s="131"/>
      <c r="HP614" s="131"/>
      <c r="HQ614" s="131"/>
      <c r="HR614" s="131"/>
      <c r="HS614" s="131"/>
      <c r="HT614" s="131"/>
      <c r="HU614" s="131"/>
      <c r="HV614" s="131"/>
      <c r="HW614" s="131"/>
      <c r="HX614" s="131"/>
      <c r="HY614" s="131"/>
      <c r="HZ614" s="131"/>
      <c r="IA614" s="131"/>
      <c r="IB614" s="131"/>
      <c r="IC614" s="131"/>
      <c r="ID614" s="131"/>
      <c r="IE614" s="131"/>
      <c r="IF614" s="131"/>
      <c r="IG614" s="131"/>
      <c r="IH614" s="131"/>
      <c r="II614" s="131"/>
      <c r="IJ614" s="131"/>
      <c r="IK614" s="131"/>
      <c r="IL614" s="131"/>
      <c r="IM614" s="131"/>
      <c r="IN614" s="131"/>
      <c r="IO614" s="131"/>
    </row>
    <row r="615" spans="1:249" s="150" customFormat="1" ht="13.5" customHeight="1">
      <c r="A615" s="182"/>
      <c r="B615" s="93" t="s">
        <v>1762</v>
      </c>
      <c r="C615" s="94" t="s">
        <v>1763</v>
      </c>
      <c r="D615" s="95">
        <v>257</v>
      </c>
      <c r="E615" s="96">
        <v>7</v>
      </c>
      <c r="F615" s="96">
        <f t="shared" si="20"/>
        <v>7</v>
      </c>
      <c r="G615" s="97">
        <f t="shared" si="21"/>
        <v>0</v>
      </c>
      <c r="H615" s="98">
        <v>628136607285</v>
      </c>
      <c r="I615" s="228"/>
      <c r="J615" s="100">
        <v>12</v>
      </c>
      <c r="K615" s="90">
        <v>587</v>
      </c>
      <c r="L615" s="130"/>
      <c r="M615" s="131"/>
      <c r="N615" s="131"/>
      <c r="O615" s="131"/>
      <c r="P615" s="131"/>
      <c r="Q615" s="131"/>
      <c r="R615" s="131"/>
      <c r="S615" s="131"/>
      <c r="T615" s="131"/>
      <c r="U615" s="131"/>
      <c r="V615" s="131"/>
      <c r="W615" s="131"/>
      <c r="X615" s="131"/>
      <c r="Y615" s="131"/>
      <c r="Z615" s="131"/>
      <c r="AA615" s="131"/>
      <c r="AB615" s="131"/>
      <c r="AC615" s="131"/>
      <c r="AD615" s="131"/>
      <c r="AE615" s="131"/>
      <c r="AF615" s="131"/>
      <c r="AG615" s="131"/>
      <c r="AH615" s="131"/>
      <c r="AI615" s="131"/>
      <c r="AJ615" s="131"/>
      <c r="AK615" s="131"/>
      <c r="AL615" s="131"/>
      <c r="AM615" s="131"/>
      <c r="AN615" s="131"/>
      <c r="AO615" s="131"/>
      <c r="AP615" s="131"/>
      <c r="AQ615" s="131"/>
      <c r="AR615" s="131"/>
      <c r="AS615" s="131"/>
      <c r="AT615" s="131"/>
      <c r="AU615" s="131"/>
      <c r="AV615" s="131"/>
      <c r="AW615" s="131"/>
      <c r="AX615" s="131"/>
      <c r="AY615" s="131"/>
      <c r="AZ615" s="131"/>
      <c r="BA615" s="131"/>
      <c r="BB615" s="131"/>
      <c r="BC615" s="131"/>
      <c r="BD615" s="131"/>
      <c r="BE615" s="131"/>
      <c r="BF615" s="131"/>
      <c r="BG615" s="131"/>
      <c r="BH615" s="131"/>
      <c r="BI615" s="131"/>
      <c r="BJ615" s="131"/>
      <c r="BK615" s="131"/>
      <c r="BL615" s="131"/>
      <c r="BM615" s="131"/>
      <c r="BN615" s="131"/>
      <c r="BO615" s="131"/>
      <c r="BP615" s="131"/>
      <c r="BQ615" s="131"/>
      <c r="BR615" s="131"/>
      <c r="BS615" s="131"/>
      <c r="BT615" s="131"/>
      <c r="BU615" s="131"/>
      <c r="BV615" s="131"/>
      <c r="BW615" s="131"/>
      <c r="BX615" s="131"/>
      <c r="BY615" s="131"/>
      <c r="BZ615" s="131"/>
      <c r="CA615" s="131"/>
      <c r="CB615" s="131"/>
      <c r="CC615" s="131"/>
      <c r="CD615" s="131"/>
      <c r="CE615" s="131"/>
      <c r="CF615" s="131"/>
      <c r="CG615" s="131"/>
      <c r="CH615" s="131"/>
      <c r="CI615" s="131"/>
      <c r="CJ615" s="131"/>
      <c r="CK615" s="131"/>
      <c r="CL615" s="131"/>
      <c r="CM615" s="131"/>
      <c r="CN615" s="131"/>
      <c r="CO615" s="131"/>
      <c r="CP615" s="131"/>
      <c r="CQ615" s="131"/>
      <c r="CR615" s="131"/>
      <c r="CS615" s="131"/>
      <c r="CT615" s="131"/>
      <c r="CU615" s="131"/>
      <c r="CV615" s="131"/>
      <c r="CW615" s="131"/>
      <c r="CX615" s="131"/>
      <c r="CY615" s="131"/>
      <c r="CZ615" s="131"/>
      <c r="DA615" s="131"/>
      <c r="DB615" s="131"/>
      <c r="DC615" s="131"/>
      <c r="DD615" s="131"/>
      <c r="DE615" s="131"/>
      <c r="DF615" s="131"/>
      <c r="DG615" s="131"/>
      <c r="DH615" s="131"/>
      <c r="DI615" s="131"/>
      <c r="DJ615" s="131"/>
      <c r="DK615" s="131"/>
      <c r="DL615" s="131"/>
      <c r="DM615" s="131"/>
      <c r="DN615" s="131"/>
      <c r="DO615" s="131"/>
      <c r="DP615" s="131"/>
      <c r="DQ615" s="131"/>
      <c r="DR615" s="131"/>
      <c r="DS615" s="131"/>
      <c r="DT615" s="131"/>
      <c r="DU615" s="131"/>
      <c r="DV615" s="131"/>
      <c r="DW615" s="131"/>
      <c r="DX615" s="131"/>
      <c r="DY615" s="131"/>
      <c r="DZ615" s="131"/>
      <c r="EA615" s="131"/>
      <c r="EB615" s="131"/>
      <c r="EC615" s="131"/>
      <c r="ED615" s="131"/>
      <c r="EE615" s="131"/>
      <c r="EF615" s="131"/>
      <c r="EG615" s="131"/>
      <c r="EH615" s="131"/>
      <c r="EI615" s="131"/>
      <c r="EJ615" s="131"/>
      <c r="EK615" s="131"/>
      <c r="EL615" s="131"/>
      <c r="EM615" s="131"/>
      <c r="EN615" s="131"/>
      <c r="EO615" s="131"/>
      <c r="EP615" s="131"/>
      <c r="EQ615" s="131"/>
      <c r="ER615" s="131"/>
      <c r="ES615" s="131"/>
      <c r="ET615" s="131"/>
      <c r="EU615" s="131"/>
      <c r="EV615" s="131"/>
      <c r="EW615" s="131"/>
      <c r="EX615" s="131"/>
      <c r="EY615" s="131"/>
      <c r="EZ615" s="131"/>
      <c r="FA615" s="131"/>
      <c r="FB615" s="131"/>
      <c r="FC615" s="131"/>
      <c r="FD615" s="131"/>
      <c r="FE615" s="131"/>
      <c r="FF615" s="131"/>
      <c r="FG615" s="131"/>
      <c r="FH615" s="131"/>
      <c r="FI615" s="131"/>
      <c r="FJ615" s="131"/>
      <c r="FK615" s="131"/>
      <c r="FL615" s="131"/>
      <c r="FM615" s="131"/>
      <c r="FN615" s="131"/>
      <c r="FO615" s="131"/>
      <c r="FP615" s="131"/>
      <c r="FQ615" s="131"/>
      <c r="FR615" s="131"/>
      <c r="FS615" s="131"/>
      <c r="FT615" s="131"/>
      <c r="FU615" s="131"/>
      <c r="FV615" s="131"/>
      <c r="FW615" s="131"/>
      <c r="FX615" s="131"/>
      <c r="FY615" s="131"/>
      <c r="FZ615" s="131"/>
      <c r="GA615" s="131"/>
      <c r="GB615" s="131"/>
      <c r="GC615" s="131"/>
      <c r="GD615" s="131"/>
      <c r="GE615" s="131"/>
      <c r="GF615" s="131"/>
      <c r="GG615" s="131"/>
      <c r="GH615" s="131"/>
      <c r="GI615" s="131"/>
      <c r="GJ615" s="131"/>
      <c r="GK615" s="131"/>
      <c r="GL615" s="131"/>
      <c r="GM615" s="131"/>
      <c r="GN615" s="131"/>
      <c r="GO615" s="131"/>
      <c r="GP615" s="131"/>
      <c r="GQ615" s="131"/>
      <c r="GR615" s="131"/>
      <c r="GS615" s="131"/>
      <c r="GT615" s="131"/>
      <c r="GU615" s="131"/>
      <c r="GV615" s="131"/>
      <c r="GW615" s="131"/>
      <c r="GX615" s="131"/>
      <c r="GY615" s="131"/>
      <c r="GZ615" s="131"/>
      <c r="HA615" s="131"/>
      <c r="HB615" s="131"/>
      <c r="HC615" s="131"/>
      <c r="HD615" s="131"/>
      <c r="HE615" s="131"/>
      <c r="HF615" s="131"/>
      <c r="HG615" s="131"/>
      <c r="HH615" s="131"/>
      <c r="HI615" s="131"/>
      <c r="HJ615" s="131"/>
      <c r="HK615" s="131"/>
      <c r="HL615" s="131"/>
      <c r="HM615" s="131"/>
      <c r="HN615" s="131"/>
      <c r="HO615" s="131"/>
      <c r="HP615" s="131"/>
      <c r="HQ615" s="131"/>
      <c r="HR615" s="131"/>
      <c r="HS615" s="131"/>
      <c r="HT615" s="131"/>
      <c r="HU615" s="131"/>
      <c r="HV615" s="131"/>
      <c r="HW615" s="131"/>
      <c r="HX615" s="131"/>
      <c r="HY615" s="131"/>
      <c r="HZ615" s="131"/>
      <c r="IA615" s="131"/>
      <c r="IB615" s="131"/>
      <c r="IC615" s="131"/>
      <c r="ID615" s="131"/>
      <c r="IE615" s="131"/>
      <c r="IF615" s="131"/>
      <c r="IG615" s="131"/>
      <c r="IH615" s="131"/>
      <c r="II615" s="131"/>
      <c r="IJ615" s="131"/>
      <c r="IK615" s="131"/>
      <c r="IL615" s="131"/>
      <c r="IM615" s="131"/>
      <c r="IN615" s="131"/>
      <c r="IO615" s="131"/>
    </row>
    <row r="616" spans="1:249" s="231" customFormat="1" ht="13.5" customHeight="1">
      <c r="A616" s="182"/>
      <c r="B616" s="93" t="s">
        <v>1756</v>
      </c>
      <c r="C616" s="94" t="s">
        <v>1757</v>
      </c>
      <c r="D616" s="95">
        <v>257</v>
      </c>
      <c r="E616" s="96">
        <v>7</v>
      </c>
      <c r="F616" s="96">
        <f t="shared" si="20"/>
        <v>7</v>
      </c>
      <c r="G616" s="97">
        <f t="shared" si="21"/>
        <v>0</v>
      </c>
      <c r="H616" s="98">
        <v>628136607292</v>
      </c>
      <c r="I616" s="228"/>
      <c r="J616" s="100">
        <v>12</v>
      </c>
      <c r="K616" s="90">
        <v>588</v>
      </c>
      <c r="L616" s="215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  <c r="AA616" s="197"/>
      <c r="AB616" s="197"/>
      <c r="AC616" s="197"/>
      <c r="AD616" s="197"/>
      <c r="AE616" s="197"/>
      <c r="AF616" s="197"/>
      <c r="AG616" s="197"/>
      <c r="AH616" s="197"/>
      <c r="AI616" s="197"/>
      <c r="AJ616" s="197"/>
      <c r="AK616" s="197"/>
      <c r="AL616" s="197"/>
      <c r="AM616" s="197"/>
      <c r="AN616" s="197"/>
      <c r="AO616" s="197"/>
      <c r="AP616" s="197"/>
      <c r="AQ616" s="197"/>
      <c r="AR616" s="197"/>
      <c r="AS616" s="197"/>
      <c r="AT616" s="197"/>
      <c r="AU616" s="197"/>
      <c r="AV616" s="197"/>
      <c r="AW616" s="197"/>
      <c r="AX616" s="197"/>
      <c r="AY616" s="197"/>
      <c r="AZ616" s="197"/>
      <c r="BA616" s="197"/>
      <c r="BB616" s="197"/>
      <c r="BC616" s="197"/>
      <c r="BD616" s="197"/>
      <c r="BE616" s="197"/>
      <c r="BF616" s="197"/>
      <c r="BG616" s="197"/>
      <c r="BH616" s="197"/>
      <c r="BI616" s="197"/>
      <c r="BJ616" s="197"/>
      <c r="BK616" s="197"/>
      <c r="BL616" s="197"/>
      <c r="BM616" s="197"/>
      <c r="BN616" s="197"/>
      <c r="BO616" s="197"/>
      <c r="BP616" s="197"/>
      <c r="BQ616" s="197"/>
      <c r="BR616" s="197"/>
      <c r="BS616" s="197"/>
      <c r="BT616" s="197"/>
      <c r="BU616" s="197"/>
      <c r="BV616" s="197"/>
      <c r="BW616" s="197"/>
      <c r="BX616" s="197"/>
      <c r="BY616" s="197"/>
      <c r="BZ616" s="197"/>
      <c r="CA616" s="197"/>
      <c r="CB616" s="197"/>
      <c r="CC616" s="197"/>
      <c r="CD616" s="197"/>
      <c r="CE616" s="197"/>
      <c r="CF616" s="197"/>
      <c r="CG616" s="197"/>
      <c r="CH616" s="197"/>
      <c r="CI616" s="197"/>
      <c r="CJ616" s="197"/>
      <c r="CK616" s="197"/>
      <c r="CL616" s="197"/>
      <c r="CM616" s="197"/>
      <c r="CN616" s="197"/>
      <c r="CO616" s="197"/>
      <c r="CP616" s="197"/>
      <c r="CQ616" s="197"/>
      <c r="CR616" s="197"/>
      <c r="CS616" s="197"/>
      <c r="CT616" s="197"/>
      <c r="CU616" s="197"/>
      <c r="CV616" s="197"/>
      <c r="CW616" s="197"/>
      <c r="CX616" s="197"/>
      <c r="CY616" s="197"/>
      <c r="CZ616" s="197"/>
      <c r="DA616" s="197"/>
      <c r="DB616" s="197"/>
      <c r="DC616" s="197"/>
      <c r="DD616" s="197"/>
      <c r="DE616" s="197"/>
      <c r="DF616" s="197"/>
      <c r="DG616" s="197"/>
      <c r="DH616" s="197"/>
      <c r="DI616" s="197"/>
      <c r="DJ616" s="197"/>
      <c r="DK616" s="197"/>
      <c r="DL616" s="197"/>
      <c r="DM616" s="197"/>
      <c r="DN616" s="197"/>
      <c r="DO616" s="197"/>
      <c r="DP616" s="197"/>
      <c r="DQ616" s="197"/>
      <c r="DR616" s="197"/>
      <c r="DS616" s="197"/>
      <c r="DT616" s="197"/>
      <c r="DU616" s="197"/>
      <c r="DV616" s="197"/>
      <c r="DW616" s="197"/>
      <c r="DX616" s="197"/>
      <c r="DY616" s="197"/>
      <c r="DZ616" s="197"/>
      <c r="EA616" s="197"/>
      <c r="EB616" s="197"/>
      <c r="EC616" s="197"/>
      <c r="ED616" s="197"/>
      <c r="EE616" s="197"/>
      <c r="EF616" s="197"/>
      <c r="EG616" s="197"/>
      <c r="EH616" s="197"/>
      <c r="EI616" s="197"/>
      <c r="EJ616" s="197"/>
      <c r="EK616" s="197"/>
      <c r="EL616" s="197"/>
      <c r="EM616" s="197"/>
      <c r="EN616" s="197"/>
      <c r="EO616" s="197"/>
      <c r="EP616" s="197"/>
      <c r="EQ616" s="197"/>
      <c r="ER616" s="197"/>
      <c r="ES616" s="197"/>
      <c r="ET616" s="197"/>
      <c r="EU616" s="197"/>
      <c r="EV616" s="197"/>
      <c r="EW616" s="197"/>
      <c r="EX616" s="197"/>
      <c r="EY616" s="197"/>
      <c r="EZ616" s="197"/>
      <c r="FA616" s="197"/>
      <c r="FB616" s="197"/>
      <c r="FC616" s="197"/>
      <c r="FD616" s="197"/>
      <c r="FE616" s="197"/>
      <c r="FF616" s="197"/>
      <c r="FG616" s="197"/>
      <c r="FH616" s="197"/>
      <c r="FI616" s="197"/>
      <c r="FJ616" s="197"/>
      <c r="FK616" s="197"/>
      <c r="FL616" s="197"/>
      <c r="FM616" s="197"/>
      <c r="FN616" s="197"/>
      <c r="FO616" s="197"/>
      <c r="FP616" s="197"/>
      <c r="FQ616" s="197"/>
      <c r="FR616" s="197"/>
      <c r="FS616" s="197"/>
      <c r="FT616" s="197"/>
      <c r="FU616" s="197"/>
      <c r="FV616" s="197"/>
      <c r="FW616" s="197"/>
      <c r="FX616" s="197"/>
      <c r="FY616" s="197"/>
      <c r="FZ616" s="197"/>
      <c r="GA616" s="197"/>
      <c r="GB616" s="197"/>
      <c r="GC616" s="197"/>
      <c r="GD616" s="197"/>
      <c r="GE616" s="197"/>
      <c r="GF616" s="197"/>
      <c r="GG616" s="197"/>
      <c r="GH616" s="197"/>
      <c r="GI616" s="197"/>
      <c r="GJ616" s="197"/>
      <c r="GK616" s="197"/>
      <c r="GL616" s="197"/>
      <c r="GM616" s="197"/>
      <c r="GN616" s="197"/>
      <c r="GO616" s="197"/>
      <c r="GP616" s="197"/>
      <c r="GQ616" s="197"/>
      <c r="GR616" s="197"/>
      <c r="GS616" s="197"/>
      <c r="GT616" s="197"/>
      <c r="GU616" s="197"/>
      <c r="GV616" s="197"/>
      <c r="GW616" s="197"/>
      <c r="GX616" s="197"/>
      <c r="GY616" s="197"/>
      <c r="GZ616" s="197"/>
      <c r="HA616" s="197"/>
      <c r="HB616" s="197"/>
      <c r="HC616" s="197"/>
      <c r="HD616" s="197"/>
      <c r="HE616" s="197"/>
      <c r="HF616" s="197"/>
      <c r="HG616" s="197"/>
      <c r="HH616" s="197"/>
      <c r="HI616" s="197"/>
      <c r="HJ616" s="197"/>
      <c r="HK616" s="197"/>
      <c r="HL616" s="197"/>
      <c r="HM616" s="197"/>
      <c r="HN616" s="197"/>
      <c r="HO616" s="197"/>
      <c r="HP616" s="197"/>
      <c r="HQ616" s="197"/>
      <c r="HR616" s="197"/>
      <c r="HS616" s="197"/>
      <c r="HT616" s="197"/>
      <c r="HU616" s="197"/>
      <c r="HV616" s="197"/>
      <c r="HW616" s="197"/>
      <c r="HX616" s="197"/>
      <c r="HY616" s="197"/>
      <c r="HZ616" s="197"/>
      <c r="IA616" s="197"/>
      <c r="IB616" s="197"/>
      <c r="IC616" s="197"/>
      <c r="ID616" s="197"/>
      <c r="IE616" s="197"/>
      <c r="IF616" s="197"/>
      <c r="IG616" s="197"/>
      <c r="IH616" s="197"/>
      <c r="II616" s="197"/>
      <c r="IJ616" s="197"/>
      <c r="IK616" s="197"/>
      <c r="IL616" s="197"/>
      <c r="IM616" s="197"/>
      <c r="IN616" s="197"/>
      <c r="IO616" s="197"/>
    </row>
    <row r="617" spans="1:249" s="274" customFormat="1" ht="13.5" customHeight="1">
      <c r="A617" s="182"/>
      <c r="B617" s="93" t="s">
        <v>1758</v>
      </c>
      <c r="C617" s="105" t="s">
        <v>1759</v>
      </c>
      <c r="D617" s="95">
        <v>257</v>
      </c>
      <c r="E617" s="96">
        <v>7</v>
      </c>
      <c r="F617" s="96">
        <f t="shared" si="20"/>
        <v>7</v>
      </c>
      <c r="G617" s="97">
        <f t="shared" si="21"/>
        <v>0</v>
      </c>
      <c r="H617" s="98">
        <v>628136607308</v>
      </c>
      <c r="I617" s="228"/>
      <c r="J617" s="100">
        <v>12</v>
      </c>
      <c r="K617" s="90">
        <v>589</v>
      </c>
      <c r="L617" s="316"/>
      <c r="M617" s="265"/>
      <c r="N617" s="265"/>
      <c r="O617" s="265"/>
      <c r="P617" s="265"/>
      <c r="Q617" s="265"/>
      <c r="R617" s="265"/>
      <c r="S617" s="265"/>
      <c r="T617" s="265"/>
      <c r="U617" s="265"/>
      <c r="V617" s="265"/>
      <c r="W617" s="265"/>
      <c r="X617" s="265"/>
      <c r="Y617" s="265"/>
      <c r="Z617" s="265"/>
      <c r="AA617" s="265"/>
      <c r="AB617" s="265"/>
      <c r="AC617" s="265"/>
      <c r="AD617" s="265"/>
      <c r="AE617" s="265"/>
      <c r="AF617" s="265"/>
      <c r="AG617" s="265"/>
      <c r="AH617" s="265"/>
      <c r="AI617" s="265"/>
      <c r="AJ617" s="265"/>
      <c r="AK617" s="265"/>
      <c r="AL617" s="265"/>
      <c r="AM617" s="265"/>
      <c r="AN617" s="265"/>
      <c r="AO617" s="265"/>
      <c r="AP617" s="265"/>
      <c r="AQ617" s="265"/>
      <c r="AR617" s="265"/>
      <c r="AS617" s="265"/>
      <c r="AT617" s="265"/>
      <c r="AU617" s="265"/>
      <c r="AV617" s="265"/>
      <c r="AW617" s="265"/>
      <c r="AX617" s="265"/>
      <c r="AY617" s="265"/>
      <c r="AZ617" s="265"/>
      <c r="BA617" s="265"/>
      <c r="BB617" s="265"/>
      <c r="BC617" s="265"/>
      <c r="BD617" s="265"/>
      <c r="BE617" s="265"/>
      <c r="BF617" s="265"/>
      <c r="BG617" s="265"/>
      <c r="BH617" s="265"/>
      <c r="BI617" s="265"/>
      <c r="BJ617" s="265"/>
      <c r="BK617" s="265"/>
      <c r="BL617" s="265"/>
      <c r="BM617" s="265"/>
      <c r="BN617" s="265"/>
      <c r="BO617" s="265"/>
      <c r="BP617" s="265"/>
      <c r="BQ617" s="265"/>
      <c r="BR617" s="265"/>
      <c r="BS617" s="265"/>
      <c r="BT617" s="265"/>
      <c r="BU617" s="265"/>
      <c r="BV617" s="265"/>
      <c r="BW617" s="265"/>
      <c r="BX617" s="265"/>
      <c r="BY617" s="265"/>
      <c r="BZ617" s="265"/>
      <c r="CA617" s="265"/>
      <c r="CB617" s="265"/>
      <c r="CC617" s="265"/>
      <c r="CD617" s="265"/>
      <c r="CE617" s="265"/>
      <c r="CF617" s="265"/>
      <c r="CG617" s="265"/>
      <c r="CH617" s="265"/>
      <c r="CI617" s="265"/>
      <c r="CJ617" s="265"/>
      <c r="CK617" s="265"/>
      <c r="CL617" s="265"/>
      <c r="CM617" s="265"/>
      <c r="CN617" s="265"/>
      <c r="CO617" s="265"/>
      <c r="CP617" s="265"/>
      <c r="CQ617" s="265"/>
      <c r="CR617" s="265"/>
      <c r="CS617" s="265"/>
      <c r="CT617" s="265"/>
      <c r="CU617" s="265"/>
      <c r="CV617" s="265"/>
      <c r="CW617" s="265"/>
      <c r="CX617" s="265"/>
      <c r="CY617" s="265"/>
      <c r="CZ617" s="265"/>
      <c r="DA617" s="265"/>
      <c r="DB617" s="265"/>
      <c r="DC617" s="265"/>
      <c r="DD617" s="265"/>
      <c r="DE617" s="265"/>
      <c r="DF617" s="265"/>
      <c r="DG617" s="265"/>
      <c r="DH617" s="265"/>
      <c r="DI617" s="265"/>
      <c r="DJ617" s="265"/>
      <c r="DK617" s="265"/>
      <c r="DL617" s="265"/>
      <c r="DM617" s="265"/>
      <c r="DN617" s="265"/>
      <c r="DO617" s="265"/>
      <c r="DP617" s="265"/>
      <c r="DQ617" s="265"/>
      <c r="DR617" s="265"/>
      <c r="DS617" s="265"/>
      <c r="DT617" s="265"/>
      <c r="DU617" s="265"/>
      <c r="DV617" s="265"/>
      <c r="DW617" s="265"/>
      <c r="DX617" s="265"/>
      <c r="DY617" s="265"/>
      <c r="DZ617" s="265"/>
      <c r="EA617" s="265"/>
      <c r="EB617" s="265"/>
      <c r="EC617" s="265"/>
      <c r="ED617" s="265"/>
      <c r="EE617" s="265"/>
      <c r="EF617" s="265"/>
      <c r="EG617" s="265"/>
      <c r="EH617" s="265"/>
      <c r="EI617" s="265"/>
      <c r="EJ617" s="265"/>
      <c r="EK617" s="265"/>
      <c r="EL617" s="265"/>
      <c r="EM617" s="265"/>
      <c r="EN617" s="265"/>
      <c r="EO617" s="265"/>
      <c r="EP617" s="265"/>
      <c r="EQ617" s="265"/>
      <c r="ER617" s="265"/>
      <c r="ES617" s="265"/>
      <c r="ET617" s="265"/>
      <c r="EU617" s="265"/>
      <c r="EV617" s="265"/>
      <c r="EW617" s="265"/>
      <c r="EX617" s="265"/>
      <c r="EY617" s="265"/>
      <c r="EZ617" s="265"/>
      <c r="FA617" s="265"/>
      <c r="FB617" s="265"/>
      <c r="FC617" s="265"/>
      <c r="FD617" s="265"/>
      <c r="FE617" s="265"/>
      <c r="FF617" s="265"/>
      <c r="FG617" s="265"/>
      <c r="FH617" s="265"/>
      <c r="FI617" s="265"/>
      <c r="FJ617" s="265"/>
      <c r="FK617" s="265"/>
      <c r="FL617" s="265"/>
      <c r="FM617" s="265"/>
      <c r="FN617" s="265"/>
      <c r="FO617" s="265"/>
      <c r="FP617" s="265"/>
      <c r="FQ617" s="265"/>
      <c r="FR617" s="265"/>
      <c r="FS617" s="265"/>
      <c r="FT617" s="265"/>
      <c r="FU617" s="265"/>
      <c r="FV617" s="265"/>
      <c r="FW617" s="265"/>
      <c r="FX617" s="265"/>
      <c r="FY617" s="265"/>
      <c r="FZ617" s="265"/>
      <c r="GA617" s="265"/>
      <c r="GB617" s="265"/>
      <c r="GC617" s="265"/>
      <c r="GD617" s="265"/>
      <c r="GE617" s="265"/>
      <c r="GF617" s="265"/>
      <c r="GG617" s="265"/>
      <c r="GH617" s="265"/>
      <c r="GI617" s="265"/>
      <c r="GJ617" s="265"/>
      <c r="GK617" s="265"/>
      <c r="GL617" s="265"/>
      <c r="GM617" s="265"/>
      <c r="GN617" s="265"/>
      <c r="GO617" s="265"/>
      <c r="GP617" s="265"/>
      <c r="GQ617" s="265"/>
      <c r="GR617" s="265"/>
      <c r="GS617" s="265"/>
      <c r="GT617" s="265"/>
      <c r="GU617" s="265"/>
      <c r="GV617" s="265"/>
      <c r="GW617" s="265"/>
      <c r="GX617" s="265"/>
      <c r="GY617" s="265"/>
      <c r="GZ617" s="265"/>
      <c r="HA617" s="265"/>
      <c r="HB617" s="265"/>
      <c r="HC617" s="265"/>
      <c r="HD617" s="265"/>
      <c r="HE617" s="265"/>
      <c r="HF617" s="265"/>
      <c r="HG617" s="265"/>
      <c r="HH617" s="265"/>
      <c r="HI617" s="265"/>
      <c r="HJ617" s="265"/>
      <c r="HK617" s="265"/>
      <c r="HL617" s="265"/>
      <c r="HM617" s="265"/>
      <c r="HN617" s="265"/>
      <c r="HO617" s="265"/>
      <c r="HP617" s="265"/>
      <c r="HQ617" s="265"/>
      <c r="HR617" s="265"/>
      <c r="HS617" s="265"/>
      <c r="HT617" s="265"/>
      <c r="HU617" s="265"/>
      <c r="HV617" s="265"/>
      <c r="HW617" s="265"/>
      <c r="HX617" s="265"/>
      <c r="HY617" s="265"/>
      <c r="HZ617" s="265"/>
      <c r="IA617" s="265"/>
      <c r="IB617" s="265"/>
      <c r="IC617" s="265"/>
      <c r="ID617" s="265"/>
      <c r="IE617" s="265"/>
      <c r="IF617" s="265"/>
      <c r="IG617" s="265"/>
      <c r="IH617" s="265"/>
      <c r="II617" s="265"/>
      <c r="IJ617" s="265"/>
      <c r="IK617" s="265"/>
      <c r="IL617" s="265"/>
      <c r="IM617" s="265"/>
      <c r="IN617" s="265"/>
      <c r="IO617" s="265"/>
    </row>
    <row r="618" spans="1:249" s="185" customFormat="1" ht="13.5" customHeight="1">
      <c r="A618" s="182"/>
      <c r="B618" s="139" t="s">
        <v>1716</v>
      </c>
      <c r="C618" s="140" t="s">
        <v>1717</v>
      </c>
      <c r="D618" s="141">
        <v>252</v>
      </c>
      <c r="E618" s="142">
        <v>7</v>
      </c>
      <c r="F618" s="142">
        <f t="shared" si="20"/>
        <v>7</v>
      </c>
      <c r="G618" s="142">
        <f t="shared" si="21"/>
        <v>0</v>
      </c>
      <c r="H618" s="143">
        <v>628136408363</v>
      </c>
      <c r="I618" s="319" t="s">
        <v>135</v>
      </c>
      <c r="J618" s="143">
        <v>12</v>
      </c>
      <c r="K618" s="90">
        <v>590</v>
      </c>
      <c r="L618" s="215"/>
      <c r="M618" s="197"/>
      <c r="N618" s="197"/>
      <c r="O618" s="197"/>
      <c r="P618" s="197"/>
      <c r="Q618" s="197"/>
      <c r="R618" s="197"/>
      <c r="S618" s="197"/>
      <c r="T618" s="197"/>
      <c r="U618" s="197"/>
      <c r="V618" s="197"/>
      <c r="W618" s="197"/>
      <c r="X618" s="197"/>
      <c r="Y618" s="197"/>
      <c r="Z618" s="197"/>
      <c r="AA618" s="197"/>
      <c r="AB618" s="197"/>
      <c r="AC618" s="197"/>
      <c r="AD618" s="197"/>
      <c r="AE618" s="197"/>
      <c r="AF618" s="197"/>
      <c r="AG618" s="197"/>
      <c r="AH618" s="197"/>
      <c r="AI618" s="197"/>
      <c r="AJ618" s="197"/>
      <c r="AK618" s="197"/>
      <c r="AL618" s="197"/>
      <c r="AM618" s="197"/>
      <c r="AN618" s="197"/>
      <c r="AO618" s="197"/>
      <c r="AP618" s="197"/>
      <c r="AQ618" s="197"/>
      <c r="AR618" s="197"/>
      <c r="AS618" s="197"/>
      <c r="AT618" s="197"/>
      <c r="AU618" s="197"/>
      <c r="AV618" s="197"/>
      <c r="AW618" s="197"/>
      <c r="AX618" s="197"/>
      <c r="AY618" s="197"/>
      <c r="AZ618" s="197"/>
      <c r="BA618" s="197"/>
      <c r="BB618" s="197"/>
      <c r="BC618" s="197"/>
      <c r="BD618" s="197"/>
      <c r="BE618" s="197"/>
      <c r="BF618" s="197"/>
      <c r="BG618" s="197"/>
      <c r="BH618" s="197"/>
      <c r="BI618" s="197"/>
      <c r="BJ618" s="197"/>
      <c r="BK618" s="197"/>
      <c r="BL618" s="197"/>
      <c r="BM618" s="197"/>
      <c r="BN618" s="197"/>
      <c r="BO618" s="197"/>
      <c r="BP618" s="197"/>
      <c r="BQ618" s="197"/>
      <c r="BR618" s="197"/>
      <c r="BS618" s="197"/>
      <c r="BT618" s="197"/>
      <c r="BU618" s="197"/>
      <c r="BV618" s="197"/>
      <c r="BW618" s="197"/>
      <c r="BX618" s="197"/>
      <c r="BY618" s="197"/>
      <c r="BZ618" s="197"/>
      <c r="CA618" s="197"/>
      <c r="CB618" s="197"/>
      <c r="CC618" s="197"/>
      <c r="CD618" s="197"/>
      <c r="CE618" s="197"/>
      <c r="CF618" s="197"/>
      <c r="CG618" s="197"/>
      <c r="CH618" s="197"/>
      <c r="CI618" s="197"/>
      <c r="CJ618" s="197"/>
      <c r="CK618" s="197"/>
      <c r="CL618" s="197"/>
      <c r="CM618" s="197"/>
      <c r="CN618" s="197"/>
      <c r="CO618" s="197"/>
      <c r="CP618" s="197"/>
      <c r="CQ618" s="197"/>
      <c r="CR618" s="197"/>
      <c r="CS618" s="197"/>
      <c r="CT618" s="197"/>
      <c r="CU618" s="197"/>
      <c r="CV618" s="197"/>
      <c r="CW618" s="197"/>
      <c r="CX618" s="197"/>
      <c r="CY618" s="197"/>
      <c r="CZ618" s="197"/>
      <c r="DA618" s="197"/>
      <c r="DB618" s="197"/>
      <c r="DC618" s="197"/>
      <c r="DD618" s="197"/>
      <c r="DE618" s="197"/>
      <c r="DF618" s="197"/>
      <c r="DG618" s="197"/>
      <c r="DH618" s="197"/>
      <c r="DI618" s="197"/>
      <c r="DJ618" s="197"/>
      <c r="DK618" s="197"/>
      <c r="DL618" s="197"/>
      <c r="DM618" s="197"/>
      <c r="DN618" s="197"/>
      <c r="DO618" s="197"/>
      <c r="DP618" s="197"/>
      <c r="DQ618" s="197"/>
      <c r="DR618" s="197"/>
      <c r="DS618" s="197"/>
      <c r="DT618" s="197"/>
      <c r="DU618" s="197"/>
      <c r="DV618" s="197"/>
      <c r="DW618" s="197"/>
      <c r="DX618" s="197"/>
      <c r="DY618" s="197"/>
      <c r="DZ618" s="197"/>
      <c r="EA618" s="197"/>
      <c r="EB618" s="197"/>
      <c r="EC618" s="197"/>
      <c r="ED618" s="197"/>
      <c r="EE618" s="197"/>
      <c r="EF618" s="197"/>
      <c r="EG618" s="197"/>
      <c r="EH618" s="197"/>
      <c r="EI618" s="197"/>
      <c r="EJ618" s="197"/>
      <c r="EK618" s="197"/>
      <c r="EL618" s="197"/>
      <c r="EM618" s="197"/>
      <c r="EN618" s="197"/>
      <c r="EO618" s="197"/>
      <c r="EP618" s="197"/>
      <c r="EQ618" s="197"/>
      <c r="ER618" s="197"/>
      <c r="ES618" s="197"/>
      <c r="ET618" s="197"/>
      <c r="EU618" s="197"/>
      <c r="EV618" s="197"/>
      <c r="EW618" s="197"/>
      <c r="EX618" s="197"/>
      <c r="EY618" s="197"/>
      <c r="EZ618" s="197"/>
      <c r="FA618" s="197"/>
      <c r="FB618" s="197"/>
      <c r="FC618" s="197"/>
      <c r="FD618" s="197"/>
      <c r="FE618" s="197"/>
      <c r="FF618" s="197"/>
      <c r="FG618" s="197"/>
      <c r="FH618" s="197"/>
      <c r="FI618" s="197"/>
      <c r="FJ618" s="197"/>
      <c r="FK618" s="197"/>
      <c r="FL618" s="197"/>
      <c r="FM618" s="197"/>
      <c r="FN618" s="197"/>
      <c r="FO618" s="197"/>
      <c r="FP618" s="197"/>
      <c r="FQ618" s="197"/>
      <c r="FR618" s="197"/>
      <c r="FS618" s="197"/>
      <c r="FT618" s="197"/>
      <c r="FU618" s="197"/>
      <c r="FV618" s="197"/>
      <c r="FW618" s="197"/>
      <c r="FX618" s="197"/>
      <c r="FY618" s="197"/>
      <c r="FZ618" s="197"/>
      <c r="GA618" s="197"/>
      <c r="GB618" s="197"/>
      <c r="GC618" s="197"/>
      <c r="GD618" s="197"/>
      <c r="GE618" s="197"/>
      <c r="GF618" s="197"/>
      <c r="GG618" s="197"/>
      <c r="GH618" s="197"/>
      <c r="GI618" s="197"/>
      <c r="GJ618" s="197"/>
      <c r="GK618" s="197"/>
      <c r="GL618" s="197"/>
      <c r="GM618" s="197"/>
      <c r="GN618" s="197"/>
      <c r="GO618" s="197"/>
      <c r="GP618" s="197"/>
      <c r="GQ618" s="197"/>
      <c r="GR618" s="197"/>
      <c r="GS618" s="197"/>
      <c r="GT618" s="197"/>
      <c r="GU618" s="197"/>
      <c r="GV618" s="197"/>
      <c r="GW618" s="197"/>
      <c r="GX618" s="197"/>
      <c r="GY618" s="197"/>
      <c r="GZ618" s="197"/>
      <c r="HA618" s="197"/>
      <c r="HB618" s="197"/>
      <c r="HC618" s="197"/>
      <c r="HD618" s="197"/>
      <c r="HE618" s="197"/>
      <c r="HF618" s="197"/>
      <c r="HG618" s="197"/>
      <c r="HH618" s="197"/>
      <c r="HI618" s="197"/>
      <c r="HJ618" s="197"/>
      <c r="HK618" s="197"/>
      <c r="HL618" s="197"/>
      <c r="HM618" s="197"/>
      <c r="HN618" s="197"/>
      <c r="HO618" s="197"/>
      <c r="HP618" s="197"/>
      <c r="HQ618" s="197"/>
      <c r="HR618" s="197"/>
      <c r="HS618" s="197"/>
      <c r="HT618" s="197"/>
      <c r="HU618" s="197"/>
      <c r="HV618" s="197"/>
      <c r="HW618" s="197"/>
      <c r="HX618" s="197"/>
      <c r="HY618" s="197"/>
      <c r="HZ618" s="197"/>
      <c r="IA618" s="197"/>
      <c r="IB618" s="197"/>
      <c r="IC618" s="197"/>
      <c r="ID618" s="197"/>
      <c r="IE618" s="197"/>
      <c r="IF618" s="197"/>
      <c r="IG618" s="197"/>
      <c r="IH618" s="197"/>
      <c r="II618" s="197"/>
      <c r="IJ618" s="197"/>
      <c r="IK618" s="197"/>
      <c r="IL618" s="197"/>
      <c r="IM618" s="197"/>
      <c r="IN618" s="197"/>
      <c r="IO618" s="197"/>
    </row>
    <row r="619" spans="1:249" ht="13.5" customHeight="1">
      <c r="A619" s="182"/>
      <c r="B619" s="93" t="s">
        <v>1735</v>
      </c>
      <c r="C619" s="94" t="s">
        <v>1736</v>
      </c>
      <c r="D619" s="95">
        <v>254</v>
      </c>
      <c r="E619" s="96">
        <v>7</v>
      </c>
      <c r="F619" s="96">
        <f t="shared" si="20"/>
        <v>7</v>
      </c>
      <c r="G619" s="97">
        <f t="shared" si="21"/>
        <v>0</v>
      </c>
      <c r="H619" s="98">
        <v>628136108669</v>
      </c>
      <c r="I619" s="228"/>
      <c r="J619" s="100">
        <v>12</v>
      </c>
      <c r="K619" s="90">
        <v>591</v>
      </c>
    </row>
    <row r="620" spans="1:249" s="230" customFormat="1" ht="13.5" customHeight="1">
      <c r="A620" s="182"/>
      <c r="B620" s="93" t="s">
        <v>1669</v>
      </c>
      <c r="C620" s="94" t="s">
        <v>302</v>
      </c>
      <c r="D620" s="95">
        <v>244</v>
      </c>
      <c r="E620" s="96">
        <v>7</v>
      </c>
      <c r="F620" s="96">
        <f t="shared" si="20"/>
        <v>7</v>
      </c>
      <c r="G620" s="97">
        <f t="shared" si="21"/>
        <v>0</v>
      </c>
      <c r="H620" s="98">
        <v>628136611091</v>
      </c>
      <c r="I620" s="310"/>
      <c r="J620" s="100">
        <v>12</v>
      </c>
      <c r="K620" s="90">
        <v>592</v>
      </c>
      <c r="L620" s="130"/>
      <c r="M620" s="131"/>
      <c r="N620" s="131"/>
      <c r="O620" s="131"/>
      <c r="P620" s="131"/>
      <c r="Q620" s="131"/>
      <c r="R620" s="131"/>
      <c r="S620" s="131"/>
      <c r="T620" s="131"/>
      <c r="U620" s="131"/>
      <c r="V620" s="131"/>
      <c r="W620" s="131"/>
      <c r="X620" s="131"/>
      <c r="Y620" s="131"/>
      <c r="Z620" s="131"/>
      <c r="AA620" s="131"/>
      <c r="AB620" s="131"/>
      <c r="AC620" s="131"/>
      <c r="AD620" s="131"/>
      <c r="AE620" s="131"/>
      <c r="AF620" s="131"/>
      <c r="AG620" s="131"/>
      <c r="AH620" s="131"/>
      <c r="AI620" s="131"/>
      <c r="AJ620" s="131"/>
      <c r="AK620" s="131"/>
      <c r="AL620" s="131"/>
      <c r="AM620" s="131"/>
      <c r="AN620" s="131"/>
      <c r="AO620" s="131"/>
      <c r="AP620" s="131"/>
      <c r="AQ620" s="131"/>
      <c r="AR620" s="131"/>
      <c r="AS620" s="131"/>
      <c r="AT620" s="131"/>
      <c r="AU620" s="131"/>
      <c r="AV620" s="131"/>
      <c r="AW620" s="131"/>
      <c r="AX620" s="131"/>
      <c r="AY620" s="131"/>
      <c r="AZ620" s="131"/>
      <c r="BA620" s="131"/>
      <c r="BB620" s="131"/>
      <c r="BC620" s="131"/>
      <c r="BD620" s="131"/>
      <c r="BE620" s="131"/>
      <c r="BF620" s="131"/>
      <c r="BG620" s="131"/>
      <c r="BH620" s="131"/>
      <c r="BI620" s="131"/>
      <c r="BJ620" s="131"/>
      <c r="BK620" s="131"/>
      <c r="BL620" s="131"/>
      <c r="BM620" s="131"/>
      <c r="BN620" s="131"/>
      <c r="BO620" s="131"/>
      <c r="BP620" s="131"/>
      <c r="BQ620" s="131"/>
      <c r="BR620" s="131"/>
      <c r="BS620" s="131"/>
      <c r="BT620" s="131"/>
      <c r="BU620" s="131"/>
      <c r="BV620" s="131"/>
      <c r="BW620" s="131"/>
      <c r="BX620" s="131"/>
      <c r="BY620" s="131"/>
      <c r="BZ620" s="131"/>
      <c r="CA620" s="131"/>
      <c r="CB620" s="131"/>
      <c r="CC620" s="131"/>
      <c r="CD620" s="131"/>
      <c r="CE620" s="131"/>
      <c r="CF620" s="131"/>
      <c r="CG620" s="131"/>
      <c r="CH620" s="131"/>
      <c r="CI620" s="131"/>
      <c r="CJ620" s="131"/>
      <c r="CK620" s="131"/>
      <c r="CL620" s="131"/>
      <c r="CM620" s="131"/>
      <c r="CN620" s="131"/>
      <c r="CO620" s="131"/>
      <c r="CP620" s="131"/>
      <c r="CQ620" s="131"/>
      <c r="CR620" s="131"/>
      <c r="CS620" s="131"/>
      <c r="CT620" s="131"/>
      <c r="CU620" s="131"/>
      <c r="CV620" s="131"/>
      <c r="CW620" s="131"/>
      <c r="CX620" s="131"/>
      <c r="CY620" s="131"/>
      <c r="CZ620" s="131"/>
      <c r="DA620" s="131"/>
      <c r="DB620" s="131"/>
      <c r="DC620" s="131"/>
      <c r="DD620" s="131"/>
      <c r="DE620" s="131"/>
      <c r="DF620" s="131"/>
      <c r="DG620" s="131"/>
      <c r="DH620" s="131"/>
      <c r="DI620" s="131"/>
      <c r="DJ620" s="131"/>
      <c r="DK620" s="131"/>
      <c r="DL620" s="131"/>
      <c r="DM620" s="131"/>
      <c r="DN620" s="131"/>
      <c r="DO620" s="131"/>
      <c r="DP620" s="131"/>
      <c r="DQ620" s="131"/>
      <c r="DR620" s="131"/>
      <c r="DS620" s="131"/>
      <c r="DT620" s="131"/>
      <c r="DU620" s="131"/>
      <c r="DV620" s="131"/>
      <c r="DW620" s="131"/>
      <c r="DX620" s="131"/>
      <c r="DY620" s="131"/>
      <c r="DZ620" s="131"/>
      <c r="EA620" s="131"/>
      <c r="EB620" s="131"/>
      <c r="EC620" s="131"/>
      <c r="ED620" s="131"/>
      <c r="EE620" s="131"/>
      <c r="EF620" s="131"/>
      <c r="EG620" s="131"/>
      <c r="EH620" s="131"/>
      <c r="EI620" s="131"/>
      <c r="EJ620" s="131"/>
      <c r="EK620" s="131"/>
      <c r="EL620" s="131"/>
      <c r="EM620" s="131"/>
      <c r="EN620" s="131"/>
      <c r="EO620" s="131"/>
      <c r="EP620" s="131"/>
      <c r="EQ620" s="131"/>
      <c r="ER620" s="131"/>
      <c r="ES620" s="131"/>
      <c r="ET620" s="131"/>
      <c r="EU620" s="131"/>
      <c r="EV620" s="131"/>
      <c r="EW620" s="131"/>
      <c r="EX620" s="131"/>
      <c r="EY620" s="131"/>
      <c r="EZ620" s="131"/>
      <c r="FA620" s="131"/>
      <c r="FB620" s="131"/>
      <c r="FC620" s="131"/>
      <c r="FD620" s="131"/>
      <c r="FE620" s="131"/>
      <c r="FF620" s="131"/>
      <c r="FG620" s="131"/>
      <c r="FH620" s="131"/>
      <c r="FI620" s="131"/>
      <c r="FJ620" s="131"/>
      <c r="FK620" s="131"/>
      <c r="FL620" s="131"/>
      <c r="FM620" s="131"/>
      <c r="FN620" s="131"/>
      <c r="FO620" s="131"/>
      <c r="FP620" s="131"/>
      <c r="FQ620" s="131"/>
      <c r="FR620" s="131"/>
      <c r="FS620" s="131"/>
      <c r="FT620" s="131"/>
      <c r="FU620" s="131"/>
      <c r="FV620" s="131"/>
      <c r="FW620" s="131"/>
      <c r="FX620" s="131"/>
      <c r="FY620" s="131"/>
      <c r="FZ620" s="131"/>
      <c r="GA620" s="131"/>
      <c r="GB620" s="131"/>
      <c r="GC620" s="131"/>
      <c r="GD620" s="131"/>
      <c r="GE620" s="131"/>
      <c r="GF620" s="131"/>
      <c r="GG620" s="131"/>
      <c r="GH620" s="131"/>
      <c r="GI620" s="131"/>
      <c r="GJ620" s="131"/>
      <c r="GK620" s="131"/>
      <c r="GL620" s="131"/>
      <c r="GM620" s="131"/>
      <c r="GN620" s="131"/>
      <c r="GO620" s="131"/>
      <c r="GP620" s="131"/>
      <c r="GQ620" s="131"/>
      <c r="GR620" s="131"/>
      <c r="GS620" s="131"/>
      <c r="GT620" s="131"/>
      <c r="GU620" s="131"/>
      <c r="GV620" s="131"/>
      <c r="GW620" s="131"/>
      <c r="GX620" s="131"/>
      <c r="GY620" s="131"/>
      <c r="GZ620" s="131"/>
      <c r="HA620" s="131"/>
      <c r="HB620" s="131"/>
      <c r="HC620" s="131"/>
      <c r="HD620" s="131"/>
      <c r="HE620" s="131"/>
      <c r="HF620" s="131"/>
      <c r="HG620" s="131"/>
      <c r="HH620" s="131"/>
      <c r="HI620" s="131"/>
      <c r="HJ620" s="131"/>
      <c r="HK620" s="131"/>
      <c r="HL620" s="131"/>
      <c r="HM620" s="131"/>
      <c r="HN620" s="131"/>
      <c r="HO620" s="131"/>
      <c r="HP620" s="131"/>
      <c r="HQ620" s="131"/>
      <c r="HR620" s="131"/>
      <c r="HS620" s="131"/>
      <c r="HT620" s="131"/>
      <c r="HU620" s="131"/>
      <c r="HV620" s="131"/>
      <c r="HW620" s="131"/>
      <c r="HX620" s="131"/>
      <c r="HY620" s="131"/>
      <c r="HZ620" s="131"/>
      <c r="IA620" s="131"/>
      <c r="IB620" s="131"/>
      <c r="IC620" s="131"/>
      <c r="ID620" s="131"/>
      <c r="IE620" s="131"/>
      <c r="IF620" s="131"/>
      <c r="IG620" s="131"/>
      <c r="IH620" s="131"/>
      <c r="II620" s="131"/>
      <c r="IJ620" s="131"/>
      <c r="IK620" s="131"/>
      <c r="IL620" s="131"/>
      <c r="IM620" s="131"/>
      <c r="IN620" s="131"/>
      <c r="IO620" s="131"/>
    </row>
    <row r="621" spans="1:249" s="131" customFormat="1" ht="13.5" customHeight="1">
      <c r="A621" s="182"/>
      <c r="B621" s="93" t="s">
        <v>1670</v>
      </c>
      <c r="C621" s="105" t="s">
        <v>1671</v>
      </c>
      <c r="D621" s="95">
        <v>245</v>
      </c>
      <c r="E621" s="96">
        <v>7</v>
      </c>
      <c r="F621" s="96">
        <f t="shared" si="20"/>
        <v>7</v>
      </c>
      <c r="G621" s="97">
        <f t="shared" si="21"/>
        <v>0</v>
      </c>
      <c r="H621" s="98">
        <v>628136600156</v>
      </c>
      <c r="I621" s="228"/>
      <c r="J621" s="100">
        <v>12</v>
      </c>
      <c r="K621" s="90">
        <v>593</v>
      </c>
      <c r="L621" s="130"/>
    </row>
    <row r="622" spans="1:249" s="200" customFormat="1" ht="13.5" customHeight="1">
      <c r="A622" s="182"/>
      <c r="B622" s="93" t="s">
        <v>1715</v>
      </c>
      <c r="C622" s="94" t="s">
        <v>1318</v>
      </c>
      <c r="D622" s="95">
        <v>252</v>
      </c>
      <c r="E622" s="96">
        <v>7</v>
      </c>
      <c r="F622" s="96">
        <f t="shared" ref="F622:F653" si="22">E622*(1-F$26)</f>
        <v>7</v>
      </c>
      <c r="G622" s="97">
        <f t="shared" si="21"/>
        <v>0</v>
      </c>
      <c r="H622" s="98">
        <v>628136412049</v>
      </c>
      <c r="I622" s="307"/>
      <c r="J622" s="100">
        <v>12</v>
      </c>
      <c r="K622" s="90">
        <v>594</v>
      </c>
      <c r="L622" s="186"/>
      <c r="M622" s="187"/>
      <c r="N622" s="187"/>
      <c r="O622" s="187"/>
      <c r="P622" s="187"/>
      <c r="Q622" s="187"/>
      <c r="R622" s="187"/>
      <c r="S622" s="187"/>
      <c r="T622" s="187"/>
      <c r="U622" s="187"/>
      <c r="V622" s="187"/>
      <c r="W622" s="187"/>
      <c r="X622" s="187"/>
      <c r="Y622" s="187"/>
      <c r="Z622" s="187"/>
      <c r="AA622" s="187"/>
      <c r="AB622" s="187"/>
      <c r="AC622" s="187"/>
      <c r="AD622" s="187"/>
      <c r="AE622" s="187"/>
      <c r="AF622" s="187"/>
      <c r="AG622" s="187"/>
      <c r="AH622" s="187"/>
      <c r="AI622" s="187"/>
      <c r="AJ622" s="187"/>
      <c r="AK622" s="187"/>
      <c r="AL622" s="187"/>
      <c r="AM622" s="187"/>
      <c r="AN622" s="187"/>
      <c r="AO622" s="187"/>
      <c r="AP622" s="187"/>
      <c r="AQ622" s="187"/>
      <c r="AR622" s="187"/>
      <c r="AS622" s="187"/>
      <c r="AT622" s="187"/>
      <c r="AU622" s="187"/>
      <c r="AV622" s="187"/>
      <c r="AW622" s="187"/>
      <c r="AX622" s="187"/>
      <c r="AY622" s="187"/>
      <c r="AZ622" s="187"/>
      <c r="BA622" s="187"/>
      <c r="BB622" s="187"/>
      <c r="BC622" s="187"/>
      <c r="BD622" s="187"/>
      <c r="BE622" s="187"/>
      <c r="BF622" s="187"/>
      <c r="BG622" s="187"/>
      <c r="BH622" s="187"/>
      <c r="BI622" s="187"/>
      <c r="BJ622" s="187"/>
      <c r="BK622" s="187"/>
      <c r="BL622" s="187"/>
      <c r="BM622" s="187"/>
      <c r="BN622" s="187"/>
      <c r="BO622" s="187"/>
      <c r="BP622" s="187"/>
      <c r="BQ622" s="187"/>
      <c r="BR622" s="187"/>
      <c r="BS622" s="187"/>
      <c r="BT622" s="187"/>
      <c r="BU622" s="187"/>
      <c r="BV622" s="187"/>
      <c r="BW622" s="187"/>
      <c r="BX622" s="187"/>
      <c r="BY622" s="187"/>
      <c r="BZ622" s="187"/>
      <c r="CA622" s="187"/>
      <c r="CB622" s="187"/>
      <c r="CC622" s="187"/>
      <c r="CD622" s="187"/>
      <c r="CE622" s="187"/>
      <c r="CF622" s="187"/>
      <c r="CG622" s="187"/>
      <c r="CH622" s="187"/>
      <c r="CI622" s="187"/>
      <c r="CJ622" s="187"/>
      <c r="CK622" s="187"/>
      <c r="CL622" s="187"/>
      <c r="CM622" s="187"/>
      <c r="CN622" s="187"/>
      <c r="CO622" s="187"/>
      <c r="CP622" s="187"/>
      <c r="CQ622" s="187"/>
      <c r="CR622" s="187"/>
      <c r="CS622" s="187"/>
      <c r="CT622" s="187"/>
      <c r="CU622" s="187"/>
      <c r="CV622" s="187"/>
      <c r="CW622" s="187"/>
      <c r="CX622" s="187"/>
      <c r="CY622" s="187"/>
      <c r="CZ622" s="187"/>
      <c r="DA622" s="187"/>
      <c r="DB622" s="187"/>
      <c r="DC622" s="187"/>
      <c r="DD622" s="187"/>
      <c r="DE622" s="187"/>
      <c r="DF622" s="187"/>
      <c r="DG622" s="187"/>
      <c r="DH622" s="187"/>
      <c r="DI622" s="187"/>
      <c r="DJ622" s="187"/>
      <c r="DK622" s="187"/>
      <c r="DL622" s="187"/>
      <c r="DM622" s="187"/>
      <c r="DN622" s="187"/>
      <c r="DO622" s="187"/>
      <c r="DP622" s="187"/>
      <c r="DQ622" s="187"/>
      <c r="DR622" s="187"/>
      <c r="DS622" s="187"/>
      <c r="DT622" s="187"/>
      <c r="DU622" s="187"/>
      <c r="DV622" s="187"/>
      <c r="DW622" s="187"/>
      <c r="DX622" s="187"/>
      <c r="DY622" s="187"/>
      <c r="DZ622" s="187"/>
      <c r="EA622" s="187"/>
      <c r="EB622" s="187"/>
      <c r="EC622" s="187"/>
      <c r="ED622" s="187"/>
      <c r="EE622" s="187"/>
      <c r="EF622" s="187"/>
      <c r="EG622" s="187"/>
      <c r="EH622" s="187"/>
      <c r="EI622" s="187"/>
      <c r="EJ622" s="187"/>
      <c r="EK622" s="187"/>
      <c r="EL622" s="187"/>
      <c r="EM622" s="187"/>
      <c r="EN622" s="187"/>
      <c r="EO622" s="187"/>
      <c r="EP622" s="187"/>
      <c r="EQ622" s="187"/>
      <c r="ER622" s="187"/>
      <c r="ES622" s="187"/>
      <c r="ET622" s="187"/>
      <c r="EU622" s="187"/>
      <c r="EV622" s="187"/>
      <c r="EW622" s="187"/>
      <c r="EX622" s="187"/>
      <c r="EY622" s="187"/>
      <c r="EZ622" s="187"/>
      <c r="FA622" s="187"/>
      <c r="FB622" s="187"/>
      <c r="FC622" s="187"/>
      <c r="FD622" s="187"/>
      <c r="FE622" s="187"/>
      <c r="FF622" s="187"/>
      <c r="FG622" s="187"/>
      <c r="FH622" s="187"/>
      <c r="FI622" s="187"/>
      <c r="FJ622" s="187"/>
      <c r="FK622" s="187"/>
      <c r="FL622" s="187"/>
      <c r="FM622" s="187"/>
      <c r="FN622" s="187"/>
      <c r="FO622" s="187"/>
      <c r="FP622" s="187"/>
      <c r="FQ622" s="187"/>
      <c r="FR622" s="187"/>
      <c r="FS622" s="187"/>
      <c r="FT622" s="187"/>
      <c r="FU622" s="187"/>
      <c r="FV622" s="187"/>
      <c r="FW622" s="187"/>
      <c r="FX622" s="187"/>
      <c r="FY622" s="187"/>
      <c r="FZ622" s="187"/>
      <c r="GA622" s="187"/>
      <c r="GB622" s="187"/>
      <c r="GC622" s="187"/>
      <c r="GD622" s="187"/>
      <c r="GE622" s="187"/>
      <c r="GF622" s="187"/>
      <c r="GG622" s="187"/>
      <c r="GH622" s="187"/>
      <c r="GI622" s="187"/>
      <c r="GJ622" s="187"/>
      <c r="GK622" s="187"/>
      <c r="GL622" s="187"/>
      <c r="GM622" s="187"/>
      <c r="GN622" s="187"/>
      <c r="GO622" s="187"/>
      <c r="GP622" s="187"/>
      <c r="GQ622" s="187"/>
      <c r="GR622" s="187"/>
      <c r="GS622" s="187"/>
      <c r="GT622" s="187"/>
      <c r="GU622" s="187"/>
      <c r="GV622" s="187"/>
      <c r="GW622" s="187"/>
      <c r="GX622" s="187"/>
      <c r="GY622" s="187"/>
      <c r="GZ622" s="187"/>
      <c r="HA622" s="187"/>
      <c r="HB622" s="187"/>
      <c r="HC622" s="187"/>
      <c r="HD622" s="187"/>
      <c r="HE622" s="187"/>
      <c r="HF622" s="187"/>
      <c r="HG622" s="187"/>
      <c r="HH622" s="187"/>
      <c r="HI622" s="187"/>
      <c r="HJ622" s="187"/>
      <c r="HK622" s="187"/>
      <c r="HL622" s="187"/>
      <c r="HM622" s="187"/>
      <c r="HN622" s="187"/>
      <c r="HO622" s="187"/>
      <c r="HP622" s="187"/>
      <c r="HQ622" s="187"/>
      <c r="HR622" s="187"/>
      <c r="HS622" s="187"/>
      <c r="HT622" s="187"/>
      <c r="HU622" s="187"/>
      <c r="HV622" s="187"/>
      <c r="HW622" s="187"/>
      <c r="HX622" s="187"/>
      <c r="HY622" s="187"/>
      <c r="HZ622" s="187"/>
      <c r="IA622" s="187"/>
      <c r="IB622" s="187"/>
      <c r="IC622" s="187"/>
      <c r="ID622" s="187"/>
      <c r="IE622" s="187"/>
      <c r="IF622" s="187"/>
      <c r="IG622" s="187"/>
      <c r="IH622" s="187"/>
      <c r="II622" s="187"/>
      <c r="IJ622" s="187"/>
      <c r="IK622" s="187"/>
      <c r="IL622" s="187"/>
      <c r="IM622" s="187"/>
      <c r="IN622" s="187"/>
      <c r="IO622" s="187"/>
    </row>
    <row r="623" spans="1:249" ht="13.5" customHeight="1">
      <c r="A623" s="182"/>
      <c r="B623" s="93" t="s">
        <v>1663</v>
      </c>
      <c r="C623" s="105" t="s">
        <v>1664</v>
      </c>
      <c r="D623" s="95">
        <v>244</v>
      </c>
      <c r="E623" s="96">
        <v>7</v>
      </c>
      <c r="F623" s="96">
        <f t="shared" si="22"/>
        <v>7</v>
      </c>
      <c r="G623" s="97">
        <f t="shared" si="21"/>
        <v>0</v>
      </c>
      <c r="H623" s="98">
        <v>628136602716</v>
      </c>
      <c r="I623" s="228"/>
      <c r="J623" s="100">
        <v>12</v>
      </c>
      <c r="K623" s="90">
        <v>595</v>
      </c>
      <c r="L623" s="130"/>
      <c r="M623" s="131"/>
      <c r="N623" s="131"/>
      <c r="O623" s="131"/>
      <c r="P623" s="131"/>
      <c r="Q623" s="131"/>
      <c r="R623" s="131"/>
      <c r="S623" s="131"/>
      <c r="T623" s="131"/>
      <c r="U623" s="131"/>
      <c r="V623" s="131"/>
      <c r="W623" s="131"/>
      <c r="X623" s="131"/>
      <c r="Y623" s="131"/>
      <c r="Z623" s="131"/>
      <c r="AA623" s="131"/>
      <c r="AB623" s="131"/>
      <c r="AC623" s="131"/>
      <c r="AD623" s="131"/>
      <c r="AE623" s="131"/>
      <c r="AF623" s="131"/>
      <c r="AG623" s="131"/>
      <c r="AH623" s="131"/>
      <c r="AI623" s="131"/>
      <c r="AJ623" s="131"/>
      <c r="AK623" s="131"/>
      <c r="AL623" s="131"/>
      <c r="AM623" s="131"/>
      <c r="AN623" s="131"/>
      <c r="AO623" s="131"/>
      <c r="AP623" s="131"/>
      <c r="AQ623" s="131"/>
      <c r="AR623" s="131"/>
      <c r="AS623" s="131"/>
      <c r="AT623" s="131"/>
      <c r="AU623" s="131"/>
      <c r="AV623" s="131"/>
      <c r="AW623" s="131"/>
      <c r="AX623" s="131"/>
      <c r="AY623" s="131"/>
      <c r="AZ623" s="131"/>
      <c r="BA623" s="131"/>
      <c r="BB623" s="131"/>
      <c r="BC623" s="131"/>
      <c r="BD623" s="131"/>
      <c r="BE623" s="131"/>
      <c r="BF623" s="131"/>
      <c r="BG623" s="131"/>
      <c r="BH623" s="131"/>
      <c r="BI623" s="131"/>
      <c r="BJ623" s="131"/>
      <c r="BK623" s="131"/>
      <c r="BL623" s="131"/>
      <c r="BM623" s="131"/>
      <c r="BN623" s="131"/>
      <c r="BO623" s="131"/>
      <c r="BP623" s="131"/>
      <c r="BQ623" s="131"/>
      <c r="BR623" s="131"/>
      <c r="BS623" s="131"/>
      <c r="BT623" s="131"/>
      <c r="BU623" s="131"/>
      <c r="BV623" s="131"/>
      <c r="BW623" s="131"/>
      <c r="BX623" s="131"/>
      <c r="BY623" s="131"/>
      <c r="BZ623" s="131"/>
      <c r="CA623" s="131"/>
      <c r="CB623" s="131"/>
      <c r="CC623" s="131"/>
      <c r="CD623" s="131"/>
      <c r="CE623" s="131"/>
      <c r="CF623" s="131"/>
      <c r="CG623" s="131"/>
      <c r="CH623" s="131"/>
      <c r="CI623" s="131"/>
      <c r="CJ623" s="131"/>
      <c r="CK623" s="131"/>
      <c r="CL623" s="131"/>
      <c r="CM623" s="131"/>
      <c r="CN623" s="131"/>
      <c r="CO623" s="131"/>
      <c r="CP623" s="131"/>
      <c r="CQ623" s="131"/>
      <c r="CR623" s="131"/>
      <c r="CS623" s="131"/>
      <c r="CT623" s="131"/>
      <c r="CU623" s="131"/>
      <c r="CV623" s="131"/>
      <c r="CW623" s="131"/>
      <c r="CX623" s="131"/>
      <c r="CY623" s="131"/>
      <c r="CZ623" s="131"/>
      <c r="DA623" s="131"/>
      <c r="DB623" s="131"/>
      <c r="DC623" s="131"/>
      <c r="DD623" s="131"/>
      <c r="DE623" s="131"/>
      <c r="DF623" s="131"/>
      <c r="DG623" s="131"/>
      <c r="DH623" s="131"/>
      <c r="DI623" s="131"/>
      <c r="DJ623" s="131"/>
      <c r="DK623" s="131"/>
      <c r="DL623" s="131"/>
      <c r="DM623" s="131"/>
      <c r="DN623" s="131"/>
      <c r="DO623" s="131"/>
      <c r="DP623" s="131"/>
      <c r="DQ623" s="131"/>
      <c r="DR623" s="131"/>
      <c r="DS623" s="131"/>
      <c r="DT623" s="131"/>
      <c r="DU623" s="131"/>
      <c r="DV623" s="131"/>
      <c r="DW623" s="131"/>
      <c r="DX623" s="131"/>
      <c r="DY623" s="131"/>
      <c r="DZ623" s="131"/>
      <c r="EA623" s="131"/>
      <c r="EB623" s="131"/>
      <c r="EC623" s="131"/>
      <c r="ED623" s="131"/>
      <c r="EE623" s="131"/>
      <c r="EF623" s="131"/>
      <c r="EG623" s="131"/>
      <c r="EH623" s="131"/>
      <c r="EI623" s="131"/>
      <c r="EJ623" s="131"/>
      <c r="EK623" s="131"/>
      <c r="EL623" s="131"/>
      <c r="EM623" s="131"/>
      <c r="EN623" s="131"/>
      <c r="EO623" s="131"/>
      <c r="EP623" s="131"/>
      <c r="EQ623" s="131"/>
      <c r="ER623" s="131"/>
      <c r="ES623" s="131"/>
      <c r="ET623" s="131"/>
      <c r="EU623" s="131"/>
      <c r="EV623" s="131"/>
      <c r="EW623" s="131"/>
      <c r="EX623" s="131"/>
      <c r="EY623" s="131"/>
      <c r="EZ623" s="131"/>
      <c r="FA623" s="131"/>
      <c r="FB623" s="131"/>
      <c r="FC623" s="131"/>
      <c r="FD623" s="131"/>
      <c r="FE623" s="131"/>
      <c r="FF623" s="131"/>
      <c r="FG623" s="131"/>
      <c r="FH623" s="131"/>
      <c r="FI623" s="131"/>
      <c r="FJ623" s="131"/>
      <c r="FK623" s="131"/>
      <c r="FL623" s="131"/>
      <c r="FM623" s="131"/>
      <c r="FN623" s="131"/>
      <c r="FO623" s="131"/>
      <c r="FP623" s="131"/>
      <c r="FQ623" s="131"/>
      <c r="FR623" s="131"/>
      <c r="FS623" s="131"/>
      <c r="FT623" s="131"/>
      <c r="FU623" s="131"/>
      <c r="FV623" s="131"/>
      <c r="FW623" s="131"/>
      <c r="FX623" s="131"/>
      <c r="FY623" s="131"/>
      <c r="FZ623" s="131"/>
      <c r="GA623" s="131"/>
      <c r="GB623" s="131"/>
      <c r="GC623" s="131"/>
      <c r="GD623" s="131"/>
      <c r="GE623" s="131"/>
      <c r="GF623" s="131"/>
      <c r="GG623" s="131"/>
      <c r="GH623" s="131"/>
      <c r="GI623" s="131"/>
      <c r="GJ623" s="131"/>
      <c r="GK623" s="131"/>
      <c r="GL623" s="131"/>
      <c r="GM623" s="131"/>
      <c r="GN623" s="131"/>
      <c r="GO623" s="131"/>
      <c r="GP623" s="131"/>
      <c r="GQ623" s="131"/>
      <c r="GR623" s="131"/>
      <c r="GS623" s="131"/>
      <c r="GT623" s="131"/>
      <c r="GU623" s="131"/>
      <c r="GV623" s="131"/>
      <c r="GW623" s="131"/>
      <c r="GX623" s="131"/>
      <c r="GY623" s="131"/>
      <c r="GZ623" s="131"/>
      <c r="HA623" s="131"/>
      <c r="HB623" s="131"/>
      <c r="HC623" s="131"/>
      <c r="HD623" s="131"/>
      <c r="HE623" s="131"/>
      <c r="HF623" s="131"/>
      <c r="HG623" s="131"/>
      <c r="HH623" s="131"/>
      <c r="HI623" s="131"/>
      <c r="HJ623" s="131"/>
      <c r="HK623" s="131"/>
      <c r="HL623" s="131"/>
      <c r="HM623" s="131"/>
      <c r="HN623" s="131"/>
      <c r="HO623" s="131"/>
      <c r="HP623" s="131"/>
      <c r="HQ623" s="131"/>
      <c r="HR623" s="131"/>
      <c r="HS623" s="131"/>
      <c r="HT623" s="131"/>
      <c r="HU623" s="131"/>
      <c r="HV623" s="131"/>
      <c r="HW623" s="131"/>
      <c r="HX623" s="131"/>
      <c r="HY623" s="131"/>
      <c r="HZ623" s="131"/>
      <c r="IA623" s="131"/>
      <c r="IB623" s="131"/>
      <c r="IC623" s="131"/>
      <c r="ID623" s="131"/>
      <c r="IE623" s="131"/>
      <c r="IF623" s="131"/>
      <c r="IG623" s="131"/>
      <c r="IH623" s="131"/>
      <c r="II623" s="131"/>
      <c r="IJ623" s="131"/>
      <c r="IK623" s="131"/>
      <c r="IL623" s="131"/>
      <c r="IM623" s="131"/>
      <c r="IN623" s="131"/>
      <c r="IO623" s="131"/>
    </row>
    <row r="624" spans="1:249" s="189" customFormat="1" ht="13.5" customHeight="1">
      <c r="A624" s="182"/>
      <c r="B624" s="139" t="s">
        <v>1718</v>
      </c>
      <c r="C624" s="140" t="s">
        <v>1719</v>
      </c>
      <c r="D624" s="141">
        <v>252</v>
      </c>
      <c r="E624" s="142">
        <v>7</v>
      </c>
      <c r="F624" s="142">
        <f t="shared" si="22"/>
        <v>7</v>
      </c>
      <c r="G624" s="142">
        <f t="shared" si="21"/>
        <v>0</v>
      </c>
      <c r="H624" s="143">
        <v>628136413237</v>
      </c>
      <c r="I624" s="319" t="s">
        <v>135</v>
      </c>
      <c r="J624" s="143">
        <v>12</v>
      </c>
      <c r="K624" s="90">
        <v>596</v>
      </c>
      <c r="L624" s="13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</row>
    <row r="625" spans="1:249" s="187" customFormat="1" ht="13.5" customHeight="1">
      <c r="A625" s="182"/>
      <c r="B625" s="93" t="s">
        <v>1724</v>
      </c>
      <c r="C625" s="94" t="s">
        <v>1725</v>
      </c>
      <c r="D625" s="95">
        <v>253</v>
      </c>
      <c r="E625" s="96">
        <v>7</v>
      </c>
      <c r="F625" s="96">
        <f t="shared" si="22"/>
        <v>7</v>
      </c>
      <c r="G625" s="97">
        <f t="shared" si="21"/>
        <v>0</v>
      </c>
      <c r="H625" s="98">
        <v>628136136884</v>
      </c>
      <c r="I625" s="307"/>
      <c r="J625" s="100">
        <v>12</v>
      </c>
      <c r="K625" s="90">
        <v>597</v>
      </c>
      <c r="L625" s="184"/>
      <c r="M625" s="185"/>
      <c r="N625" s="185"/>
      <c r="O625" s="185"/>
      <c r="P625" s="185"/>
      <c r="Q625" s="185"/>
      <c r="R625" s="185"/>
      <c r="S625" s="185"/>
      <c r="T625" s="185"/>
      <c r="U625" s="185"/>
      <c r="V625" s="185"/>
      <c r="W625" s="185"/>
      <c r="X625" s="185"/>
      <c r="Y625" s="185"/>
      <c r="Z625" s="185"/>
      <c r="AA625" s="185"/>
      <c r="AB625" s="185"/>
      <c r="AC625" s="185"/>
      <c r="AD625" s="185"/>
      <c r="AE625" s="185"/>
      <c r="AF625" s="185"/>
      <c r="AG625" s="185"/>
      <c r="AH625" s="185"/>
      <c r="AI625" s="185"/>
      <c r="AJ625" s="185"/>
      <c r="AK625" s="185"/>
      <c r="AL625" s="185"/>
      <c r="AM625" s="185"/>
      <c r="AN625" s="185"/>
      <c r="AO625" s="185"/>
      <c r="AP625" s="185"/>
      <c r="AQ625" s="185"/>
      <c r="AR625" s="185"/>
      <c r="AS625" s="185"/>
      <c r="AT625" s="185"/>
      <c r="AU625" s="185"/>
      <c r="AV625" s="185"/>
      <c r="AW625" s="185"/>
      <c r="AX625" s="185"/>
      <c r="AY625" s="185"/>
      <c r="AZ625" s="185"/>
      <c r="BA625" s="185"/>
      <c r="BB625" s="185"/>
      <c r="BC625" s="185"/>
      <c r="BD625" s="185"/>
      <c r="BE625" s="185"/>
      <c r="BF625" s="185"/>
      <c r="BG625" s="185"/>
      <c r="BH625" s="185"/>
      <c r="BI625" s="185"/>
      <c r="BJ625" s="185"/>
      <c r="BK625" s="185"/>
      <c r="BL625" s="185"/>
      <c r="BM625" s="185"/>
      <c r="BN625" s="185"/>
      <c r="BO625" s="185"/>
      <c r="BP625" s="185"/>
      <c r="BQ625" s="185"/>
      <c r="BR625" s="185"/>
      <c r="BS625" s="185"/>
      <c r="BT625" s="185"/>
      <c r="BU625" s="185"/>
      <c r="BV625" s="185"/>
      <c r="BW625" s="185"/>
      <c r="BX625" s="185"/>
      <c r="BY625" s="185"/>
      <c r="BZ625" s="185"/>
      <c r="CA625" s="185"/>
      <c r="CB625" s="185"/>
      <c r="CC625" s="185"/>
      <c r="CD625" s="185"/>
      <c r="CE625" s="185"/>
      <c r="CF625" s="185"/>
      <c r="CG625" s="185"/>
      <c r="CH625" s="185"/>
      <c r="CI625" s="185"/>
      <c r="CJ625" s="185"/>
      <c r="CK625" s="185"/>
      <c r="CL625" s="185"/>
      <c r="CM625" s="185"/>
      <c r="CN625" s="185"/>
      <c r="CO625" s="185"/>
      <c r="CP625" s="185"/>
      <c r="CQ625" s="185"/>
      <c r="CR625" s="185"/>
      <c r="CS625" s="185"/>
      <c r="CT625" s="185"/>
      <c r="CU625" s="185"/>
      <c r="CV625" s="185"/>
      <c r="CW625" s="185"/>
      <c r="CX625" s="185"/>
      <c r="CY625" s="185"/>
      <c r="CZ625" s="185"/>
      <c r="DA625" s="185"/>
      <c r="DB625" s="185"/>
      <c r="DC625" s="185"/>
      <c r="DD625" s="185"/>
      <c r="DE625" s="185"/>
      <c r="DF625" s="185"/>
      <c r="DG625" s="185"/>
      <c r="DH625" s="185"/>
      <c r="DI625" s="185"/>
      <c r="DJ625" s="185"/>
      <c r="DK625" s="185"/>
      <c r="DL625" s="185"/>
      <c r="DM625" s="185"/>
      <c r="DN625" s="185"/>
      <c r="DO625" s="185"/>
      <c r="DP625" s="185"/>
      <c r="DQ625" s="185"/>
      <c r="DR625" s="185"/>
      <c r="DS625" s="185"/>
      <c r="DT625" s="185"/>
      <c r="DU625" s="185"/>
      <c r="DV625" s="185"/>
      <c r="DW625" s="185"/>
      <c r="DX625" s="185"/>
      <c r="DY625" s="185"/>
      <c r="DZ625" s="185"/>
      <c r="EA625" s="185"/>
      <c r="EB625" s="185"/>
      <c r="EC625" s="185"/>
      <c r="ED625" s="185"/>
      <c r="EE625" s="185"/>
      <c r="EF625" s="185"/>
      <c r="EG625" s="185"/>
      <c r="EH625" s="185"/>
      <c r="EI625" s="185"/>
      <c r="EJ625" s="185"/>
      <c r="EK625" s="185"/>
      <c r="EL625" s="185"/>
      <c r="EM625" s="185"/>
      <c r="EN625" s="185"/>
      <c r="EO625" s="185"/>
      <c r="EP625" s="185"/>
      <c r="EQ625" s="185"/>
      <c r="ER625" s="185"/>
      <c r="ES625" s="185"/>
      <c r="ET625" s="185"/>
      <c r="EU625" s="185"/>
      <c r="EV625" s="185"/>
      <c r="EW625" s="185"/>
      <c r="EX625" s="185"/>
      <c r="EY625" s="185"/>
      <c r="EZ625" s="185"/>
      <c r="FA625" s="185"/>
      <c r="FB625" s="185"/>
      <c r="FC625" s="185"/>
      <c r="FD625" s="185"/>
      <c r="FE625" s="185"/>
      <c r="FF625" s="185"/>
      <c r="FG625" s="185"/>
      <c r="FH625" s="185"/>
      <c r="FI625" s="185"/>
      <c r="FJ625" s="185"/>
      <c r="FK625" s="185"/>
      <c r="FL625" s="185"/>
      <c r="FM625" s="185"/>
      <c r="FN625" s="185"/>
      <c r="FO625" s="185"/>
      <c r="FP625" s="185"/>
      <c r="FQ625" s="185"/>
      <c r="FR625" s="185"/>
      <c r="FS625" s="185"/>
      <c r="FT625" s="185"/>
      <c r="FU625" s="185"/>
      <c r="FV625" s="185"/>
      <c r="FW625" s="185"/>
      <c r="FX625" s="185"/>
      <c r="FY625" s="185"/>
      <c r="FZ625" s="185"/>
      <c r="GA625" s="185"/>
      <c r="GB625" s="185"/>
      <c r="GC625" s="185"/>
      <c r="GD625" s="185"/>
      <c r="GE625" s="185"/>
      <c r="GF625" s="185"/>
      <c r="GG625" s="185"/>
      <c r="GH625" s="185"/>
      <c r="GI625" s="185"/>
      <c r="GJ625" s="185"/>
      <c r="GK625" s="185"/>
      <c r="GL625" s="185"/>
      <c r="GM625" s="185"/>
      <c r="GN625" s="185"/>
      <c r="GO625" s="185"/>
      <c r="GP625" s="185"/>
      <c r="GQ625" s="185"/>
      <c r="GR625" s="185"/>
      <c r="GS625" s="185"/>
      <c r="GT625" s="185"/>
      <c r="GU625" s="185"/>
      <c r="GV625" s="185"/>
      <c r="GW625" s="185"/>
      <c r="GX625" s="185"/>
      <c r="GY625" s="185"/>
      <c r="GZ625" s="185"/>
      <c r="HA625" s="185"/>
      <c r="HB625" s="185"/>
      <c r="HC625" s="185"/>
      <c r="HD625" s="185"/>
      <c r="HE625" s="185"/>
      <c r="HF625" s="185"/>
      <c r="HG625" s="185"/>
      <c r="HH625" s="185"/>
      <c r="HI625" s="185"/>
      <c r="HJ625" s="185"/>
      <c r="HK625" s="185"/>
      <c r="HL625" s="185"/>
      <c r="HM625" s="185"/>
      <c r="HN625" s="185"/>
      <c r="HO625" s="185"/>
      <c r="HP625" s="185"/>
      <c r="HQ625" s="185"/>
      <c r="HR625" s="185"/>
      <c r="HS625" s="185"/>
      <c r="HT625" s="185"/>
      <c r="HU625" s="185"/>
      <c r="HV625" s="185"/>
      <c r="HW625" s="185"/>
      <c r="HX625" s="185"/>
      <c r="HY625" s="185"/>
      <c r="HZ625" s="185"/>
      <c r="IA625" s="185"/>
      <c r="IB625" s="185"/>
      <c r="IC625" s="185"/>
      <c r="ID625" s="185"/>
      <c r="IE625" s="185"/>
      <c r="IF625" s="185"/>
      <c r="IG625" s="185"/>
      <c r="IH625" s="185"/>
      <c r="II625" s="185"/>
      <c r="IJ625" s="185"/>
      <c r="IK625" s="185"/>
      <c r="IL625" s="185"/>
      <c r="IM625" s="185"/>
      <c r="IN625" s="185"/>
      <c r="IO625" s="185"/>
    </row>
    <row r="626" spans="1:249" s="131" customFormat="1" ht="13.5" customHeight="1">
      <c r="A626" s="182"/>
      <c r="B626" s="93" t="s">
        <v>1720</v>
      </c>
      <c r="C626" s="94" t="s">
        <v>1721</v>
      </c>
      <c r="D626" s="95">
        <v>252</v>
      </c>
      <c r="E626" s="96">
        <v>7</v>
      </c>
      <c r="F626" s="96">
        <f t="shared" si="22"/>
        <v>7</v>
      </c>
      <c r="G626" s="97">
        <f t="shared" si="21"/>
        <v>0</v>
      </c>
      <c r="H626" s="98">
        <v>628136549080</v>
      </c>
      <c r="I626" s="307"/>
      <c r="J626" s="100">
        <v>12</v>
      </c>
      <c r="K626" s="90">
        <v>598</v>
      </c>
      <c r="L626" s="13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</row>
    <row r="627" spans="1:249" s="187" customFormat="1" ht="13.5" customHeight="1">
      <c r="A627" s="182"/>
      <c r="B627" s="93" t="s">
        <v>1731</v>
      </c>
      <c r="C627" s="105" t="s">
        <v>1732</v>
      </c>
      <c r="D627" s="95">
        <v>254</v>
      </c>
      <c r="E627" s="96">
        <v>7</v>
      </c>
      <c r="F627" s="96">
        <f t="shared" si="22"/>
        <v>7</v>
      </c>
      <c r="G627" s="97">
        <f t="shared" si="21"/>
        <v>0</v>
      </c>
      <c r="H627" s="98">
        <v>628136653794</v>
      </c>
      <c r="I627" s="307"/>
      <c r="J627" s="100">
        <v>12</v>
      </c>
      <c r="K627" s="90">
        <v>599</v>
      </c>
      <c r="L627" s="130"/>
      <c r="M627" s="131"/>
      <c r="N627" s="131"/>
      <c r="O627" s="131"/>
      <c r="P627" s="131"/>
      <c r="Q627" s="131"/>
      <c r="R627" s="131"/>
      <c r="S627" s="131"/>
      <c r="T627" s="131"/>
      <c r="U627" s="131"/>
      <c r="V627" s="131"/>
      <c r="W627" s="131"/>
      <c r="X627" s="131"/>
      <c r="Y627" s="131"/>
      <c r="Z627" s="131"/>
      <c r="AA627" s="131"/>
      <c r="AB627" s="131"/>
      <c r="AC627" s="131"/>
      <c r="AD627" s="131"/>
      <c r="AE627" s="131"/>
      <c r="AF627" s="131"/>
      <c r="AG627" s="131"/>
      <c r="AH627" s="131"/>
      <c r="AI627" s="131"/>
      <c r="AJ627" s="131"/>
      <c r="AK627" s="131"/>
      <c r="AL627" s="131"/>
      <c r="AM627" s="131"/>
      <c r="AN627" s="131"/>
      <c r="AO627" s="131"/>
      <c r="AP627" s="131"/>
      <c r="AQ627" s="131"/>
      <c r="AR627" s="131"/>
      <c r="AS627" s="131"/>
      <c r="AT627" s="131"/>
      <c r="AU627" s="131"/>
      <c r="AV627" s="131"/>
      <c r="AW627" s="131"/>
      <c r="AX627" s="131"/>
      <c r="AY627" s="131"/>
      <c r="AZ627" s="131"/>
      <c r="BA627" s="131"/>
      <c r="BB627" s="131"/>
      <c r="BC627" s="131"/>
      <c r="BD627" s="131"/>
      <c r="BE627" s="131"/>
      <c r="BF627" s="131"/>
      <c r="BG627" s="131"/>
      <c r="BH627" s="131"/>
      <c r="BI627" s="131"/>
      <c r="BJ627" s="131"/>
      <c r="BK627" s="131"/>
      <c r="BL627" s="131"/>
      <c r="BM627" s="131"/>
      <c r="BN627" s="131"/>
      <c r="BO627" s="131"/>
      <c r="BP627" s="131"/>
      <c r="BQ627" s="131"/>
      <c r="BR627" s="131"/>
      <c r="BS627" s="131"/>
      <c r="BT627" s="131"/>
      <c r="BU627" s="131"/>
      <c r="BV627" s="131"/>
      <c r="BW627" s="131"/>
      <c r="BX627" s="131"/>
      <c r="BY627" s="131"/>
      <c r="BZ627" s="131"/>
      <c r="CA627" s="131"/>
      <c r="CB627" s="131"/>
      <c r="CC627" s="131"/>
      <c r="CD627" s="131"/>
      <c r="CE627" s="131"/>
      <c r="CF627" s="131"/>
      <c r="CG627" s="131"/>
      <c r="CH627" s="131"/>
      <c r="CI627" s="131"/>
      <c r="CJ627" s="131"/>
      <c r="CK627" s="131"/>
      <c r="CL627" s="131"/>
      <c r="CM627" s="131"/>
      <c r="CN627" s="131"/>
      <c r="CO627" s="131"/>
      <c r="CP627" s="131"/>
      <c r="CQ627" s="131"/>
      <c r="CR627" s="131"/>
      <c r="CS627" s="131"/>
      <c r="CT627" s="131"/>
      <c r="CU627" s="131"/>
      <c r="CV627" s="131"/>
      <c r="CW627" s="131"/>
      <c r="CX627" s="131"/>
      <c r="CY627" s="131"/>
      <c r="CZ627" s="131"/>
      <c r="DA627" s="131"/>
      <c r="DB627" s="131"/>
      <c r="DC627" s="131"/>
      <c r="DD627" s="131"/>
      <c r="DE627" s="131"/>
      <c r="DF627" s="131"/>
      <c r="DG627" s="131"/>
      <c r="DH627" s="131"/>
      <c r="DI627" s="131"/>
      <c r="DJ627" s="131"/>
      <c r="DK627" s="131"/>
      <c r="DL627" s="131"/>
      <c r="DM627" s="131"/>
      <c r="DN627" s="131"/>
      <c r="DO627" s="131"/>
      <c r="DP627" s="131"/>
      <c r="DQ627" s="131"/>
      <c r="DR627" s="131"/>
      <c r="DS627" s="131"/>
      <c r="DT627" s="131"/>
      <c r="DU627" s="131"/>
      <c r="DV627" s="131"/>
      <c r="DW627" s="131"/>
      <c r="DX627" s="131"/>
      <c r="DY627" s="131"/>
      <c r="DZ627" s="131"/>
      <c r="EA627" s="131"/>
      <c r="EB627" s="131"/>
      <c r="EC627" s="131"/>
      <c r="ED627" s="131"/>
      <c r="EE627" s="131"/>
      <c r="EF627" s="131"/>
      <c r="EG627" s="131"/>
      <c r="EH627" s="131"/>
      <c r="EI627" s="131"/>
      <c r="EJ627" s="131"/>
      <c r="EK627" s="131"/>
      <c r="EL627" s="131"/>
      <c r="EM627" s="131"/>
      <c r="EN627" s="131"/>
      <c r="EO627" s="131"/>
      <c r="EP627" s="131"/>
      <c r="EQ627" s="131"/>
      <c r="ER627" s="131"/>
      <c r="ES627" s="131"/>
      <c r="ET627" s="131"/>
      <c r="EU627" s="131"/>
      <c r="EV627" s="131"/>
      <c r="EW627" s="131"/>
      <c r="EX627" s="131"/>
      <c r="EY627" s="131"/>
      <c r="EZ627" s="131"/>
      <c r="FA627" s="131"/>
      <c r="FB627" s="131"/>
      <c r="FC627" s="131"/>
      <c r="FD627" s="131"/>
      <c r="FE627" s="131"/>
      <c r="FF627" s="131"/>
      <c r="FG627" s="131"/>
      <c r="FH627" s="131"/>
      <c r="FI627" s="131"/>
      <c r="FJ627" s="131"/>
      <c r="FK627" s="131"/>
      <c r="FL627" s="131"/>
      <c r="FM627" s="131"/>
      <c r="FN627" s="131"/>
      <c r="FO627" s="131"/>
      <c r="FP627" s="131"/>
      <c r="FQ627" s="131"/>
      <c r="FR627" s="131"/>
      <c r="FS627" s="131"/>
      <c r="FT627" s="131"/>
      <c r="FU627" s="131"/>
      <c r="FV627" s="131"/>
      <c r="FW627" s="131"/>
      <c r="FX627" s="131"/>
      <c r="FY627" s="131"/>
      <c r="FZ627" s="131"/>
      <c r="GA627" s="131"/>
      <c r="GB627" s="131"/>
      <c r="GC627" s="131"/>
      <c r="GD627" s="131"/>
      <c r="GE627" s="131"/>
      <c r="GF627" s="131"/>
      <c r="GG627" s="131"/>
      <c r="GH627" s="131"/>
      <c r="GI627" s="131"/>
      <c r="GJ627" s="131"/>
      <c r="GK627" s="131"/>
      <c r="GL627" s="131"/>
      <c r="GM627" s="131"/>
      <c r="GN627" s="131"/>
      <c r="GO627" s="131"/>
      <c r="GP627" s="131"/>
      <c r="GQ627" s="131"/>
      <c r="GR627" s="131"/>
      <c r="GS627" s="131"/>
      <c r="GT627" s="131"/>
      <c r="GU627" s="131"/>
      <c r="GV627" s="131"/>
      <c r="GW627" s="131"/>
      <c r="GX627" s="131"/>
      <c r="GY627" s="131"/>
      <c r="GZ627" s="131"/>
      <c r="HA627" s="131"/>
      <c r="HB627" s="131"/>
      <c r="HC627" s="131"/>
      <c r="HD627" s="131"/>
      <c r="HE627" s="131"/>
      <c r="HF627" s="131"/>
      <c r="HG627" s="131"/>
      <c r="HH627" s="131"/>
      <c r="HI627" s="131"/>
      <c r="HJ627" s="131"/>
      <c r="HK627" s="131"/>
      <c r="HL627" s="131"/>
      <c r="HM627" s="131"/>
      <c r="HN627" s="131"/>
      <c r="HO627" s="131"/>
      <c r="HP627" s="131"/>
      <c r="HQ627" s="131"/>
      <c r="HR627" s="131"/>
      <c r="HS627" s="131"/>
      <c r="HT627" s="131"/>
      <c r="HU627" s="131"/>
      <c r="HV627" s="131"/>
      <c r="HW627" s="131"/>
      <c r="HX627" s="131"/>
      <c r="HY627" s="131"/>
      <c r="HZ627" s="131"/>
      <c r="IA627" s="131"/>
      <c r="IB627" s="131"/>
      <c r="IC627" s="131"/>
      <c r="ID627" s="131"/>
      <c r="IE627" s="131"/>
      <c r="IF627" s="131"/>
      <c r="IG627" s="131"/>
      <c r="IH627" s="131"/>
      <c r="II627" s="131"/>
      <c r="IJ627" s="131"/>
      <c r="IK627" s="131"/>
      <c r="IL627" s="131"/>
      <c r="IM627" s="131"/>
      <c r="IN627" s="131"/>
      <c r="IO627" s="131"/>
    </row>
    <row r="628" spans="1:249" ht="13.5" customHeight="1">
      <c r="A628" s="182"/>
      <c r="B628" s="93" t="s">
        <v>1729</v>
      </c>
      <c r="C628" s="94" t="s">
        <v>1730</v>
      </c>
      <c r="D628" s="95">
        <v>254</v>
      </c>
      <c r="E628" s="96">
        <v>7</v>
      </c>
      <c r="F628" s="96">
        <f t="shared" si="22"/>
        <v>7</v>
      </c>
      <c r="G628" s="97">
        <f t="shared" si="21"/>
        <v>0</v>
      </c>
      <c r="H628" s="98">
        <v>628136453950</v>
      </c>
      <c r="I628" s="307"/>
      <c r="J628" s="100">
        <v>12</v>
      </c>
      <c r="K628" s="90">
        <v>600</v>
      </c>
    </row>
    <row r="629" spans="1:249" ht="13.5" customHeight="1">
      <c r="A629" s="182"/>
      <c r="B629" s="93" t="s">
        <v>1733</v>
      </c>
      <c r="C629" s="94" t="s">
        <v>1734</v>
      </c>
      <c r="D629" s="95">
        <v>254</v>
      </c>
      <c r="E629" s="96">
        <v>7</v>
      </c>
      <c r="F629" s="96">
        <f t="shared" si="22"/>
        <v>7</v>
      </c>
      <c r="G629" s="97">
        <f t="shared" si="21"/>
        <v>0</v>
      </c>
      <c r="H629" s="98">
        <v>628136453967</v>
      </c>
      <c r="I629" s="307"/>
      <c r="J629" s="100">
        <v>12</v>
      </c>
      <c r="K629" s="90">
        <v>601</v>
      </c>
    </row>
    <row r="630" spans="1:249" s="149" customFormat="1" ht="13.5" customHeight="1">
      <c r="A630" s="182"/>
      <c r="B630" s="93" t="s">
        <v>1722</v>
      </c>
      <c r="C630" s="94" t="s">
        <v>1723</v>
      </c>
      <c r="D630" s="95">
        <v>253</v>
      </c>
      <c r="E630" s="96">
        <v>7</v>
      </c>
      <c r="F630" s="96">
        <f t="shared" si="22"/>
        <v>7</v>
      </c>
      <c r="G630" s="97">
        <f t="shared" si="21"/>
        <v>0</v>
      </c>
      <c r="H630" s="98">
        <v>628136354257</v>
      </c>
      <c r="I630" s="307"/>
      <c r="J630" s="100">
        <v>12</v>
      </c>
      <c r="K630" s="90">
        <v>602</v>
      </c>
      <c r="L630" s="184"/>
      <c r="M630" s="185"/>
      <c r="N630" s="185"/>
      <c r="O630" s="185"/>
      <c r="P630" s="185"/>
      <c r="Q630" s="185"/>
      <c r="R630" s="185"/>
      <c r="S630" s="185"/>
      <c r="T630" s="185"/>
      <c r="U630" s="185"/>
      <c r="V630" s="185"/>
      <c r="W630" s="185"/>
      <c r="X630" s="185"/>
      <c r="Y630" s="185"/>
      <c r="Z630" s="185"/>
      <c r="AA630" s="185"/>
      <c r="AB630" s="185"/>
      <c r="AC630" s="185"/>
      <c r="AD630" s="185"/>
      <c r="AE630" s="185"/>
      <c r="AF630" s="185"/>
      <c r="AG630" s="185"/>
      <c r="AH630" s="185"/>
      <c r="AI630" s="185"/>
      <c r="AJ630" s="185"/>
      <c r="AK630" s="185"/>
      <c r="AL630" s="185"/>
      <c r="AM630" s="185"/>
      <c r="AN630" s="185"/>
      <c r="AO630" s="185"/>
      <c r="AP630" s="185"/>
      <c r="AQ630" s="185"/>
      <c r="AR630" s="185"/>
      <c r="AS630" s="185"/>
      <c r="AT630" s="185"/>
      <c r="AU630" s="185"/>
      <c r="AV630" s="185"/>
      <c r="AW630" s="185"/>
      <c r="AX630" s="185"/>
      <c r="AY630" s="185"/>
      <c r="AZ630" s="185"/>
      <c r="BA630" s="185"/>
      <c r="BB630" s="185"/>
      <c r="BC630" s="185"/>
      <c r="BD630" s="185"/>
      <c r="BE630" s="185"/>
      <c r="BF630" s="185"/>
      <c r="BG630" s="185"/>
      <c r="BH630" s="185"/>
      <c r="BI630" s="185"/>
      <c r="BJ630" s="185"/>
      <c r="BK630" s="185"/>
      <c r="BL630" s="185"/>
      <c r="BM630" s="185"/>
      <c r="BN630" s="185"/>
      <c r="BO630" s="185"/>
      <c r="BP630" s="185"/>
      <c r="BQ630" s="185"/>
      <c r="BR630" s="185"/>
      <c r="BS630" s="185"/>
      <c r="BT630" s="185"/>
      <c r="BU630" s="185"/>
      <c r="BV630" s="185"/>
      <c r="BW630" s="185"/>
      <c r="BX630" s="185"/>
      <c r="BY630" s="185"/>
      <c r="BZ630" s="185"/>
      <c r="CA630" s="185"/>
      <c r="CB630" s="185"/>
      <c r="CC630" s="185"/>
      <c r="CD630" s="185"/>
      <c r="CE630" s="185"/>
      <c r="CF630" s="185"/>
      <c r="CG630" s="185"/>
      <c r="CH630" s="185"/>
      <c r="CI630" s="185"/>
      <c r="CJ630" s="185"/>
      <c r="CK630" s="185"/>
      <c r="CL630" s="185"/>
      <c r="CM630" s="185"/>
      <c r="CN630" s="185"/>
      <c r="CO630" s="185"/>
      <c r="CP630" s="185"/>
      <c r="CQ630" s="185"/>
      <c r="CR630" s="185"/>
      <c r="CS630" s="185"/>
      <c r="CT630" s="185"/>
      <c r="CU630" s="185"/>
      <c r="CV630" s="185"/>
      <c r="CW630" s="185"/>
      <c r="CX630" s="185"/>
      <c r="CY630" s="185"/>
      <c r="CZ630" s="185"/>
      <c r="DA630" s="185"/>
      <c r="DB630" s="185"/>
      <c r="DC630" s="185"/>
      <c r="DD630" s="185"/>
      <c r="DE630" s="185"/>
      <c r="DF630" s="185"/>
      <c r="DG630" s="185"/>
      <c r="DH630" s="185"/>
      <c r="DI630" s="185"/>
      <c r="DJ630" s="185"/>
      <c r="DK630" s="185"/>
      <c r="DL630" s="185"/>
      <c r="DM630" s="185"/>
      <c r="DN630" s="185"/>
      <c r="DO630" s="185"/>
      <c r="DP630" s="185"/>
      <c r="DQ630" s="185"/>
      <c r="DR630" s="185"/>
      <c r="DS630" s="185"/>
      <c r="DT630" s="185"/>
      <c r="DU630" s="185"/>
      <c r="DV630" s="185"/>
      <c r="DW630" s="185"/>
      <c r="DX630" s="185"/>
      <c r="DY630" s="185"/>
      <c r="DZ630" s="185"/>
      <c r="EA630" s="185"/>
      <c r="EB630" s="185"/>
      <c r="EC630" s="185"/>
      <c r="ED630" s="185"/>
      <c r="EE630" s="185"/>
      <c r="EF630" s="185"/>
      <c r="EG630" s="185"/>
      <c r="EH630" s="185"/>
      <c r="EI630" s="185"/>
      <c r="EJ630" s="185"/>
      <c r="EK630" s="185"/>
      <c r="EL630" s="185"/>
      <c r="EM630" s="185"/>
      <c r="EN630" s="185"/>
      <c r="EO630" s="185"/>
      <c r="EP630" s="185"/>
      <c r="EQ630" s="185"/>
      <c r="ER630" s="185"/>
      <c r="ES630" s="185"/>
      <c r="ET630" s="185"/>
      <c r="EU630" s="185"/>
      <c r="EV630" s="185"/>
      <c r="EW630" s="185"/>
      <c r="EX630" s="185"/>
      <c r="EY630" s="185"/>
      <c r="EZ630" s="185"/>
      <c r="FA630" s="185"/>
      <c r="FB630" s="185"/>
      <c r="FC630" s="185"/>
      <c r="FD630" s="185"/>
      <c r="FE630" s="185"/>
      <c r="FF630" s="185"/>
      <c r="FG630" s="185"/>
      <c r="FH630" s="185"/>
      <c r="FI630" s="185"/>
      <c r="FJ630" s="185"/>
      <c r="FK630" s="185"/>
      <c r="FL630" s="185"/>
      <c r="FM630" s="185"/>
      <c r="FN630" s="185"/>
      <c r="FO630" s="185"/>
      <c r="FP630" s="185"/>
      <c r="FQ630" s="185"/>
      <c r="FR630" s="185"/>
      <c r="FS630" s="185"/>
      <c r="FT630" s="185"/>
      <c r="FU630" s="185"/>
      <c r="FV630" s="185"/>
      <c r="FW630" s="185"/>
      <c r="FX630" s="185"/>
      <c r="FY630" s="185"/>
      <c r="FZ630" s="185"/>
      <c r="GA630" s="185"/>
      <c r="GB630" s="185"/>
      <c r="GC630" s="185"/>
      <c r="GD630" s="185"/>
      <c r="GE630" s="185"/>
      <c r="GF630" s="185"/>
      <c r="GG630" s="185"/>
      <c r="GH630" s="185"/>
      <c r="GI630" s="185"/>
      <c r="GJ630" s="185"/>
      <c r="GK630" s="185"/>
      <c r="GL630" s="185"/>
      <c r="GM630" s="185"/>
      <c r="GN630" s="185"/>
      <c r="GO630" s="185"/>
      <c r="GP630" s="185"/>
      <c r="GQ630" s="185"/>
      <c r="GR630" s="185"/>
      <c r="GS630" s="185"/>
      <c r="GT630" s="185"/>
      <c r="GU630" s="185"/>
      <c r="GV630" s="185"/>
      <c r="GW630" s="185"/>
      <c r="GX630" s="185"/>
      <c r="GY630" s="185"/>
      <c r="GZ630" s="185"/>
      <c r="HA630" s="185"/>
      <c r="HB630" s="185"/>
      <c r="HC630" s="185"/>
      <c r="HD630" s="185"/>
      <c r="HE630" s="185"/>
      <c r="HF630" s="185"/>
      <c r="HG630" s="185"/>
      <c r="HH630" s="185"/>
      <c r="HI630" s="185"/>
      <c r="HJ630" s="185"/>
      <c r="HK630" s="185"/>
      <c r="HL630" s="185"/>
      <c r="HM630" s="185"/>
      <c r="HN630" s="185"/>
      <c r="HO630" s="185"/>
      <c r="HP630" s="185"/>
      <c r="HQ630" s="185"/>
      <c r="HR630" s="185"/>
      <c r="HS630" s="185"/>
      <c r="HT630" s="185"/>
      <c r="HU630" s="185"/>
      <c r="HV630" s="185"/>
      <c r="HW630" s="185"/>
      <c r="HX630" s="185"/>
      <c r="HY630" s="185"/>
      <c r="HZ630" s="185"/>
      <c r="IA630" s="185"/>
      <c r="IB630" s="185"/>
      <c r="IC630" s="185"/>
      <c r="ID630" s="185"/>
      <c r="IE630" s="185"/>
      <c r="IF630" s="185"/>
      <c r="IG630" s="185"/>
      <c r="IH630" s="185"/>
      <c r="II630" s="185"/>
      <c r="IJ630" s="185"/>
      <c r="IK630" s="185"/>
      <c r="IL630" s="185"/>
      <c r="IM630" s="185"/>
      <c r="IN630" s="185"/>
      <c r="IO630" s="185"/>
    </row>
    <row r="631" spans="1:249" ht="13.5" customHeight="1">
      <c r="A631" s="182"/>
      <c r="B631" s="139" t="s">
        <v>1740</v>
      </c>
      <c r="C631" s="140" t="s">
        <v>1741</v>
      </c>
      <c r="D631" s="141">
        <v>255</v>
      </c>
      <c r="E631" s="142">
        <v>7</v>
      </c>
      <c r="F631" s="142">
        <f t="shared" si="22"/>
        <v>7</v>
      </c>
      <c r="G631" s="142">
        <f t="shared" si="21"/>
        <v>0</v>
      </c>
      <c r="H631" s="143">
        <v>628136654821</v>
      </c>
      <c r="I631" s="319" t="s">
        <v>135</v>
      </c>
      <c r="J631" s="143">
        <v>12</v>
      </c>
      <c r="K631" s="90">
        <v>603</v>
      </c>
      <c r="L631" s="130"/>
      <c r="M631" s="131"/>
      <c r="N631" s="131"/>
      <c r="O631" s="131"/>
      <c r="P631" s="131"/>
      <c r="Q631" s="131"/>
      <c r="R631" s="131"/>
      <c r="S631" s="131"/>
      <c r="T631" s="131"/>
      <c r="U631" s="131"/>
      <c r="V631" s="131"/>
      <c r="W631" s="131"/>
      <c r="X631" s="131"/>
      <c r="Y631" s="131"/>
      <c r="Z631" s="131"/>
      <c r="AA631" s="131"/>
      <c r="AB631" s="131"/>
      <c r="AC631" s="131"/>
      <c r="AD631" s="131"/>
      <c r="AE631" s="131"/>
      <c r="AF631" s="131"/>
      <c r="AG631" s="131"/>
      <c r="AH631" s="131"/>
      <c r="AI631" s="131"/>
      <c r="AJ631" s="131"/>
      <c r="AK631" s="131"/>
      <c r="AL631" s="131"/>
      <c r="AM631" s="131"/>
      <c r="AN631" s="131"/>
      <c r="AO631" s="131"/>
      <c r="AP631" s="131"/>
      <c r="AQ631" s="131"/>
      <c r="AR631" s="131"/>
      <c r="AS631" s="131"/>
      <c r="AT631" s="131"/>
      <c r="AU631" s="131"/>
      <c r="AV631" s="131"/>
      <c r="AW631" s="131"/>
      <c r="AX631" s="131"/>
      <c r="AY631" s="131"/>
      <c r="AZ631" s="131"/>
      <c r="BA631" s="131"/>
      <c r="BB631" s="131"/>
      <c r="BC631" s="131"/>
      <c r="BD631" s="131"/>
      <c r="BE631" s="131"/>
      <c r="BF631" s="131"/>
      <c r="BG631" s="131"/>
      <c r="BH631" s="131"/>
      <c r="BI631" s="131"/>
      <c r="BJ631" s="131"/>
      <c r="BK631" s="131"/>
      <c r="BL631" s="131"/>
      <c r="BM631" s="131"/>
      <c r="BN631" s="131"/>
      <c r="BO631" s="131"/>
      <c r="BP631" s="131"/>
      <c r="BQ631" s="131"/>
      <c r="BR631" s="131"/>
      <c r="BS631" s="131"/>
      <c r="BT631" s="131"/>
      <c r="BU631" s="131"/>
      <c r="BV631" s="131"/>
      <c r="BW631" s="131"/>
      <c r="BX631" s="131"/>
      <c r="BY631" s="131"/>
      <c r="BZ631" s="131"/>
      <c r="CA631" s="131"/>
      <c r="CB631" s="131"/>
      <c r="CC631" s="131"/>
      <c r="CD631" s="131"/>
      <c r="CE631" s="131"/>
      <c r="CF631" s="131"/>
      <c r="CG631" s="131"/>
      <c r="CH631" s="131"/>
      <c r="CI631" s="131"/>
      <c r="CJ631" s="131"/>
      <c r="CK631" s="131"/>
      <c r="CL631" s="131"/>
      <c r="CM631" s="131"/>
      <c r="CN631" s="131"/>
      <c r="CO631" s="131"/>
      <c r="CP631" s="131"/>
      <c r="CQ631" s="131"/>
      <c r="CR631" s="131"/>
      <c r="CS631" s="131"/>
      <c r="CT631" s="131"/>
      <c r="CU631" s="131"/>
      <c r="CV631" s="131"/>
      <c r="CW631" s="131"/>
      <c r="CX631" s="131"/>
      <c r="CY631" s="131"/>
      <c r="CZ631" s="131"/>
      <c r="DA631" s="131"/>
      <c r="DB631" s="131"/>
      <c r="DC631" s="131"/>
      <c r="DD631" s="131"/>
      <c r="DE631" s="131"/>
      <c r="DF631" s="131"/>
      <c r="DG631" s="131"/>
      <c r="DH631" s="131"/>
      <c r="DI631" s="131"/>
      <c r="DJ631" s="131"/>
      <c r="DK631" s="131"/>
      <c r="DL631" s="131"/>
      <c r="DM631" s="131"/>
      <c r="DN631" s="131"/>
      <c r="DO631" s="131"/>
      <c r="DP631" s="131"/>
      <c r="DQ631" s="131"/>
      <c r="DR631" s="131"/>
      <c r="DS631" s="131"/>
      <c r="DT631" s="131"/>
      <c r="DU631" s="131"/>
      <c r="DV631" s="131"/>
      <c r="DW631" s="131"/>
      <c r="DX631" s="131"/>
      <c r="DY631" s="131"/>
      <c r="DZ631" s="131"/>
      <c r="EA631" s="131"/>
      <c r="EB631" s="131"/>
      <c r="EC631" s="131"/>
      <c r="ED631" s="131"/>
      <c r="EE631" s="131"/>
      <c r="EF631" s="131"/>
      <c r="EG631" s="131"/>
      <c r="EH631" s="131"/>
      <c r="EI631" s="131"/>
      <c r="EJ631" s="131"/>
      <c r="EK631" s="131"/>
      <c r="EL631" s="131"/>
      <c r="EM631" s="131"/>
      <c r="EN631" s="131"/>
      <c r="EO631" s="131"/>
      <c r="EP631" s="131"/>
      <c r="EQ631" s="131"/>
      <c r="ER631" s="131"/>
      <c r="ES631" s="131"/>
      <c r="ET631" s="131"/>
      <c r="EU631" s="131"/>
      <c r="EV631" s="131"/>
      <c r="EW631" s="131"/>
      <c r="EX631" s="131"/>
      <c r="EY631" s="131"/>
      <c r="EZ631" s="131"/>
      <c r="FA631" s="131"/>
      <c r="FB631" s="131"/>
      <c r="FC631" s="131"/>
      <c r="FD631" s="131"/>
      <c r="FE631" s="131"/>
      <c r="FF631" s="131"/>
      <c r="FG631" s="131"/>
      <c r="FH631" s="131"/>
      <c r="FI631" s="131"/>
      <c r="FJ631" s="131"/>
      <c r="FK631" s="131"/>
      <c r="FL631" s="131"/>
      <c r="FM631" s="131"/>
      <c r="FN631" s="131"/>
      <c r="FO631" s="131"/>
      <c r="FP631" s="131"/>
      <c r="FQ631" s="131"/>
      <c r="FR631" s="131"/>
      <c r="FS631" s="131"/>
      <c r="FT631" s="131"/>
      <c r="FU631" s="131"/>
      <c r="FV631" s="131"/>
      <c r="FW631" s="131"/>
      <c r="FX631" s="131"/>
      <c r="FY631" s="131"/>
      <c r="FZ631" s="131"/>
      <c r="GA631" s="131"/>
      <c r="GB631" s="131"/>
      <c r="GC631" s="131"/>
      <c r="GD631" s="131"/>
      <c r="GE631" s="131"/>
      <c r="GF631" s="131"/>
      <c r="GG631" s="131"/>
      <c r="GH631" s="131"/>
      <c r="GI631" s="131"/>
      <c r="GJ631" s="131"/>
      <c r="GK631" s="131"/>
      <c r="GL631" s="131"/>
      <c r="GM631" s="131"/>
      <c r="GN631" s="131"/>
      <c r="GO631" s="131"/>
      <c r="GP631" s="131"/>
      <c r="GQ631" s="131"/>
      <c r="GR631" s="131"/>
      <c r="GS631" s="131"/>
      <c r="GT631" s="131"/>
      <c r="GU631" s="131"/>
      <c r="GV631" s="131"/>
      <c r="GW631" s="131"/>
      <c r="GX631" s="131"/>
      <c r="GY631" s="131"/>
      <c r="GZ631" s="131"/>
      <c r="HA631" s="131"/>
      <c r="HB631" s="131"/>
      <c r="HC631" s="131"/>
      <c r="HD631" s="131"/>
      <c r="HE631" s="131"/>
      <c r="HF631" s="131"/>
      <c r="HG631" s="131"/>
      <c r="HH631" s="131"/>
      <c r="HI631" s="131"/>
      <c r="HJ631" s="131"/>
      <c r="HK631" s="131"/>
      <c r="HL631" s="131"/>
      <c r="HM631" s="131"/>
      <c r="HN631" s="131"/>
      <c r="HO631" s="131"/>
      <c r="HP631" s="131"/>
      <c r="HQ631" s="131"/>
      <c r="HR631" s="131"/>
      <c r="HS631" s="131"/>
      <c r="HT631" s="131"/>
      <c r="HU631" s="131"/>
      <c r="HV631" s="131"/>
      <c r="HW631" s="131"/>
      <c r="HX631" s="131"/>
      <c r="HY631" s="131"/>
      <c r="HZ631" s="131"/>
      <c r="IA631" s="131"/>
      <c r="IB631" s="131"/>
      <c r="IC631" s="131"/>
      <c r="ID631" s="131"/>
      <c r="IE631" s="131"/>
      <c r="IF631" s="131"/>
      <c r="IG631" s="131"/>
      <c r="IH631" s="131"/>
      <c r="II631" s="131"/>
      <c r="IJ631" s="131"/>
      <c r="IK631" s="131"/>
      <c r="IL631" s="131"/>
      <c r="IM631" s="131"/>
      <c r="IN631" s="131"/>
      <c r="IO631" s="131"/>
    </row>
    <row r="632" spans="1:249" s="189" customFormat="1" ht="13.5" customHeight="1">
      <c r="A632" s="182"/>
      <c r="B632" s="139" t="s">
        <v>1738</v>
      </c>
      <c r="C632" s="140" t="s">
        <v>1739</v>
      </c>
      <c r="D632" s="141">
        <v>255</v>
      </c>
      <c r="E632" s="142">
        <v>7</v>
      </c>
      <c r="F632" s="142">
        <f t="shared" si="22"/>
        <v>7</v>
      </c>
      <c r="G632" s="142">
        <f t="shared" si="21"/>
        <v>0</v>
      </c>
      <c r="H632" s="143">
        <v>628136654838</v>
      </c>
      <c r="I632" s="319" t="s">
        <v>135</v>
      </c>
      <c r="J632" s="143">
        <v>12</v>
      </c>
      <c r="K632" s="90">
        <v>604</v>
      </c>
      <c r="L632" s="13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</row>
    <row r="633" spans="1:249" s="275" customFormat="1" ht="13.5" customHeight="1">
      <c r="A633" s="182"/>
      <c r="B633" s="93" t="s">
        <v>1707</v>
      </c>
      <c r="C633" s="94" t="s">
        <v>1708</v>
      </c>
      <c r="D633" s="95">
        <v>250</v>
      </c>
      <c r="E633" s="96">
        <v>7</v>
      </c>
      <c r="F633" s="96">
        <f t="shared" si="22"/>
        <v>7</v>
      </c>
      <c r="G633" s="97">
        <f t="shared" si="21"/>
        <v>0</v>
      </c>
      <c r="H633" s="98">
        <v>628136654845</v>
      </c>
      <c r="I633" s="307"/>
      <c r="J633" s="100">
        <v>12</v>
      </c>
      <c r="K633" s="90">
        <v>605</v>
      </c>
      <c r="L633" s="316"/>
      <c r="M633" s="265"/>
      <c r="N633" s="265"/>
      <c r="O633" s="265"/>
      <c r="P633" s="265"/>
      <c r="Q633" s="265"/>
      <c r="R633" s="265"/>
      <c r="S633" s="265"/>
      <c r="T633" s="265"/>
      <c r="U633" s="265"/>
      <c r="V633" s="265"/>
      <c r="W633" s="265"/>
      <c r="X633" s="265"/>
      <c r="Y633" s="265"/>
      <c r="Z633" s="265"/>
      <c r="AA633" s="265"/>
      <c r="AB633" s="265"/>
      <c r="AC633" s="265"/>
      <c r="AD633" s="265"/>
      <c r="AE633" s="265"/>
      <c r="AF633" s="265"/>
      <c r="AG633" s="265"/>
      <c r="AH633" s="265"/>
      <c r="AI633" s="265"/>
      <c r="AJ633" s="265"/>
      <c r="AK633" s="265"/>
      <c r="AL633" s="265"/>
      <c r="AM633" s="265"/>
      <c r="AN633" s="265"/>
      <c r="AO633" s="265"/>
      <c r="AP633" s="265"/>
      <c r="AQ633" s="265"/>
      <c r="AR633" s="265"/>
      <c r="AS633" s="265"/>
      <c r="AT633" s="265"/>
      <c r="AU633" s="265"/>
      <c r="AV633" s="265"/>
      <c r="AW633" s="265"/>
      <c r="AX633" s="265"/>
      <c r="AY633" s="265"/>
      <c r="AZ633" s="265"/>
      <c r="BA633" s="265"/>
      <c r="BB633" s="265"/>
      <c r="BC633" s="265"/>
      <c r="BD633" s="265"/>
      <c r="BE633" s="265"/>
      <c r="BF633" s="265"/>
      <c r="BG633" s="265"/>
      <c r="BH633" s="265"/>
      <c r="BI633" s="265"/>
      <c r="BJ633" s="265"/>
      <c r="BK633" s="265"/>
      <c r="BL633" s="265"/>
      <c r="BM633" s="265"/>
      <c r="BN633" s="265"/>
      <c r="BO633" s="265"/>
      <c r="BP633" s="265"/>
      <c r="BQ633" s="265"/>
      <c r="BR633" s="265"/>
      <c r="BS633" s="265"/>
      <c r="BT633" s="265"/>
      <c r="BU633" s="265"/>
      <c r="BV633" s="265"/>
      <c r="BW633" s="265"/>
      <c r="BX633" s="265"/>
      <c r="BY633" s="265"/>
      <c r="BZ633" s="265"/>
      <c r="CA633" s="265"/>
      <c r="CB633" s="265"/>
      <c r="CC633" s="265"/>
      <c r="CD633" s="265"/>
      <c r="CE633" s="265"/>
      <c r="CF633" s="265"/>
      <c r="CG633" s="265"/>
      <c r="CH633" s="265"/>
      <c r="CI633" s="265"/>
      <c r="CJ633" s="265"/>
      <c r="CK633" s="265"/>
      <c r="CL633" s="265"/>
      <c r="CM633" s="265"/>
      <c r="CN633" s="265"/>
      <c r="CO633" s="265"/>
      <c r="CP633" s="265"/>
      <c r="CQ633" s="265"/>
      <c r="CR633" s="265"/>
      <c r="CS633" s="265"/>
      <c r="CT633" s="265"/>
      <c r="CU633" s="265"/>
      <c r="CV633" s="265"/>
      <c r="CW633" s="265"/>
      <c r="CX633" s="265"/>
      <c r="CY633" s="265"/>
      <c r="CZ633" s="265"/>
      <c r="DA633" s="265"/>
      <c r="DB633" s="265"/>
      <c r="DC633" s="265"/>
      <c r="DD633" s="265"/>
      <c r="DE633" s="265"/>
      <c r="DF633" s="265"/>
      <c r="DG633" s="265"/>
      <c r="DH633" s="265"/>
      <c r="DI633" s="265"/>
      <c r="DJ633" s="265"/>
      <c r="DK633" s="265"/>
      <c r="DL633" s="265"/>
      <c r="DM633" s="265"/>
      <c r="DN633" s="265"/>
      <c r="DO633" s="265"/>
      <c r="DP633" s="265"/>
      <c r="DQ633" s="265"/>
      <c r="DR633" s="265"/>
      <c r="DS633" s="265"/>
      <c r="DT633" s="265"/>
      <c r="DU633" s="265"/>
      <c r="DV633" s="265"/>
      <c r="DW633" s="265"/>
      <c r="DX633" s="265"/>
      <c r="DY633" s="265"/>
      <c r="DZ633" s="265"/>
      <c r="EA633" s="265"/>
      <c r="EB633" s="265"/>
      <c r="EC633" s="265"/>
      <c r="ED633" s="265"/>
      <c r="EE633" s="265"/>
      <c r="EF633" s="265"/>
      <c r="EG633" s="265"/>
      <c r="EH633" s="265"/>
      <c r="EI633" s="265"/>
      <c r="EJ633" s="265"/>
      <c r="EK633" s="265"/>
      <c r="EL633" s="265"/>
      <c r="EM633" s="265"/>
      <c r="EN633" s="265"/>
      <c r="EO633" s="265"/>
      <c r="EP633" s="265"/>
      <c r="EQ633" s="265"/>
      <c r="ER633" s="265"/>
      <c r="ES633" s="265"/>
      <c r="ET633" s="265"/>
      <c r="EU633" s="265"/>
      <c r="EV633" s="265"/>
      <c r="EW633" s="265"/>
      <c r="EX633" s="265"/>
      <c r="EY633" s="265"/>
      <c r="EZ633" s="265"/>
      <c r="FA633" s="265"/>
      <c r="FB633" s="265"/>
      <c r="FC633" s="265"/>
      <c r="FD633" s="265"/>
      <c r="FE633" s="265"/>
      <c r="FF633" s="265"/>
      <c r="FG633" s="265"/>
      <c r="FH633" s="265"/>
      <c r="FI633" s="265"/>
      <c r="FJ633" s="265"/>
      <c r="FK633" s="265"/>
      <c r="FL633" s="265"/>
      <c r="FM633" s="265"/>
      <c r="FN633" s="265"/>
      <c r="FO633" s="265"/>
      <c r="FP633" s="265"/>
      <c r="FQ633" s="265"/>
      <c r="FR633" s="265"/>
      <c r="FS633" s="265"/>
      <c r="FT633" s="265"/>
      <c r="FU633" s="265"/>
      <c r="FV633" s="265"/>
      <c r="FW633" s="265"/>
      <c r="FX633" s="265"/>
      <c r="FY633" s="265"/>
      <c r="FZ633" s="265"/>
      <c r="GA633" s="265"/>
      <c r="GB633" s="265"/>
      <c r="GC633" s="265"/>
      <c r="GD633" s="265"/>
      <c r="GE633" s="265"/>
      <c r="GF633" s="265"/>
      <c r="GG633" s="265"/>
      <c r="GH633" s="265"/>
      <c r="GI633" s="265"/>
      <c r="GJ633" s="265"/>
      <c r="GK633" s="265"/>
      <c r="GL633" s="265"/>
      <c r="GM633" s="265"/>
      <c r="GN633" s="265"/>
      <c r="GO633" s="265"/>
      <c r="GP633" s="265"/>
      <c r="GQ633" s="265"/>
      <c r="GR633" s="265"/>
      <c r="GS633" s="265"/>
      <c r="GT633" s="265"/>
      <c r="GU633" s="265"/>
      <c r="GV633" s="265"/>
      <c r="GW633" s="265"/>
      <c r="GX633" s="265"/>
      <c r="GY633" s="265"/>
      <c r="GZ633" s="265"/>
      <c r="HA633" s="265"/>
      <c r="HB633" s="265"/>
      <c r="HC633" s="265"/>
      <c r="HD633" s="265"/>
      <c r="HE633" s="265"/>
      <c r="HF633" s="265"/>
      <c r="HG633" s="265"/>
      <c r="HH633" s="265"/>
      <c r="HI633" s="265"/>
      <c r="HJ633" s="265"/>
      <c r="HK633" s="265"/>
      <c r="HL633" s="265"/>
      <c r="HM633" s="265"/>
      <c r="HN633" s="265"/>
      <c r="HO633" s="265"/>
      <c r="HP633" s="265"/>
      <c r="HQ633" s="265"/>
      <c r="HR633" s="265"/>
      <c r="HS633" s="265"/>
      <c r="HT633" s="265"/>
      <c r="HU633" s="265"/>
      <c r="HV633" s="265"/>
      <c r="HW633" s="265"/>
      <c r="HX633" s="265"/>
      <c r="HY633" s="265"/>
      <c r="HZ633" s="265"/>
      <c r="IA633" s="265"/>
      <c r="IB633" s="265"/>
      <c r="IC633" s="265"/>
      <c r="ID633" s="265"/>
      <c r="IE633" s="265"/>
      <c r="IF633" s="265"/>
      <c r="IG633" s="265"/>
      <c r="IH633" s="265"/>
      <c r="II633" s="265"/>
      <c r="IJ633" s="265"/>
      <c r="IK633" s="265"/>
      <c r="IL633" s="265"/>
      <c r="IM633" s="265"/>
      <c r="IN633" s="265"/>
      <c r="IO633" s="265"/>
    </row>
    <row r="634" spans="1:249" s="187" customFormat="1" ht="13.5" customHeight="1">
      <c r="A634" s="182"/>
      <c r="B634" s="93" t="s">
        <v>1705</v>
      </c>
      <c r="C634" s="94" t="s">
        <v>1706</v>
      </c>
      <c r="D634" s="95">
        <v>250</v>
      </c>
      <c r="E634" s="96">
        <v>7</v>
      </c>
      <c r="F634" s="96">
        <f t="shared" si="22"/>
        <v>7</v>
      </c>
      <c r="G634" s="97">
        <f t="shared" si="21"/>
        <v>0</v>
      </c>
      <c r="H634" s="98">
        <v>628136654852</v>
      </c>
      <c r="I634" s="307"/>
      <c r="J634" s="100">
        <v>12</v>
      </c>
      <c r="K634" s="90">
        <v>606</v>
      </c>
      <c r="L634" s="317"/>
      <c r="M634" s="318"/>
      <c r="N634" s="318"/>
      <c r="O634" s="318"/>
      <c r="P634" s="318"/>
      <c r="Q634" s="318"/>
      <c r="R634" s="318"/>
      <c r="S634" s="318"/>
      <c r="T634" s="318"/>
      <c r="U634" s="318"/>
      <c r="V634" s="318"/>
      <c r="W634" s="318"/>
      <c r="X634" s="318"/>
      <c r="Y634" s="318"/>
      <c r="Z634" s="318"/>
      <c r="AA634" s="318"/>
      <c r="AB634" s="318"/>
      <c r="AC634" s="318"/>
      <c r="AD634" s="318"/>
      <c r="AE634" s="318"/>
      <c r="AF634" s="318"/>
      <c r="AG634" s="318"/>
      <c r="AH634" s="318"/>
      <c r="AI634" s="318"/>
      <c r="AJ634" s="318"/>
      <c r="AK634" s="318"/>
      <c r="AL634" s="318"/>
      <c r="AM634" s="318"/>
      <c r="AN634" s="318"/>
      <c r="AO634" s="318"/>
      <c r="AP634" s="318"/>
      <c r="AQ634" s="318"/>
      <c r="AR634" s="318"/>
      <c r="AS634" s="318"/>
      <c r="AT634" s="318"/>
      <c r="AU634" s="318"/>
      <c r="AV634" s="318"/>
      <c r="AW634" s="318"/>
      <c r="AX634" s="318"/>
      <c r="AY634" s="318"/>
      <c r="AZ634" s="318"/>
      <c r="BA634" s="318"/>
      <c r="BB634" s="318"/>
      <c r="BC634" s="318"/>
      <c r="BD634" s="318"/>
      <c r="BE634" s="318"/>
      <c r="BF634" s="318"/>
      <c r="BG634" s="318"/>
      <c r="BH634" s="318"/>
      <c r="BI634" s="318"/>
      <c r="BJ634" s="318"/>
      <c r="BK634" s="318"/>
      <c r="BL634" s="318"/>
      <c r="BM634" s="318"/>
      <c r="BN634" s="318"/>
      <c r="BO634" s="318"/>
      <c r="BP634" s="318"/>
      <c r="BQ634" s="318"/>
      <c r="BR634" s="318"/>
      <c r="BS634" s="318"/>
      <c r="BT634" s="318"/>
      <c r="BU634" s="318"/>
      <c r="BV634" s="318"/>
      <c r="BW634" s="318"/>
      <c r="BX634" s="318"/>
      <c r="BY634" s="318"/>
      <c r="BZ634" s="318"/>
      <c r="CA634" s="318"/>
      <c r="CB634" s="318"/>
      <c r="CC634" s="318"/>
      <c r="CD634" s="318"/>
      <c r="CE634" s="318"/>
      <c r="CF634" s="318"/>
      <c r="CG634" s="318"/>
      <c r="CH634" s="318"/>
      <c r="CI634" s="318"/>
      <c r="CJ634" s="318"/>
      <c r="CK634" s="318"/>
      <c r="CL634" s="318"/>
      <c r="CM634" s="318"/>
      <c r="CN634" s="318"/>
      <c r="CO634" s="318"/>
      <c r="CP634" s="318"/>
      <c r="CQ634" s="318"/>
      <c r="CR634" s="318"/>
      <c r="CS634" s="318"/>
      <c r="CT634" s="318"/>
      <c r="CU634" s="318"/>
      <c r="CV634" s="318"/>
      <c r="CW634" s="318"/>
      <c r="CX634" s="318"/>
      <c r="CY634" s="318"/>
      <c r="CZ634" s="318"/>
      <c r="DA634" s="318"/>
      <c r="DB634" s="318"/>
      <c r="DC634" s="318"/>
      <c r="DD634" s="318"/>
      <c r="DE634" s="318"/>
      <c r="DF634" s="318"/>
      <c r="DG634" s="318"/>
      <c r="DH634" s="318"/>
      <c r="DI634" s="318"/>
      <c r="DJ634" s="318"/>
      <c r="DK634" s="318"/>
      <c r="DL634" s="318"/>
      <c r="DM634" s="318"/>
      <c r="DN634" s="318"/>
      <c r="DO634" s="318"/>
      <c r="DP634" s="318"/>
      <c r="DQ634" s="318"/>
      <c r="DR634" s="318"/>
      <c r="DS634" s="318"/>
      <c r="DT634" s="318"/>
      <c r="DU634" s="318"/>
      <c r="DV634" s="318"/>
      <c r="DW634" s="318"/>
      <c r="DX634" s="318"/>
      <c r="DY634" s="318"/>
      <c r="DZ634" s="318"/>
      <c r="EA634" s="318"/>
      <c r="EB634" s="318"/>
      <c r="EC634" s="318"/>
      <c r="ED634" s="318"/>
      <c r="EE634" s="318"/>
      <c r="EF634" s="318"/>
      <c r="EG634" s="318"/>
      <c r="EH634" s="318"/>
      <c r="EI634" s="318"/>
      <c r="EJ634" s="318"/>
      <c r="EK634" s="318"/>
      <c r="EL634" s="318"/>
      <c r="EM634" s="318"/>
      <c r="EN634" s="318"/>
      <c r="EO634" s="318"/>
      <c r="EP634" s="318"/>
      <c r="EQ634" s="318"/>
      <c r="ER634" s="318"/>
      <c r="ES634" s="318"/>
      <c r="ET634" s="318"/>
      <c r="EU634" s="318"/>
      <c r="EV634" s="318"/>
      <c r="EW634" s="318"/>
      <c r="EX634" s="318"/>
      <c r="EY634" s="318"/>
      <c r="EZ634" s="318"/>
      <c r="FA634" s="318"/>
      <c r="FB634" s="318"/>
      <c r="FC634" s="318"/>
      <c r="FD634" s="318"/>
      <c r="FE634" s="318"/>
      <c r="FF634" s="318"/>
      <c r="FG634" s="318"/>
      <c r="FH634" s="318"/>
      <c r="FI634" s="318"/>
      <c r="FJ634" s="318"/>
      <c r="FK634" s="318"/>
      <c r="FL634" s="318"/>
      <c r="FM634" s="318"/>
      <c r="FN634" s="318"/>
      <c r="FO634" s="318"/>
      <c r="FP634" s="318"/>
      <c r="FQ634" s="318"/>
      <c r="FR634" s="318"/>
      <c r="FS634" s="318"/>
      <c r="FT634" s="318"/>
      <c r="FU634" s="318"/>
      <c r="FV634" s="318"/>
      <c r="FW634" s="318"/>
      <c r="FX634" s="318"/>
      <c r="FY634" s="318"/>
      <c r="FZ634" s="318"/>
      <c r="GA634" s="318"/>
      <c r="GB634" s="318"/>
      <c r="GC634" s="318"/>
      <c r="GD634" s="318"/>
      <c r="GE634" s="318"/>
      <c r="GF634" s="318"/>
      <c r="GG634" s="318"/>
      <c r="GH634" s="318"/>
      <c r="GI634" s="318"/>
      <c r="GJ634" s="318"/>
      <c r="GK634" s="318"/>
      <c r="GL634" s="318"/>
      <c r="GM634" s="318"/>
      <c r="GN634" s="318"/>
      <c r="GO634" s="318"/>
      <c r="GP634" s="318"/>
      <c r="GQ634" s="318"/>
      <c r="GR634" s="318"/>
      <c r="GS634" s="318"/>
      <c r="GT634" s="318"/>
      <c r="GU634" s="318"/>
      <c r="GV634" s="318"/>
      <c r="GW634" s="318"/>
      <c r="GX634" s="318"/>
      <c r="GY634" s="318"/>
      <c r="GZ634" s="318"/>
      <c r="HA634" s="318"/>
      <c r="HB634" s="318"/>
      <c r="HC634" s="318"/>
      <c r="HD634" s="318"/>
      <c r="HE634" s="318"/>
      <c r="HF634" s="318"/>
      <c r="HG634" s="318"/>
      <c r="HH634" s="318"/>
      <c r="HI634" s="318"/>
      <c r="HJ634" s="318"/>
      <c r="HK634" s="318"/>
      <c r="HL634" s="318"/>
      <c r="HM634" s="318"/>
      <c r="HN634" s="318"/>
      <c r="HO634" s="318"/>
      <c r="HP634" s="318"/>
      <c r="HQ634" s="318"/>
      <c r="HR634" s="318"/>
      <c r="HS634" s="318"/>
      <c r="HT634" s="318"/>
      <c r="HU634" s="318"/>
      <c r="HV634" s="318"/>
      <c r="HW634" s="318"/>
      <c r="HX634" s="318"/>
      <c r="HY634" s="318"/>
      <c r="HZ634" s="318"/>
      <c r="IA634" s="318"/>
      <c r="IB634" s="318"/>
      <c r="IC634" s="318"/>
      <c r="ID634" s="318"/>
      <c r="IE634" s="318"/>
      <c r="IF634" s="318"/>
      <c r="IG634" s="318"/>
      <c r="IH634" s="318"/>
      <c r="II634" s="318"/>
      <c r="IJ634" s="318"/>
      <c r="IK634" s="318"/>
      <c r="IL634" s="318"/>
      <c r="IM634" s="318"/>
      <c r="IN634" s="318"/>
      <c r="IO634" s="318"/>
    </row>
    <row r="635" spans="1:249" s="189" customFormat="1" ht="13.5" customHeight="1">
      <c r="A635" s="182"/>
      <c r="B635" s="93" t="s">
        <v>1726</v>
      </c>
      <c r="C635" s="105" t="s">
        <v>1727</v>
      </c>
      <c r="D635" s="95">
        <v>253</v>
      </c>
      <c r="E635" s="96">
        <v>7</v>
      </c>
      <c r="F635" s="96">
        <f t="shared" si="22"/>
        <v>7</v>
      </c>
      <c r="G635" s="97">
        <f t="shared" si="21"/>
        <v>0</v>
      </c>
      <c r="H635" s="98">
        <v>628136655521</v>
      </c>
      <c r="I635" s="307"/>
      <c r="J635" s="100">
        <v>12</v>
      </c>
      <c r="K635" s="90">
        <v>607</v>
      </c>
      <c r="L635" s="130"/>
      <c r="M635" s="131"/>
      <c r="N635" s="131"/>
      <c r="O635" s="131"/>
      <c r="P635" s="131"/>
      <c r="Q635" s="131"/>
      <c r="R635" s="131"/>
      <c r="S635" s="131"/>
      <c r="T635" s="131"/>
      <c r="U635" s="131"/>
      <c r="V635" s="131"/>
      <c r="W635" s="131"/>
      <c r="X635" s="131"/>
      <c r="Y635" s="131"/>
      <c r="Z635" s="131"/>
      <c r="AA635" s="131"/>
      <c r="AB635" s="131"/>
      <c r="AC635" s="131"/>
      <c r="AD635" s="131"/>
      <c r="AE635" s="131"/>
      <c r="AF635" s="131"/>
      <c r="AG635" s="131"/>
      <c r="AH635" s="131"/>
      <c r="AI635" s="131"/>
      <c r="AJ635" s="131"/>
      <c r="AK635" s="131"/>
      <c r="AL635" s="131"/>
      <c r="AM635" s="131"/>
      <c r="AN635" s="131"/>
      <c r="AO635" s="131"/>
      <c r="AP635" s="131"/>
      <c r="AQ635" s="131"/>
      <c r="AR635" s="131"/>
      <c r="AS635" s="131"/>
      <c r="AT635" s="131"/>
      <c r="AU635" s="131"/>
      <c r="AV635" s="131"/>
      <c r="AW635" s="131"/>
      <c r="AX635" s="131"/>
      <c r="AY635" s="131"/>
      <c r="AZ635" s="131"/>
      <c r="BA635" s="131"/>
      <c r="BB635" s="131"/>
      <c r="BC635" s="131"/>
      <c r="BD635" s="131"/>
      <c r="BE635" s="131"/>
      <c r="BF635" s="131"/>
      <c r="BG635" s="131"/>
      <c r="BH635" s="131"/>
      <c r="BI635" s="131"/>
      <c r="BJ635" s="131"/>
      <c r="BK635" s="131"/>
      <c r="BL635" s="131"/>
      <c r="BM635" s="131"/>
      <c r="BN635" s="131"/>
      <c r="BO635" s="131"/>
      <c r="BP635" s="131"/>
      <c r="BQ635" s="131"/>
      <c r="BR635" s="131"/>
      <c r="BS635" s="131"/>
      <c r="BT635" s="131"/>
      <c r="BU635" s="131"/>
      <c r="BV635" s="131"/>
      <c r="BW635" s="131"/>
      <c r="BX635" s="131"/>
      <c r="BY635" s="131"/>
      <c r="BZ635" s="131"/>
      <c r="CA635" s="131"/>
      <c r="CB635" s="131"/>
      <c r="CC635" s="131"/>
      <c r="CD635" s="131"/>
      <c r="CE635" s="131"/>
      <c r="CF635" s="131"/>
      <c r="CG635" s="131"/>
      <c r="CH635" s="131"/>
      <c r="CI635" s="131"/>
      <c r="CJ635" s="131"/>
      <c r="CK635" s="131"/>
      <c r="CL635" s="131"/>
      <c r="CM635" s="131"/>
      <c r="CN635" s="131"/>
      <c r="CO635" s="131"/>
      <c r="CP635" s="131"/>
      <c r="CQ635" s="131"/>
      <c r="CR635" s="131"/>
      <c r="CS635" s="131"/>
      <c r="CT635" s="131"/>
      <c r="CU635" s="131"/>
      <c r="CV635" s="131"/>
      <c r="CW635" s="131"/>
      <c r="CX635" s="131"/>
      <c r="CY635" s="131"/>
      <c r="CZ635" s="131"/>
      <c r="DA635" s="131"/>
      <c r="DB635" s="131"/>
      <c r="DC635" s="131"/>
      <c r="DD635" s="131"/>
      <c r="DE635" s="131"/>
      <c r="DF635" s="131"/>
      <c r="DG635" s="131"/>
      <c r="DH635" s="131"/>
      <c r="DI635" s="131"/>
      <c r="DJ635" s="131"/>
      <c r="DK635" s="131"/>
      <c r="DL635" s="131"/>
      <c r="DM635" s="131"/>
      <c r="DN635" s="131"/>
      <c r="DO635" s="131"/>
      <c r="DP635" s="131"/>
      <c r="DQ635" s="131"/>
      <c r="DR635" s="131"/>
      <c r="DS635" s="131"/>
      <c r="DT635" s="131"/>
      <c r="DU635" s="131"/>
      <c r="DV635" s="131"/>
      <c r="DW635" s="131"/>
      <c r="DX635" s="131"/>
      <c r="DY635" s="131"/>
      <c r="DZ635" s="131"/>
      <c r="EA635" s="131"/>
      <c r="EB635" s="131"/>
      <c r="EC635" s="131"/>
      <c r="ED635" s="131"/>
      <c r="EE635" s="131"/>
      <c r="EF635" s="131"/>
      <c r="EG635" s="131"/>
      <c r="EH635" s="131"/>
      <c r="EI635" s="131"/>
      <c r="EJ635" s="131"/>
      <c r="EK635" s="131"/>
      <c r="EL635" s="131"/>
      <c r="EM635" s="131"/>
      <c r="EN635" s="131"/>
      <c r="EO635" s="131"/>
      <c r="EP635" s="131"/>
      <c r="EQ635" s="131"/>
      <c r="ER635" s="131"/>
      <c r="ES635" s="131"/>
      <c r="ET635" s="131"/>
      <c r="EU635" s="131"/>
      <c r="EV635" s="131"/>
      <c r="EW635" s="131"/>
      <c r="EX635" s="131"/>
      <c r="EY635" s="131"/>
      <c r="EZ635" s="131"/>
      <c r="FA635" s="131"/>
      <c r="FB635" s="131"/>
      <c r="FC635" s="131"/>
      <c r="FD635" s="131"/>
      <c r="FE635" s="131"/>
      <c r="FF635" s="131"/>
      <c r="FG635" s="131"/>
      <c r="FH635" s="131"/>
      <c r="FI635" s="131"/>
      <c r="FJ635" s="131"/>
      <c r="FK635" s="131"/>
      <c r="FL635" s="131"/>
      <c r="FM635" s="131"/>
      <c r="FN635" s="131"/>
      <c r="FO635" s="131"/>
      <c r="FP635" s="131"/>
      <c r="FQ635" s="131"/>
      <c r="FR635" s="131"/>
      <c r="FS635" s="131"/>
      <c r="FT635" s="131"/>
      <c r="FU635" s="131"/>
      <c r="FV635" s="131"/>
      <c r="FW635" s="131"/>
      <c r="FX635" s="131"/>
      <c r="FY635" s="131"/>
      <c r="FZ635" s="131"/>
      <c r="GA635" s="131"/>
      <c r="GB635" s="131"/>
      <c r="GC635" s="131"/>
      <c r="GD635" s="131"/>
      <c r="GE635" s="131"/>
      <c r="GF635" s="131"/>
      <c r="GG635" s="131"/>
      <c r="GH635" s="131"/>
      <c r="GI635" s="131"/>
      <c r="GJ635" s="131"/>
      <c r="GK635" s="131"/>
      <c r="GL635" s="131"/>
      <c r="GM635" s="131"/>
      <c r="GN635" s="131"/>
      <c r="GO635" s="131"/>
      <c r="GP635" s="131"/>
      <c r="GQ635" s="131"/>
      <c r="GR635" s="131"/>
      <c r="GS635" s="131"/>
      <c r="GT635" s="131"/>
      <c r="GU635" s="131"/>
      <c r="GV635" s="131"/>
      <c r="GW635" s="131"/>
      <c r="GX635" s="131"/>
      <c r="GY635" s="131"/>
      <c r="GZ635" s="131"/>
      <c r="HA635" s="131"/>
      <c r="HB635" s="131"/>
      <c r="HC635" s="131"/>
      <c r="HD635" s="131"/>
      <c r="HE635" s="131"/>
      <c r="HF635" s="131"/>
      <c r="HG635" s="131"/>
      <c r="HH635" s="131"/>
      <c r="HI635" s="131"/>
      <c r="HJ635" s="131"/>
      <c r="HK635" s="131"/>
      <c r="HL635" s="131"/>
      <c r="HM635" s="131"/>
      <c r="HN635" s="131"/>
      <c r="HO635" s="131"/>
      <c r="HP635" s="131"/>
      <c r="HQ635" s="131"/>
      <c r="HR635" s="131"/>
      <c r="HS635" s="131"/>
      <c r="HT635" s="131"/>
      <c r="HU635" s="131"/>
      <c r="HV635" s="131"/>
      <c r="HW635" s="131"/>
      <c r="HX635" s="131"/>
      <c r="HY635" s="131"/>
      <c r="HZ635" s="131"/>
      <c r="IA635" s="131"/>
      <c r="IB635" s="131"/>
      <c r="IC635" s="131"/>
      <c r="ID635" s="131"/>
      <c r="IE635" s="131"/>
      <c r="IF635" s="131"/>
      <c r="IG635" s="131"/>
      <c r="IH635" s="131"/>
      <c r="II635" s="131"/>
      <c r="IJ635" s="131"/>
      <c r="IK635" s="131"/>
      <c r="IL635" s="131"/>
      <c r="IM635" s="131"/>
      <c r="IN635" s="131"/>
      <c r="IO635" s="131"/>
    </row>
    <row r="636" spans="1:249" s="149" customFormat="1" ht="13.5" customHeight="1">
      <c r="A636" s="182"/>
      <c r="B636" s="93" t="s">
        <v>1679</v>
      </c>
      <c r="C636" s="94" t="s">
        <v>1680</v>
      </c>
      <c r="D636" s="95">
        <v>246</v>
      </c>
      <c r="E636" s="96">
        <v>7</v>
      </c>
      <c r="F636" s="96">
        <f t="shared" si="22"/>
        <v>7</v>
      </c>
      <c r="G636" s="97">
        <f t="shared" si="21"/>
        <v>0</v>
      </c>
      <c r="H636" s="98">
        <v>628136655538</v>
      </c>
      <c r="I636" s="307"/>
      <c r="J636" s="100">
        <v>12</v>
      </c>
      <c r="K636" s="90">
        <v>608</v>
      </c>
      <c r="L636" s="130"/>
      <c r="M636" s="131"/>
      <c r="N636" s="131"/>
      <c r="O636" s="131"/>
      <c r="P636" s="131"/>
      <c r="Q636" s="131"/>
      <c r="R636" s="131"/>
      <c r="S636" s="131"/>
      <c r="T636" s="131"/>
      <c r="U636" s="131"/>
      <c r="V636" s="131"/>
      <c r="W636" s="131"/>
      <c r="X636" s="131"/>
      <c r="Y636" s="131"/>
      <c r="Z636" s="131"/>
      <c r="AA636" s="131"/>
      <c r="AB636" s="131"/>
      <c r="AC636" s="131"/>
      <c r="AD636" s="131"/>
      <c r="AE636" s="131"/>
      <c r="AF636" s="131"/>
      <c r="AG636" s="131"/>
      <c r="AH636" s="131"/>
      <c r="AI636" s="131"/>
      <c r="AJ636" s="131"/>
      <c r="AK636" s="131"/>
      <c r="AL636" s="131"/>
      <c r="AM636" s="131"/>
      <c r="AN636" s="131"/>
      <c r="AO636" s="131"/>
      <c r="AP636" s="131"/>
      <c r="AQ636" s="131"/>
      <c r="AR636" s="131"/>
      <c r="AS636" s="131"/>
      <c r="AT636" s="131"/>
      <c r="AU636" s="131"/>
      <c r="AV636" s="131"/>
      <c r="AW636" s="131"/>
      <c r="AX636" s="131"/>
      <c r="AY636" s="131"/>
      <c r="AZ636" s="131"/>
      <c r="BA636" s="131"/>
      <c r="BB636" s="131"/>
      <c r="BC636" s="131"/>
      <c r="BD636" s="131"/>
      <c r="BE636" s="131"/>
      <c r="BF636" s="131"/>
      <c r="BG636" s="131"/>
      <c r="BH636" s="131"/>
      <c r="BI636" s="131"/>
      <c r="BJ636" s="131"/>
      <c r="BK636" s="131"/>
      <c r="BL636" s="131"/>
      <c r="BM636" s="131"/>
      <c r="BN636" s="131"/>
      <c r="BO636" s="131"/>
      <c r="BP636" s="131"/>
      <c r="BQ636" s="131"/>
      <c r="BR636" s="131"/>
      <c r="BS636" s="131"/>
      <c r="BT636" s="131"/>
      <c r="BU636" s="131"/>
      <c r="BV636" s="131"/>
      <c r="BW636" s="131"/>
      <c r="BX636" s="131"/>
      <c r="BY636" s="131"/>
      <c r="BZ636" s="131"/>
      <c r="CA636" s="131"/>
      <c r="CB636" s="131"/>
      <c r="CC636" s="131"/>
      <c r="CD636" s="131"/>
      <c r="CE636" s="131"/>
      <c r="CF636" s="131"/>
      <c r="CG636" s="131"/>
      <c r="CH636" s="131"/>
      <c r="CI636" s="131"/>
      <c r="CJ636" s="131"/>
      <c r="CK636" s="131"/>
      <c r="CL636" s="131"/>
      <c r="CM636" s="131"/>
      <c r="CN636" s="131"/>
      <c r="CO636" s="131"/>
      <c r="CP636" s="131"/>
      <c r="CQ636" s="131"/>
      <c r="CR636" s="131"/>
      <c r="CS636" s="131"/>
      <c r="CT636" s="131"/>
      <c r="CU636" s="131"/>
      <c r="CV636" s="131"/>
      <c r="CW636" s="131"/>
      <c r="CX636" s="131"/>
      <c r="CY636" s="131"/>
      <c r="CZ636" s="131"/>
      <c r="DA636" s="131"/>
      <c r="DB636" s="131"/>
      <c r="DC636" s="131"/>
      <c r="DD636" s="131"/>
      <c r="DE636" s="131"/>
      <c r="DF636" s="131"/>
      <c r="DG636" s="131"/>
      <c r="DH636" s="131"/>
      <c r="DI636" s="131"/>
      <c r="DJ636" s="131"/>
      <c r="DK636" s="131"/>
      <c r="DL636" s="131"/>
      <c r="DM636" s="131"/>
      <c r="DN636" s="131"/>
      <c r="DO636" s="131"/>
      <c r="DP636" s="131"/>
      <c r="DQ636" s="131"/>
      <c r="DR636" s="131"/>
      <c r="DS636" s="131"/>
      <c r="DT636" s="131"/>
      <c r="DU636" s="131"/>
      <c r="DV636" s="131"/>
      <c r="DW636" s="131"/>
      <c r="DX636" s="131"/>
      <c r="DY636" s="131"/>
      <c r="DZ636" s="131"/>
      <c r="EA636" s="131"/>
      <c r="EB636" s="131"/>
      <c r="EC636" s="131"/>
      <c r="ED636" s="131"/>
      <c r="EE636" s="131"/>
      <c r="EF636" s="131"/>
      <c r="EG636" s="131"/>
      <c r="EH636" s="131"/>
      <c r="EI636" s="131"/>
      <c r="EJ636" s="131"/>
      <c r="EK636" s="131"/>
      <c r="EL636" s="131"/>
      <c r="EM636" s="131"/>
      <c r="EN636" s="131"/>
      <c r="EO636" s="131"/>
      <c r="EP636" s="131"/>
      <c r="EQ636" s="131"/>
      <c r="ER636" s="131"/>
      <c r="ES636" s="131"/>
      <c r="ET636" s="131"/>
      <c r="EU636" s="131"/>
      <c r="EV636" s="131"/>
      <c r="EW636" s="131"/>
      <c r="EX636" s="131"/>
      <c r="EY636" s="131"/>
      <c r="EZ636" s="131"/>
      <c r="FA636" s="131"/>
      <c r="FB636" s="131"/>
      <c r="FC636" s="131"/>
      <c r="FD636" s="131"/>
      <c r="FE636" s="131"/>
      <c r="FF636" s="131"/>
      <c r="FG636" s="131"/>
      <c r="FH636" s="131"/>
      <c r="FI636" s="131"/>
      <c r="FJ636" s="131"/>
      <c r="FK636" s="131"/>
      <c r="FL636" s="131"/>
      <c r="FM636" s="131"/>
      <c r="FN636" s="131"/>
      <c r="FO636" s="131"/>
      <c r="FP636" s="131"/>
      <c r="FQ636" s="131"/>
      <c r="FR636" s="131"/>
      <c r="FS636" s="131"/>
      <c r="FT636" s="131"/>
      <c r="FU636" s="131"/>
      <c r="FV636" s="131"/>
      <c r="FW636" s="131"/>
      <c r="FX636" s="131"/>
      <c r="FY636" s="131"/>
      <c r="FZ636" s="131"/>
      <c r="GA636" s="131"/>
      <c r="GB636" s="131"/>
      <c r="GC636" s="131"/>
      <c r="GD636" s="131"/>
      <c r="GE636" s="131"/>
      <c r="GF636" s="131"/>
      <c r="GG636" s="131"/>
      <c r="GH636" s="131"/>
      <c r="GI636" s="131"/>
      <c r="GJ636" s="131"/>
      <c r="GK636" s="131"/>
      <c r="GL636" s="131"/>
      <c r="GM636" s="131"/>
      <c r="GN636" s="131"/>
      <c r="GO636" s="131"/>
      <c r="GP636" s="131"/>
      <c r="GQ636" s="131"/>
      <c r="GR636" s="131"/>
      <c r="GS636" s="131"/>
      <c r="GT636" s="131"/>
      <c r="GU636" s="131"/>
      <c r="GV636" s="131"/>
      <c r="GW636" s="131"/>
      <c r="GX636" s="131"/>
      <c r="GY636" s="131"/>
      <c r="GZ636" s="131"/>
      <c r="HA636" s="131"/>
      <c r="HB636" s="131"/>
      <c r="HC636" s="131"/>
      <c r="HD636" s="131"/>
      <c r="HE636" s="131"/>
      <c r="HF636" s="131"/>
      <c r="HG636" s="131"/>
      <c r="HH636" s="131"/>
      <c r="HI636" s="131"/>
      <c r="HJ636" s="131"/>
      <c r="HK636" s="131"/>
      <c r="HL636" s="131"/>
      <c r="HM636" s="131"/>
      <c r="HN636" s="131"/>
      <c r="HO636" s="131"/>
      <c r="HP636" s="131"/>
      <c r="HQ636" s="131"/>
      <c r="HR636" s="131"/>
      <c r="HS636" s="131"/>
      <c r="HT636" s="131"/>
      <c r="HU636" s="131"/>
      <c r="HV636" s="131"/>
      <c r="HW636" s="131"/>
      <c r="HX636" s="131"/>
      <c r="HY636" s="131"/>
      <c r="HZ636" s="131"/>
      <c r="IA636" s="131"/>
      <c r="IB636" s="131"/>
      <c r="IC636" s="131"/>
      <c r="ID636" s="131"/>
      <c r="IE636" s="131"/>
      <c r="IF636" s="131"/>
      <c r="IG636" s="131"/>
      <c r="IH636" s="131"/>
      <c r="II636" s="131"/>
      <c r="IJ636" s="131"/>
      <c r="IK636" s="131"/>
      <c r="IL636" s="131"/>
      <c r="IM636" s="131"/>
      <c r="IN636" s="131"/>
      <c r="IO636" s="131"/>
    </row>
    <row r="637" spans="1:249" s="131" customFormat="1" ht="13.5" customHeight="1">
      <c r="A637" s="182"/>
      <c r="B637" s="93" t="s">
        <v>1681</v>
      </c>
      <c r="C637" s="94" t="s">
        <v>1682</v>
      </c>
      <c r="D637" s="95">
        <v>246</v>
      </c>
      <c r="E637" s="96">
        <v>7</v>
      </c>
      <c r="F637" s="96">
        <f t="shared" si="22"/>
        <v>7</v>
      </c>
      <c r="G637" s="97">
        <f t="shared" si="21"/>
        <v>0</v>
      </c>
      <c r="H637" s="98">
        <v>628136655545</v>
      </c>
      <c r="I637" s="307"/>
      <c r="J637" s="100">
        <v>12</v>
      </c>
      <c r="K637" s="90">
        <v>609</v>
      </c>
      <c r="L637" s="130"/>
    </row>
    <row r="638" spans="1:249" ht="13.5" customHeight="1">
      <c r="A638" s="182"/>
      <c r="B638" s="93" t="s">
        <v>1655</v>
      </c>
      <c r="C638" s="105" t="s">
        <v>1656</v>
      </c>
      <c r="D638" s="95">
        <v>243</v>
      </c>
      <c r="E638" s="96">
        <v>7</v>
      </c>
      <c r="F638" s="96">
        <f t="shared" si="22"/>
        <v>7</v>
      </c>
      <c r="G638" s="97">
        <f t="shared" si="21"/>
        <v>0</v>
      </c>
      <c r="H638" s="98">
        <v>628136655552</v>
      </c>
      <c r="I638" s="307"/>
      <c r="J638" s="100">
        <v>12</v>
      </c>
      <c r="K638" s="90">
        <v>610</v>
      </c>
      <c r="L638" s="215"/>
      <c r="M638" s="197"/>
      <c r="N638" s="197"/>
      <c r="O638" s="197"/>
      <c r="P638" s="197"/>
      <c r="Q638" s="197"/>
      <c r="R638" s="197"/>
      <c r="S638" s="197"/>
      <c r="T638" s="197"/>
      <c r="U638" s="197"/>
      <c r="V638" s="197"/>
      <c r="W638" s="197"/>
      <c r="X638" s="197"/>
      <c r="Y638" s="197"/>
      <c r="Z638" s="197"/>
      <c r="AA638" s="197"/>
      <c r="AB638" s="197"/>
      <c r="AC638" s="197"/>
      <c r="AD638" s="197"/>
      <c r="AE638" s="197"/>
      <c r="AF638" s="197"/>
      <c r="AG638" s="197"/>
      <c r="AH638" s="197"/>
      <c r="AI638" s="197"/>
      <c r="AJ638" s="197"/>
      <c r="AK638" s="197"/>
      <c r="AL638" s="197"/>
      <c r="AM638" s="197"/>
      <c r="AN638" s="197"/>
      <c r="AO638" s="197"/>
      <c r="AP638" s="197"/>
      <c r="AQ638" s="197"/>
      <c r="AR638" s="197"/>
      <c r="AS638" s="197"/>
      <c r="AT638" s="197"/>
      <c r="AU638" s="197"/>
      <c r="AV638" s="197"/>
      <c r="AW638" s="197"/>
      <c r="AX638" s="197"/>
      <c r="AY638" s="197"/>
      <c r="AZ638" s="197"/>
      <c r="BA638" s="197"/>
      <c r="BB638" s="197"/>
      <c r="BC638" s="197"/>
      <c r="BD638" s="197"/>
      <c r="BE638" s="197"/>
      <c r="BF638" s="197"/>
      <c r="BG638" s="197"/>
      <c r="BH638" s="197"/>
      <c r="BI638" s="197"/>
      <c r="BJ638" s="197"/>
      <c r="BK638" s="197"/>
      <c r="BL638" s="197"/>
      <c r="BM638" s="197"/>
      <c r="BN638" s="197"/>
      <c r="BO638" s="197"/>
      <c r="BP638" s="197"/>
      <c r="BQ638" s="197"/>
      <c r="BR638" s="197"/>
      <c r="BS638" s="197"/>
      <c r="BT638" s="197"/>
      <c r="BU638" s="197"/>
      <c r="BV638" s="197"/>
      <c r="BW638" s="197"/>
      <c r="BX638" s="197"/>
      <c r="BY638" s="197"/>
      <c r="BZ638" s="197"/>
      <c r="CA638" s="197"/>
      <c r="CB638" s="197"/>
      <c r="CC638" s="197"/>
      <c r="CD638" s="197"/>
      <c r="CE638" s="197"/>
      <c r="CF638" s="197"/>
      <c r="CG638" s="197"/>
      <c r="CH638" s="197"/>
      <c r="CI638" s="197"/>
      <c r="CJ638" s="197"/>
      <c r="CK638" s="197"/>
      <c r="CL638" s="197"/>
      <c r="CM638" s="197"/>
      <c r="CN638" s="197"/>
      <c r="CO638" s="197"/>
      <c r="CP638" s="197"/>
      <c r="CQ638" s="197"/>
      <c r="CR638" s="197"/>
      <c r="CS638" s="197"/>
      <c r="CT638" s="197"/>
      <c r="CU638" s="197"/>
      <c r="CV638" s="197"/>
      <c r="CW638" s="197"/>
      <c r="CX638" s="197"/>
      <c r="CY638" s="197"/>
      <c r="CZ638" s="197"/>
      <c r="DA638" s="197"/>
      <c r="DB638" s="197"/>
      <c r="DC638" s="197"/>
      <c r="DD638" s="197"/>
      <c r="DE638" s="197"/>
      <c r="DF638" s="197"/>
      <c r="DG638" s="197"/>
      <c r="DH638" s="197"/>
      <c r="DI638" s="197"/>
      <c r="DJ638" s="197"/>
      <c r="DK638" s="197"/>
      <c r="DL638" s="197"/>
      <c r="DM638" s="197"/>
      <c r="DN638" s="197"/>
      <c r="DO638" s="197"/>
      <c r="DP638" s="197"/>
      <c r="DQ638" s="197"/>
      <c r="DR638" s="197"/>
      <c r="DS638" s="197"/>
      <c r="DT638" s="197"/>
      <c r="DU638" s="197"/>
      <c r="DV638" s="197"/>
      <c r="DW638" s="197"/>
      <c r="DX638" s="197"/>
      <c r="DY638" s="197"/>
      <c r="DZ638" s="197"/>
      <c r="EA638" s="197"/>
      <c r="EB638" s="197"/>
      <c r="EC638" s="197"/>
      <c r="ED638" s="197"/>
      <c r="EE638" s="197"/>
      <c r="EF638" s="197"/>
      <c r="EG638" s="197"/>
      <c r="EH638" s="197"/>
      <c r="EI638" s="197"/>
      <c r="EJ638" s="197"/>
      <c r="EK638" s="197"/>
      <c r="EL638" s="197"/>
      <c r="EM638" s="197"/>
      <c r="EN638" s="197"/>
      <c r="EO638" s="197"/>
      <c r="EP638" s="197"/>
      <c r="EQ638" s="197"/>
      <c r="ER638" s="197"/>
      <c r="ES638" s="197"/>
      <c r="ET638" s="197"/>
      <c r="EU638" s="197"/>
      <c r="EV638" s="197"/>
      <c r="EW638" s="197"/>
      <c r="EX638" s="197"/>
      <c r="EY638" s="197"/>
      <c r="EZ638" s="197"/>
      <c r="FA638" s="197"/>
      <c r="FB638" s="197"/>
      <c r="FC638" s="197"/>
      <c r="FD638" s="197"/>
      <c r="FE638" s="197"/>
      <c r="FF638" s="197"/>
      <c r="FG638" s="197"/>
      <c r="FH638" s="197"/>
      <c r="FI638" s="197"/>
      <c r="FJ638" s="197"/>
      <c r="FK638" s="197"/>
      <c r="FL638" s="197"/>
      <c r="FM638" s="197"/>
      <c r="FN638" s="197"/>
      <c r="FO638" s="197"/>
      <c r="FP638" s="197"/>
      <c r="FQ638" s="197"/>
      <c r="FR638" s="197"/>
      <c r="FS638" s="197"/>
      <c r="FT638" s="197"/>
      <c r="FU638" s="197"/>
      <c r="FV638" s="197"/>
      <c r="FW638" s="197"/>
      <c r="FX638" s="197"/>
      <c r="FY638" s="197"/>
      <c r="FZ638" s="197"/>
      <c r="GA638" s="197"/>
      <c r="GB638" s="197"/>
      <c r="GC638" s="197"/>
      <c r="GD638" s="197"/>
      <c r="GE638" s="197"/>
      <c r="GF638" s="197"/>
      <c r="GG638" s="197"/>
      <c r="GH638" s="197"/>
      <c r="GI638" s="197"/>
      <c r="GJ638" s="197"/>
      <c r="GK638" s="197"/>
      <c r="GL638" s="197"/>
      <c r="GM638" s="197"/>
      <c r="GN638" s="197"/>
      <c r="GO638" s="197"/>
      <c r="GP638" s="197"/>
      <c r="GQ638" s="197"/>
      <c r="GR638" s="197"/>
      <c r="GS638" s="197"/>
      <c r="GT638" s="197"/>
      <c r="GU638" s="197"/>
      <c r="GV638" s="197"/>
      <c r="GW638" s="197"/>
      <c r="GX638" s="197"/>
      <c r="GY638" s="197"/>
      <c r="GZ638" s="197"/>
      <c r="HA638" s="197"/>
      <c r="HB638" s="197"/>
      <c r="HC638" s="197"/>
      <c r="HD638" s="197"/>
      <c r="HE638" s="197"/>
      <c r="HF638" s="197"/>
      <c r="HG638" s="197"/>
      <c r="HH638" s="197"/>
      <c r="HI638" s="197"/>
      <c r="HJ638" s="197"/>
      <c r="HK638" s="197"/>
      <c r="HL638" s="197"/>
      <c r="HM638" s="197"/>
      <c r="HN638" s="197"/>
      <c r="HO638" s="197"/>
      <c r="HP638" s="197"/>
      <c r="HQ638" s="197"/>
      <c r="HR638" s="197"/>
      <c r="HS638" s="197"/>
      <c r="HT638" s="197"/>
      <c r="HU638" s="197"/>
      <c r="HV638" s="197"/>
      <c r="HW638" s="197"/>
      <c r="HX638" s="197"/>
      <c r="HY638" s="197"/>
      <c r="HZ638" s="197"/>
      <c r="IA638" s="197"/>
      <c r="IB638" s="197"/>
      <c r="IC638" s="197"/>
      <c r="ID638" s="197"/>
      <c r="IE638" s="197"/>
      <c r="IF638" s="197"/>
      <c r="IG638" s="197"/>
      <c r="IH638" s="197"/>
      <c r="II638" s="197"/>
      <c r="IJ638" s="197"/>
      <c r="IK638" s="197"/>
      <c r="IL638" s="197"/>
      <c r="IM638" s="197"/>
      <c r="IN638" s="197"/>
      <c r="IO638" s="197"/>
    </row>
    <row r="639" spans="1:249" s="238" customFormat="1" ht="13.5" customHeight="1">
      <c r="A639" s="182"/>
      <c r="B639" s="106" t="s">
        <v>1683</v>
      </c>
      <c r="C639" s="107" t="s">
        <v>1684</v>
      </c>
      <c r="D639" s="108">
        <v>247</v>
      </c>
      <c r="E639" s="97">
        <v>7</v>
      </c>
      <c r="F639" s="97">
        <f t="shared" si="22"/>
        <v>7</v>
      </c>
      <c r="G639" s="97">
        <f t="shared" si="21"/>
        <v>0</v>
      </c>
      <c r="H639" s="100">
        <v>628136657846</v>
      </c>
      <c r="I639" s="169"/>
      <c r="J639" s="110">
        <v>12</v>
      </c>
      <c r="K639" s="90">
        <v>611</v>
      </c>
      <c r="L639" s="13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</row>
    <row r="640" spans="1:249" s="189" customFormat="1" ht="13.5" customHeight="1">
      <c r="A640" s="182"/>
      <c r="B640" s="106" t="s">
        <v>1685</v>
      </c>
      <c r="C640" s="107" t="s">
        <v>1686</v>
      </c>
      <c r="D640" s="108">
        <v>247</v>
      </c>
      <c r="E640" s="97">
        <v>7</v>
      </c>
      <c r="F640" s="97">
        <f t="shared" si="22"/>
        <v>7</v>
      </c>
      <c r="G640" s="97">
        <f t="shared" si="21"/>
        <v>0</v>
      </c>
      <c r="H640" s="100">
        <v>628136657853</v>
      </c>
      <c r="I640" s="169"/>
      <c r="J640" s="110">
        <v>12</v>
      </c>
      <c r="K640" s="90">
        <v>612</v>
      </c>
      <c r="L640" s="13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</row>
    <row r="641" spans="1:249" s="131" customFormat="1" ht="13.5" customHeight="1">
      <c r="A641" s="182"/>
      <c r="B641" s="93" t="s">
        <v>1646</v>
      </c>
      <c r="C641" s="105" t="s">
        <v>1647</v>
      </c>
      <c r="D641" s="95">
        <v>241</v>
      </c>
      <c r="E641" s="96">
        <v>7</v>
      </c>
      <c r="F641" s="96">
        <f t="shared" si="22"/>
        <v>7</v>
      </c>
      <c r="G641" s="97">
        <f t="shared" si="21"/>
        <v>0</v>
      </c>
      <c r="H641" s="98">
        <v>628136103053</v>
      </c>
      <c r="I641" s="228"/>
      <c r="J641" s="100">
        <v>12</v>
      </c>
      <c r="K641" s="90">
        <v>613</v>
      </c>
      <c r="L641" s="130"/>
    </row>
    <row r="642" spans="1:249" s="131" customFormat="1" ht="13.5" customHeight="1">
      <c r="A642" s="182"/>
      <c r="B642" s="93" t="s">
        <v>1641</v>
      </c>
      <c r="C642" s="94" t="s">
        <v>1642</v>
      </c>
      <c r="D642" s="95">
        <v>240</v>
      </c>
      <c r="E642" s="96">
        <v>7</v>
      </c>
      <c r="F642" s="96">
        <f t="shared" si="22"/>
        <v>7</v>
      </c>
      <c r="G642" s="97">
        <f t="shared" si="21"/>
        <v>0</v>
      </c>
      <c r="H642" s="98">
        <v>628136606516</v>
      </c>
      <c r="I642" s="228"/>
      <c r="J642" s="100">
        <v>12</v>
      </c>
      <c r="K642" s="90">
        <v>614</v>
      </c>
      <c r="L642" s="215"/>
      <c r="M642" s="197"/>
      <c r="N642" s="197"/>
      <c r="O642" s="197"/>
      <c r="P642" s="197"/>
      <c r="Q642" s="197"/>
      <c r="R642" s="197"/>
      <c r="S642" s="197"/>
      <c r="T642" s="197"/>
      <c r="U642" s="197"/>
      <c r="V642" s="197"/>
      <c r="W642" s="197"/>
      <c r="X642" s="197"/>
      <c r="Y642" s="197"/>
      <c r="Z642" s="197"/>
      <c r="AA642" s="197"/>
      <c r="AB642" s="197"/>
      <c r="AC642" s="197"/>
      <c r="AD642" s="197"/>
      <c r="AE642" s="197"/>
      <c r="AF642" s="197"/>
      <c r="AG642" s="197"/>
      <c r="AH642" s="197"/>
      <c r="AI642" s="197"/>
      <c r="AJ642" s="197"/>
      <c r="AK642" s="197"/>
      <c r="AL642" s="197"/>
      <c r="AM642" s="197"/>
      <c r="AN642" s="197"/>
      <c r="AO642" s="197"/>
      <c r="AP642" s="197"/>
      <c r="AQ642" s="197"/>
      <c r="AR642" s="197"/>
      <c r="AS642" s="197"/>
      <c r="AT642" s="197"/>
      <c r="AU642" s="197"/>
      <c r="AV642" s="197"/>
      <c r="AW642" s="197"/>
      <c r="AX642" s="197"/>
      <c r="AY642" s="197"/>
      <c r="AZ642" s="197"/>
      <c r="BA642" s="197"/>
      <c r="BB642" s="197"/>
      <c r="BC642" s="197"/>
      <c r="BD642" s="197"/>
      <c r="BE642" s="197"/>
      <c r="BF642" s="197"/>
      <c r="BG642" s="197"/>
      <c r="BH642" s="197"/>
      <c r="BI642" s="197"/>
      <c r="BJ642" s="197"/>
      <c r="BK642" s="197"/>
      <c r="BL642" s="197"/>
      <c r="BM642" s="197"/>
      <c r="BN642" s="197"/>
      <c r="BO642" s="197"/>
      <c r="BP642" s="197"/>
      <c r="BQ642" s="197"/>
      <c r="BR642" s="197"/>
      <c r="BS642" s="197"/>
      <c r="BT642" s="197"/>
      <c r="BU642" s="197"/>
      <c r="BV642" s="197"/>
      <c r="BW642" s="197"/>
      <c r="BX642" s="197"/>
      <c r="BY642" s="197"/>
      <c r="BZ642" s="197"/>
      <c r="CA642" s="197"/>
      <c r="CB642" s="197"/>
      <c r="CC642" s="197"/>
      <c r="CD642" s="197"/>
      <c r="CE642" s="197"/>
      <c r="CF642" s="197"/>
      <c r="CG642" s="197"/>
      <c r="CH642" s="197"/>
      <c r="CI642" s="197"/>
      <c r="CJ642" s="197"/>
      <c r="CK642" s="197"/>
      <c r="CL642" s="197"/>
      <c r="CM642" s="197"/>
      <c r="CN642" s="197"/>
      <c r="CO642" s="197"/>
      <c r="CP642" s="197"/>
      <c r="CQ642" s="197"/>
      <c r="CR642" s="197"/>
      <c r="CS642" s="197"/>
      <c r="CT642" s="197"/>
      <c r="CU642" s="197"/>
      <c r="CV642" s="197"/>
      <c r="CW642" s="197"/>
      <c r="CX642" s="197"/>
      <c r="CY642" s="197"/>
      <c r="CZ642" s="197"/>
      <c r="DA642" s="197"/>
      <c r="DB642" s="197"/>
      <c r="DC642" s="197"/>
      <c r="DD642" s="197"/>
      <c r="DE642" s="197"/>
      <c r="DF642" s="197"/>
      <c r="DG642" s="197"/>
      <c r="DH642" s="197"/>
      <c r="DI642" s="197"/>
      <c r="DJ642" s="197"/>
      <c r="DK642" s="197"/>
      <c r="DL642" s="197"/>
      <c r="DM642" s="197"/>
      <c r="DN642" s="197"/>
      <c r="DO642" s="197"/>
      <c r="DP642" s="197"/>
      <c r="DQ642" s="197"/>
      <c r="DR642" s="197"/>
      <c r="DS642" s="197"/>
      <c r="DT642" s="197"/>
      <c r="DU642" s="197"/>
      <c r="DV642" s="197"/>
      <c r="DW642" s="197"/>
      <c r="DX642" s="197"/>
      <c r="DY642" s="197"/>
      <c r="DZ642" s="197"/>
      <c r="EA642" s="197"/>
      <c r="EB642" s="197"/>
      <c r="EC642" s="197"/>
      <c r="ED642" s="197"/>
      <c r="EE642" s="197"/>
      <c r="EF642" s="197"/>
      <c r="EG642" s="197"/>
      <c r="EH642" s="197"/>
      <c r="EI642" s="197"/>
      <c r="EJ642" s="197"/>
      <c r="EK642" s="197"/>
      <c r="EL642" s="197"/>
      <c r="EM642" s="197"/>
      <c r="EN642" s="197"/>
      <c r="EO642" s="197"/>
      <c r="EP642" s="197"/>
      <c r="EQ642" s="197"/>
      <c r="ER642" s="197"/>
      <c r="ES642" s="197"/>
      <c r="ET642" s="197"/>
      <c r="EU642" s="197"/>
      <c r="EV642" s="197"/>
      <c r="EW642" s="197"/>
      <c r="EX642" s="197"/>
      <c r="EY642" s="197"/>
      <c r="EZ642" s="197"/>
      <c r="FA642" s="197"/>
      <c r="FB642" s="197"/>
      <c r="FC642" s="197"/>
      <c r="FD642" s="197"/>
      <c r="FE642" s="197"/>
      <c r="FF642" s="197"/>
      <c r="FG642" s="197"/>
      <c r="FH642" s="197"/>
      <c r="FI642" s="197"/>
      <c r="FJ642" s="197"/>
      <c r="FK642" s="197"/>
      <c r="FL642" s="197"/>
      <c r="FM642" s="197"/>
      <c r="FN642" s="197"/>
      <c r="FO642" s="197"/>
      <c r="FP642" s="197"/>
      <c r="FQ642" s="197"/>
      <c r="FR642" s="197"/>
      <c r="FS642" s="197"/>
      <c r="FT642" s="197"/>
      <c r="FU642" s="197"/>
      <c r="FV642" s="197"/>
      <c r="FW642" s="197"/>
      <c r="FX642" s="197"/>
      <c r="FY642" s="197"/>
      <c r="FZ642" s="197"/>
      <c r="GA642" s="197"/>
      <c r="GB642" s="197"/>
      <c r="GC642" s="197"/>
      <c r="GD642" s="197"/>
      <c r="GE642" s="197"/>
      <c r="GF642" s="197"/>
      <c r="GG642" s="197"/>
      <c r="GH642" s="197"/>
      <c r="GI642" s="197"/>
      <c r="GJ642" s="197"/>
      <c r="GK642" s="197"/>
      <c r="GL642" s="197"/>
      <c r="GM642" s="197"/>
      <c r="GN642" s="197"/>
      <c r="GO642" s="197"/>
      <c r="GP642" s="197"/>
      <c r="GQ642" s="197"/>
      <c r="GR642" s="197"/>
      <c r="GS642" s="197"/>
      <c r="GT642" s="197"/>
      <c r="GU642" s="197"/>
      <c r="GV642" s="197"/>
      <c r="GW642" s="197"/>
      <c r="GX642" s="197"/>
      <c r="GY642" s="197"/>
      <c r="GZ642" s="197"/>
      <c r="HA642" s="197"/>
      <c r="HB642" s="197"/>
      <c r="HC642" s="197"/>
      <c r="HD642" s="197"/>
      <c r="HE642" s="197"/>
      <c r="HF642" s="197"/>
      <c r="HG642" s="197"/>
      <c r="HH642" s="197"/>
      <c r="HI642" s="197"/>
      <c r="HJ642" s="197"/>
      <c r="HK642" s="197"/>
      <c r="HL642" s="197"/>
      <c r="HM642" s="197"/>
      <c r="HN642" s="197"/>
      <c r="HO642" s="197"/>
      <c r="HP642" s="197"/>
      <c r="HQ642" s="197"/>
      <c r="HR642" s="197"/>
      <c r="HS642" s="197"/>
      <c r="HT642" s="197"/>
      <c r="HU642" s="197"/>
      <c r="HV642" s="197"/>
      <c r="HW642" s="197"/>
      <c r="HX642" s="197"/>
      <c r="HY642" s="197"/>
      <c r="HZ642" s="197"/>
      <c r="IA642" s="197"/>
      <c r="IB642" s="197"/>
      <c r="IC642" s="197"/>
      <c r="ID642" s="197"/>
      <c r="IE642" s="197"/>
      <c r="IF642" s="197"/>
      <c r="IG642" s="197"/>
      <c r="IH642" s="197"/>
      <c r="II642" s="197"/>
      <c r="IJ642" s="197"/>
      <c r="IK642" s="197"/>
      <c r="IL642" s="197"/>
      <c r="IM642" s="197"/>
      <c r="IN642" s="197"/>
      <c r="IO642" s="197"/>
    </row>
    <row r="643" spans="1:249" s="131" customFormat="1" ht="13.5" customHeight="1">
      <c r="A643" s="182"/>
      <c r="B643" s="93" t="s">
        <v>1649</v>
      </c>
      <c r="C643" s="94" t="s">
        <v>1650</v>
      </c>
      <c r="D643" s="95">
        <v>242</v>
      </c>
      <c r="E643" s="96">
        <v>7</v>
      </c>
      <c r="F643" s="96">
        <f t="shared" si="22"/>
        <v>7</v>
      </c>
      <c r="G643" s="97">
        <f t="shared" si="21"/>
        <v>0</v>
      </c>
      <c r="H643" s="98">
        <v>628136607247</v>
      </c>
      <c r="I643" s="228"/>
      <c r="J643" s="100">
        <v>12</v>
      </c>
      <c r="K643" s="90">
        <v>615</v>
      </c>
      <c r="L643" s="130"/>
    </row>
    <row r="644" spans="1:249" ht="13.5" customHeight="1">
      <c r="A644" s="182"/>
      <c r="B644" s="93" t="s">
        <v>1653</v>
      </c>
      <c r="C644" s="94" t="s">
        <v>304</v>
      </c>
      <c r="D644" s="95">
        <v>242</v>
      </c>
      <c r="E644" s="96">
        <v>7</v>
      </c>
      <c r="F644" s="96">
        <f t="shared" si="22"/>
        <v>7</v>
      </c>
      <c r="G644" s="97">
        <f t="shared" si="21"/>
        <v>0</v>
      </c>
      <c r="H644" s="98">
        <v>628136607254</v>
      </c>
      <c r="I644" s="228"/>
      <c r="J644" s="100">
        <v>12</v>
      </c>
      <c r="K644" s="90">
        <v>616</v>
      </c>
      <c r="L644" s="130"/>
      <c r="M644" s="131"/>
      <c r="N644" s="131"/>
      <c r="O644" s="131"/>
      <c r="P644" s="131"/>
      <c r="Q644" s="131"/>
      <c r="R644" s="131"/>
      <c r="S644" s="131"/>
      <c r="T644" s="131"/>
      <c r="U644" s="131"/>
      <c r="V644" s="131"/>
      <c r="W644" s="131"/>
      <c r="X644" s="131"/>
      <c r="Y644" s="131"/>
      <c r="Z644" s="131"/>
      <c r="AA644" s="131"/>
      <c r="AB644" s="131"/>
      <c r="AC644" s="131"/>
      <c r="AD644" s="131"/>
      <c r="AE644" s="131"/>
      <c r="AF644" s="131"/>
      <c r="AG644" s="131"/>
      <c r="AH644" s="131"/>
      <c r="AI644" s="131"/>
      <c r="AJ644" s="131"/>
      <c r="AK644" s="131"/>
      <c r="AL644" s="131"/>
      <c r="AM644" s="131"/>
      <c r="AN644" s="131"/>
      <c r="AO644" s="131"/>
      <c r="AP644" s="131"/>
      <c r="AQ644" s="131"/>
      <c r="AR644" s="131"/>
      <c r="AS644" s="131"/>
      <c r="AT644" s="131"/>
      <c r="AU644" s="131"/>
      <c r="AV644" s="131"/>
      <c r="AW644" s="131"/>
      <c r="AX644" s="131"/>
      <c r="AY644" s="131"/>
      <c r="AZ644" s="131"/>
      <c r="BA644" s="131"/>
      <c r="BB644" s="131"/>
      <c r="BC644" s="131"/>
      <c r="BD644" s="131"/>
      <c r="BE644" s="131"/>
      <c r="BF644" s="131"/>
      <c r="BG644" s="131"/>
      <c r="BH644" s="131"/>
      <c r="BI644" s="131"/>
      <c r="BJ644" s="131"/>
      <c r="BK644" s="131"/>
      <c r="BL644" s="131"/>
      <c r="BM644" s="131"/>
      <c r="BN644" s="131"/>
      <c r="BO644" s="131"/>
      <c r="BP644" s="131"/>
      <c r="BQ644" s="131"/>
      <c r="BR644" s="131"/>
      <c r="BS644" s="131"/>
      <c r="BT644" s="131"/>
      <c r="BU644" s="131"/>
      <c r="BV644" s="131"/>
      <c r="BW644" s="131"/>
      <c r="BX644" s="131"/>
      <c r="BY644" s="131"/>
      <c r="BZ644" s="131"/>
      <c r="CA644" s="131"/>
      <c r="CB644" s="131"/>
      <c r="CC644" s="131"/>
      <c r="CD644" s="131"/>
      <c r="CE644" s="131"/>
      <c r="CF644" s="131"/>
      <c r="CG644" s="131"/>
      <c r="CH644" s="131"/>
      <c r="CI644" s="131"/>
      <c r="CJ644" s="131"/>
      <c r="CK644" s="131"/>
      <c r="CL644" s="131"/>
      <c r="CM644" s="131"/>
      <c r="CN644" s="131"/>
      <c r="CO644" s="131"/>
      <c r="CP644" s="131"/>
      <c r="CQ644" s="131"/>
      <c r="CR644" s="131"/>
      <c r="CS644" s="131"/>
      <c r="CT644" s="131"/>
      <c r="CU644" s="131"/>
      <c r="CV644" s="131"/>
      <c r="CW644" s="131"/>
      <c r="CX644" s="131"/>
      <c r="CY644" s="131"/>
      <c r="CZ644" s="131"/>
      <c r="DA644" s="131"/>
      <c r="DB644" s="131"/>
      <c r="DC644" s="131"/>
      <c r="DD644" s="131"/>
      <c r="DE644" s="131"/>
      <c r="DF644" s="131"/>
      <c r="DG644" s="131"/>
      <c r="DH644" s="131"/>
      <c r="DI644" s="131"/>
      <c r="DJ644" s="131"/>
      <c r="DK644" s="131"/>
      <c r="DL644" s="131"/>
      <c r="DM644" s="131"/>
      <c r="DN644" s="131"/>
      <c r="DO644" s="131"/>
      <c r="DP644" s="131"/>
      <c r="DQ644" s="131"/>
      <c r="DR644" s="131"/>
      <c r="DS644" s="131"/>
      <c r="DT644" s="131"/>
      <c r="DU644" s="131"/>
      <c r="DV644" s="131"/>
      <c r="DW644" s="131"/>
      <c r="DX644" s="131"/>
      <c r="DY644" s="131"/>
      <c r="DZ644" s="131"/>
      <c r="EA644" s="131"/>
      <c r="EB644" s="131"/>
      <c r="EC644" s="131"/>
      <c r="ED644" s="131"/>
      <c r="EE644" s="131"/>
      <c r="EF644" s="131"/>
      <c r="EG644" s="131"/>
      <c r="EH644" s="131"/>
      <c r="EI644" s="131"/>
      <c r="EJ644" s="131"/>
      <c r="EK644" s="131"/>
      <c r="EL644" s="131"/>
      <c r="EM644" s="131"/>
      <c r="EN644" s="131"/>
      <c r="EO644" s="131"/>
      <c r="EP644" s="131"/>
      <c r="EQ644" s="131"/>
      <c r="ER644" s="131"/>
      <c r="ES644" s="131"/>
      <c r="ET644" s="131"/>
      <c r="EU644" s="131"/>
      <c r="EV644" s="131"/>
      <c r="EW644" s="131"/>
      <c r="EX644" s="131"/>
      <c r="EY644" s="131"/>
      <c r="EZ644" s="131"/>
      <c r="FA644" s="131"/>
      <c r="FB644" s="131"/>
      <c r="FC644" s="131"/>
      <c r="FD644" s="131"/>
      <c r="FE644" s="131"/>
      <c r="FF644" s="131"/>
      <c r="FG644" s="131"/>
      <c r="FH644" s="131"/>
      <c r="FI644" s="131"/>
      <c r="FJ644" s="131"/>
      <c r="FK644" s="131"/>
      <c r="FL644" s="131"/>
      <c r="FM644" s="131"/>
      <c r="FN644" s="131"/>
      <c r="FO644" s="131"/>
      <c r="FP644" s="131"/>
      <c r="FQ644" s="131"/>
      <c r="FR644" s="131"/>
      <c r="FS644" s="131"/>
      <c r="FT644" s="131"/>
      <c r="FU644" s="131"/>
      <c r="FV644" s="131"/>
      <c r="FW644" s="131"/>
      <c r="FX644" s="131"/>
      <c r="FY644" s="131"/>
      <c r="FZ644" s="131"/>
      <c r="GA644" s="131"/>
      <c r="GB644" s="131"/>
      <c r="GC644" s="131"/>
      <c r="GD644" s="131"/>
      <c r="GE644" s="131"/>
      <c r="GF644" s="131"/>
      <c r="GG644" s="131"/>
      <c r="GH644" s="131"/>
      <c r="GI644" s="131"/>
      <c r="GJ644" s="131"/>
      <c r="GK644" s="131"/>
      <c r="GL644" s="131"/>
      <c r="GM644" s="131"/>
      <c r="GN644" s="131"/>
      <c r="GO644" s="131"/>
      <c r="GP644" s="131"/>
      <c r="GQ644" s="131"/>
      <c r="GR644" s="131"/>
      <c r="GS644" s="131"/>
      <c r="GT644" s="131"/>
      <c r="GU644" s="131"/>
      <c r="GV644" s="131"/>
      <c r="GW644" s="131"/>
      <c r="GX644" s="131"/>
      <c r="GY644" s="131"/>
      <c r="GZ644" s="131"/>
      <c r="HA644" s="131"/>
      <c r="HB644" s="131"/>
      <c r="HC644" s="131"/>
      <c r="HD644" s="131"/>
      <c r="HE644" s="131"/>
      <c r="HF644" s="131"/>
      <c r="HG644" s="131"/>
      <c r="HH644" s="131"/>
      <c r="HI644" s="131"/>
      <c r="HJ644" s="131"/>
      <c r="HK644" s="131"/>
      <c r="HL644" s="131"/>
      <c r="HM644" s="131"/>
      <c r="HN644" s="131"/>
      <c r="HO644" s="131"/>
      <c r="HP644" s="131"/>
      <c r="HQ644" s="131"/>
      <c r="HR644" s="131"/>
      <c r="HS644" s="131"/>
      <c r="HT644" s="131"/>
      <c r="HU644" s="131"/>
      <c r="HV644" s="131"/>
      <c r="HW644" s="131"/>
      <c r="HX644" s="131"/>
      <c r="HY644" s="131"/>
      <c r="HZ644" s="131"/>
      <c r="IA644" s="131"/>
      <c r="IB644" s="131"/>
      <c r="IC644" s="131"/>
      <c r="ID644" s="131"/>
      <c r="IE644" s="131"/>
      <c r="IF644" s="131"/>
      <c r="IG644" s="131"/>
      <c r="IH644" s="131"/>
      <c r="II644" s="131"/>
      <c r="IJ644" s="131"/>
      <c r="IK644" s="131"/>
      <c r="IL644" s="131"/>
      <c r="IM644" s="131"/>
      <c r="IN644" s="131"/>
      <c r="IO644" s="131"/>
    </row>
    <row r="645" spans="1:249" s="131" customFormat="1" ht="13.5" customHeight="1">
      <c r="A645" s="182"/>
      <c r="B645" s="93" t="s">
        <v>1638</v>
      </c>
      <c r="C645" s="94" t="s">
        <v>1485</v>
      </c>
      <c r="D645" s="95">
        <v>240</v>
      </c>
      <c r="E645" s="96">
        <v>7</v>
      </c>
      <c r="F645" s="96">
        <f t="shared" si="22"/>
        <v>7</v>
      </c>
      <c r="G645" s="97">
        <f t="shared" si="21"/>
        <v>0</v>
      </c>
      <c r="H645" s="98">
        <v>628136607971</v>
      </c>
      <c r="I645" s="228"/>
      <c r="J645" s="100">
        <v>12</v>
      </c>
      <c r="K645" s="90">
        <v>617</v>
      </c>
      <c r="L645" s="186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  <c r="AD645" s="187"/>
      <c r="AE645" s="187"/>
      <c r="AF645" s="187"/>
      <c r="AG645" s="187"/>
      <c r="AH645" s="187"/>
      <c r="AI645" s="187"/>
      <c r="AJ645" s="187"/>
      <c r="AK645" s="187"/>
      <c r="AL645" s="187"/>
      <c r="AM645" s="187"/>
      <c r="AN645" s="187"/>
      <c r="AO645" s="187"/>
      <c r="AP645" s="187"/>
      <c r="AQ645" s="187"/>
      <c r="AR645" s="187"/>
      <c r="AS645" s="187"/>
      <c r="AT645" s="187"/>
      <c r="AU645" s="187"/>
      <c r="AV645" s="187"/>
      <c r="AW645" s="187"/>
      <c r="AX645" s="187"/>
      <c r="AY645" s="187"/>
      <c r="AZ645" s="187"/>
      <c r="BA645" s="187"/>
      <c r="BB645" s="187"/>
      <c r="BC645" s="187"/>
      <c r="BD645" s="187"/>
      <c r="BE645" s="187"/>
      <c r="BF645" s="187"/>
      <c r="BG645" s="187"/>
      <c r="BH645" s="187"/>
      <c r="BI645" s="187"/>
      <c r="BJ645" s="187"/>
      <c r="BK645" s="187"/>
      <c r="BL645" s="187"/>
      <c r="BM645" s="187"/>
      <c r="BN645" s="187"/>
      <c r="BO645" s="187"/>
      <c r="BP645" s="187"/>
      <c r="BQ645" s="187"/>
      <c r="BR645" s="187"/>
      <c r="BS645" s="187"/>
      <c r="BT645" s="187"/>
      <c r="BU645" s="187"/>
      <c r="BV645" s="187"/>
      <c r="BW645" s="187"/>
      <c r="BX645" s="187"/>
      <c r="BY645" s="187"/>
      <c r="BZ645" s="187"/>
      <c r="CA645" s="187"/>
      <c r="CB645" s="187"/>
      <c r="CC645" s="187"/>
      <c r="CD645" s="187"/>
      <c r="CE645" s="187"/>
      <c r="CF645" s="187"/>
      <c r="CG645" s="187"/>
      <c r="CH645" s="187"/>
      <c r="CI645" s="187"/>
      <c r="CJ645" s="187"/>
      <c r="CK645" s="187"/>
      <c r="CL645" s="187"/>
      <c r="CM645" s="187"/>
      <c r="CN645" s="187"/>
      <c r="CO645" s="187"/>
      <c r="CP645" s="187"/>
      <c r="CQ645" s="187"/>
      <c r="CR645" s="187"/>
      <c r="CS645" s="187"/>
      <c r="CT645" s="187"/>
      <c r="CU645" s="187"/>
      <c r="CV645" s="187"/>
      <c r="CW645" s="187"/>
      <c r="CX645" s="187"/>
      <c r="CY645" s="187"/>
      <c r="CZ645" s="187"/>
      <c r="DA645" s="187"/>
      <c r="DB645" s="187"/>
      <c r="DC645" s="187"/>
      <c r="DD645" s="187"/>
      <c r="DE645" s="187"/>
      <c r="DF645" s="187"/>
      <c r="DG645" s="187"/>
      <c r="DH645" s="187"/>
      <c r="DI645" s="187"/>
      <c r="DJ645" s="187"/>
      <c r="DK645" s="187"/>
      <c r="DL645" s="187"/>
      <c r="DM645" s="187"/>
      <c r="DN645" s="187"/>
      <c r="DO645" s="187"/>
      <c r="DP645" s="187"/>
      <c r="DQ645" s="187"/>
      <c r="DR645" s="187"/>
      <c r="DS645" s="187"/>
      <c r="DT645" s="187"/>
      <c r="DU645" s="187"/>
      <c r="DV645" s="187"/>
      <c r="DW645" s="187"/>
      <c r="DX645" s="187"/>
      <c r="DY645" s="187"/>
      <c r="DZ645" s="187"/>
      <c r="EA645" s="187"/>
      <c r="EB645" s="187"/>
      <c r="EC645" s="187"/>
      <c r="ED645" s="187"/>
      <c r="EE645" s="187"/>
      <c r="EF645" s="187"/>
      <c r="EG645" s="187"/>
      <c r="EH645" s="187"/>
      <c r="EI645" s="187"/>
      <c r="EJ645" s="187"/>
      <c r="EK645" s="187"/>
      <c r="EL645" s="187"/>
      <c r="EM645" s="187"/>
      <c r="EN645" s="187"/>
      <c r="EO645" s="187"/>
      <c r="EP645" s="187"/>
      <c r="EQ645" s="187"/>
      <c r="ER645" s="187"/>
      <c r="ES645" s="187"/>
      <c r="ET645" s="187"/>
      <c r="EU645" s="187"/>
      <c r="EV645" s="187"/>
      <c r="EW645" s="187"/>
      <c r="EX645" s="187"/>
      <c r="EY645" s="187"/>
      <c r="EZ645" s="187"/>
      <c r="FA645" s="187"/>
      <c r="FB645" s="187"/>
      <c r="FC645" s="187"/>
      <c r="FD645" s="187"/>
      <c r="FE645" s="187"/>
      <c r="FF645" s="187"/>
      <c r="FG645" s="187"/>
      <c r="FH645" s="187"/>
      <c r="FI645" s="187"/>
      <c r="FJ645" s="187"/>
      <c r="FK645" s="187"/>
      <c r="FL645" s="187"/>
      <c r="FM645" s="187"/>
      <c r="FN645" s="187"/>
      <c r="FO645" s="187"/>
      <c r="FP645" s="187"/>
      <c r="FQ645" s="187"/>
      <c r="FR645" s="187"/>
      <c r="FS645" s="187"/>
      <c r="FT645" s="187"/>
      <c r="FU645" s="187"/>
      <c r="FV645" s="187"/>
      <c r="FW645" s="187"/>
      <c r="FX645" s="187"/>
      <c r="FY645" s="187"/>
      <c r="FZ645" s="187"/>
      <c r="GA645" s="187"/>
      <c r="GB645" s="187"/>
      <c r="GC645" s="187"/>
      <c r="GD645" s="187"/>
      <c r="GE645" s="187"/>
      <c r="GF645" s="187"/>
      <c r="GG645" s="187"/>
      <c r="GH645" s="187"/>
      <c r="GI645" s="187"/>
      <c r="GJ645" s="187"/>
      <c r="GK645" s="187"/>
      <c r="GL645" s="187"/>
      <c r="GM645" s="187"/>
      <c r="GN645" s="187"/>
      <c r="GO645" s="187"/>
      <c r="GP645" s="187"/>
      <c r="GQ645" s="187"/>
      <c r="GR645" s="187"/>
      <c r="GS645" s="187"/>
      <c r="GT645" s="187"/>
      <c r="GU645" s="187"/>
      <c r="GV645" s="187"/>
      <c r="GW645" s="187"/>
      <c r="GX645" s="187"/>
      <c r="GY645" s="187"/>
      <c r="GZ645" s="187"/>
      <c r="HA645" s="187"/>
      <c r="HB645" s="187"/>
      <c r="HC645" s="187"/>
      <c r="HD645" s="187"/>
      <c r="HE645" s="187"/>
      <c r="HF645" s="187"/>
      <c r="HG645" s="187"/>
      <c r="HH645" s="187"/>
      <c r="HI645" s="187"/>
      <c r="HJ645" s="187"/>
      <c r="HK645" s="187"/>
      <c r="HL645" s="187"/>
      <c r="HM645" s="187"/>
      <c r="HN645" s="187"/>
      <c r="HO645" s="187"/>
      <c r="HP645" s="187"/>
      <c r="HQ645" s="187"/>
      <c r="HR645" s="187"/>
      <c r="HS645" s="187"/>
      <c r="HT645" s="187"/>
      <c r="HU645" s="187"/>
      <c r="HV645" s="187"/>
      <c r="HW645" s="187"/>
      <c r="HX645" s="187"/>
      <c r="HY645" s="187"/>
      <c r="HZ645" s="187"/>
      <c r="IA645" s="187"/>
      <c r="IB645" s="187"/>
      <c r="IC645" s="187"/>
      <c r="ID645" s="187"/>
      <c r="IE645" s="187"/>
      <c r="IF645" s="187"/>
      <c r="IG645" s="187"/>
      <c r="IH645" s="187"/>
      <c r="II645" s="187"/>
      <c r="IJ645" s="187"/>
      <c r="IK645" s="187"/>
      <c r="IL645" s="187"/>
      <c r="IM645" s="187"/>
      <c r="IN645" s="187"/>
      <c r="IO645" s="187"/>
    </row>
    <row r="646" spans="1:249" s="200" customFormat="1" ht="13.5" customHeight="1">
      <c r="A646" s="182"/>
      <c r="B646" s="93" t="s">
        <v>1648</v>
      </c>
      <c r="C646" s="94" t="s">
        <v>1577</v>
      </c>
      <c r="D646" s="95">
        <v>241</v>
      </c>
      <c r="E646" s="96">
        <v>7</v>
      </c>
      <c r="F646" s="96">
        <f t="shared" si="22"/>
        <v>7</v>
      </c>
      <c r="G646" s="97">
        <f t="shared" si="21"/>
        <v>0</v>
      </c>
      <c r="H646" s="98">
        <v>628136310000</v>
      </c>
      <c r="I646" s="228"/>
      <c r="J646" s="100">
        <v>12</v>
      </c>
      <c r="K646" s="90">
        <v>618</v>
      </c>
      <c r="L646" s="130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1"/>
      <c r="Y646" s="131"/>
      <c r="Z646" s="131"/>
      <c r="AA646" s="131"/>
      <c r="AB646" s="131"/>
      <c r="AC646" s="131"/>
      <c r="AD646" s="131"/>
      <c r="AE646" s="131"/>
      <c r="AF646" s="131"/>
      <c r="AG646" s="131"/>
      <c r="AH646" s="131"/>
      <c r="AI646" s="131"/>
      <c r="AJ646" s="131"/>
      <c r="AK646" s="131"/>
      <c r="AL646" s="131"/>
      <c r="AM646" s="131"/>
      <c r="AN646" s="131"/>
      <c r="AO646" s="131"/>
      <c r="AP646" s="131"/>
      <c r="AQ646" s="131"/>
      <c r="AR646" s="131"/>
      <c r="AS646" s="131"/>
      <c r="AT646" s="131"/>
      <c r="AU646" s="131"/>
      <c r="AV646" s="131"/>
      <c r="AW646" s="131"/>
      <c r="AX646" s="131"/>
      <c r="AY646" s="131"/>
      <c r="AZ646" s="131"/>
      <c r="BA646" s="131"/>
      <c r="BB646" s="131"/>
      <c r="BC646" s="131"/>
      <c r="BD646" s="131"/>
      <c r="BE646" s="131"/>
      <c r="BF646" s="131"/>
      <c r="BG646" s="131"/>
      <c r="BH646" s="131"/>
      <c r="BI646" s="131"/>
      <c r="BJ646" s="131"/>
      <c r="BK646" s="131"/>
      <c r="BL646" s="131"/>
      <c r="BM646" s="131"/>
      <c r="BN646" s="131"/>
      <c r="BO646" s="131"/>
      <c r="BP646" s="131"/>
      <c r="BQ646" s="131"/>
      <c r="BR646" s="131"/>
      <c r="BS646" s="131"/>
      <c r="BT646" s="131"/>
      <c r="BU646" s="131"/>
      <c r="BV646" s="131"/>
      <c r="BW646" s="131"/>
      <c r="BX646" s="131"/>
      <c r="BY646" s="131"/>
      <c r="BZ646" s="131"/>
      <c r="CA646" s="131"/>
      <c r="CB646" s="131"/>
      <c r="CC646" s="131"/>
      <c r="CD646" s="131"/>
      <c r="CE646" s="131"/>
      <c r="CF646" s="131"/>
      <c r="CG646" s="131"/>
      <c r="CH646" s="131"/>
      <c r="CI646" s="131"/>
      <c r="CJ646" s="131"/>
      <c r="CK646" s="131"/>
      <c r="CL646" s="131"/>
      <c r="CM646" s="131"/>
      <c r="CN646" s="131"/>
      <c r="CO646" s="131"/>
      <c r="CP646" s="131"/>
      <c r="CQ646" s="131"/>
      <c r="CR646" s="131"/>
      <c r="CS646" s="131"/>
      <c r="CT646" s="131"/>
      <c r="CU646" s="131"/>
      <c r="CV646" s="131"/>
      <c r="CW646" s="131"/>
      <c r="CX646" s="131"/>
      <c r="CY646" s="131"/>
      <c r="CZ646" s="131"/>
      <c r="DA646" s="131"/>
      <c r="DB646" s="131"/>
      <c r="DC646" s="131"/>
      <c r="DD646" s="131"/>
      <c r="DE646" s="131"/>
      <c r="DF646" s="131"/>
      <c r="DG646" s="131"/>
      <c r="DH646" s="131"/>
      <c r="DI646" s="131"/>
      <c r="DJ646" s="131"/>
      <c r="DK646" s="131"/>
      <c r="DL646" s="131"/>
      <c r="DM646" s="131"/>
      <c r="DN646" s="131"/>
      <c r="DO646" s="131"/>
      <c r="DP646" s="131"/>
      <c r="DQ646" s="131"/>
      <c r="DR646" s="131"/>
      <c r="DS646" s="131"/>
      <c r="DT646" s="131"/>
      <c r="DU646" s="131"/>
      <c r="DV646" s="131"/>
      <c r="DW646" s="131"/>
      <c r="DX646" s="131"/>
      <c r="DY646" s="131"/>
      <c r="DZ646" s="131"/>
      <c r="EA646" s="131"/>
      <c r="EB646" s="131"/>
      <c r="EC646" s="131"/>
      <c r="ED646" s="131"/>
      <c r="EE646" s="131"/>
      <c r="EF646" s="131"/>
      <c r="EG646" s="131"/>
      <c r="EH646" s="131"/>
      <c r="EI646" s="131"/>
      <c r="EJ646" s="131"/>
      <c r="EK646" s="131"/>
      <c r="EL646" s="131"/>
      <c r="EM646" s="131"/>
      <c r="EN646" s="131"/>
      <c r="EO646" s="131"/>
      <c r="EP646" s="131"/>
      <c r="EQ646" s="131"/>
      <c r="ER646" s="131"/>
      <c r="ES646" s="131"/>
      <c r="ET646" s="131"/>
      <c r="EU646" s="131"/>
      <c r="EV646" s="131"/>
      <c r="EW646" s="131"/>
      <c r="EX646" s="131"/>
      <c r="EY646" s="131"/>
      <c r="EZ646" s="131"/>
      <c r="FA646" s="131"/>
      <c r="FB646" s="131"/>
      <c r="FC646" s="131"/>
      <c r="FD646" s="131"/>
      <c r="FE646" s="131"/>
      <c r="FF646" s="131"/>
      <c r="FG646" s="131"/>
      <c r="FH646" s="131"/>
      <c r="FI646" s="131"/>
      <c r="FJ646" s="131"/>
      <c r="FK646" s="131"/>
      <c r="FL646" s="131"/>
      <c r="FM646" s="131"/>
      <c r="FN646" s="131"/>
      <c r="FO646" s="131"/>
      <c r="FP646" s="131"/>
      <c r="FQ646" s="131"/>
      <c r="FR646" s="131"/>
      <c r="FS646" s="131"/>
      <c r="FT646" s="131"/>
      <c r="FU646" s="131"/>
      <c r="FV646" s="131"/>
      <c r="FW646" s="131"/>
      <c r="FX646" s="131"/>
      <c r="FY646" s="131"/>
      <c r="FZ646" s="131"/>
      <c r="GA646" s="131"/>
      <c r="GB646" s="131"/>
      <c r="GC646" s="131"/>
      <c r="GD646" s="131"/>
      <c r="GE646" s="131"/>
      <c r="GF646" s="131"/>
      <c r="GG646" s="131"/>
      <c r="GH646" s="131"/>
      <c r="GI646" s="131"/>
      <c r="GJ646" s="131"/>
      <c r="GK646" s="131"/>
      <c r="GL646" s="131"/>
      <c r="GM646" s="131"/>
      <c r="GN646" s="131"/>
      <c r="GO646" s="131"/>
      <c r="GP646" s="131"/>
      <c r="GQ646" s="131"/>
      <c r="GR646" s="131"/>
      <c r="GS646" s="131"/>
      <c r="GT646" s="131"/>
      <c r="GU646" s="131"/>
      <c r="GV646" s="131"/>
      <c r="GW646" s="131"/>
      <c r="GX646" s="131"/>
      <c r="GY646" s="131"/>
      <c r="GZ646" s="131"/>
      <c r="HA646" s="131"/>
      <c r="HB646" s="131"/>
      <c r="HC646" s="131"/>
      <c r="HD646" s="131"/>
      <c r="HE646" s="131"/>
      <c r="HF646" s="131"/>
      <c r="HG646" s="131"/>
      <c r="HH646" s="131"/>
      <c r="HI646" s="131"/>
      <c r="HJ646" s="131"/>
      <c r="HK646" s="131"/>
      <c r="HL646" s="131"/>
      <c r="HM646" s="131"/>
      <c r="HN646" s="131"/>
      <c r="HO646" s="131"/>
      <c r="HP646" s="131"/>
      <c r="HQ646" s="131"/>
      <c r="HR646" s="131"/>
      <c r="HS646" s="131"/>
      <c r="HT646" s="131"/>
      <c r="HU646" s="131"/>
      <c r="HV646" s="131"/>
      <c r="HW646" s="131"/>
      <c r="HX646" s="131"/>
      <c r="HY646" s="131"/>
      <c r="HZ646" s="131"/>
      <c r="IA646" s="131"/>
      <c r="IB646" s="131"/>
      <c r="IC646" s="131"/>
      <c r="ID646" s="131"/>
      <c r="IE646" s="131"/>
      <c r="IF646" s="131"/>
      <c r="IG646" s="131"/>
      <c r="IH646" s="131"/>
      <c r="II646" s="131"/>
      <c r="IJ646" s="131"/>
      <c r="IK646" s="131"/>
      <c r="IL646" s="131"/>
      <c r="IM646" s="131"/>
      <c r="IN646" s="131"/>
      <c r="IO646" s="131"/>
    </row>
    <row r="647" spans="1:249" s="195" customFormat="1" ht="13.5" customHeight="1">
      <c r="A647" s="182"/>
      <c r="B647" s="93" t="s">
        <v>1651</v>
      </c>
      <c r="C647" s="94" t="s">
        <v>1652</v>
      </c>
      <c r="D647" s="95">
        <v>242</v>
      </c>
      <c r="E647" s="96">
        <v>7</v>
      </c>
      <c r="F647" s="96">
        <f t="shared" si="22"/>
        <v>7</v>
      </c>
      <c r="G647" s="97">
        <f t="shared" si="21"/>
        <v>0</v>
      </c>
      <c r="H647" s="98">
        <v>628136910019</v>
      </c>
      <c r="I647" s="228"/>
      <c r="J647" s="100">
        <v>12</v>
      </c>
      <c r="K647" s="90">
        <v>619</v>
      </c>
      <c r="L647" s="130"/>
      <c r="M647" s="131"/>
      <c r="N647" s="131"/>
      <c r="O647" s="131"/>
      <c r="P647" s="131"/>
      <c r="Q647" s="131"/>
      <c r="R647" s="131"/>
      <c r="S647" s="131"/>
      <c r="T647" s="131"/>
      <c r="U647" s="131"/>
      <c r="V647" s="131"/>
      <c r="W647" s="131"/>
      <c r="X647" s="131"/>
      <c r="Y647" s="131"/>
      <c r="Z647" s="131"/>
      <c r="AA647" s="131"/>
      <c r="AB647" s="131"/>
      <c r="AC647" s="131"/>
      <c r="AD647" s="131"/>
      <c r="AE647" s="131"/>
      <c r="AF647" s="131"/>
      <c r="AG647" s="131"/>
      <c r="AH647" s="131"/>
      <c r="AI647" s="131"/>
      <c r="AJ647" s="131"/>
      <c r="AK647" s="131"/>
      <c r="AL647" s="131"/>
      <c r="AM647" s="131"/>
      <c r="AN647" s="131"/>
      <c r="AO647" s="131"/>
      <c r="AP647" s="131"/>
      <c r="AQ647" s="131"/>
      <c r="AR647" s="131"/>
      <c r="AS647" s="131"/>
      <c r="AT647" s="131"/>
      <c r="AU647" s="131"/>
      <c r="AV647" s="131"/>
      <c r="AW647" s="131"/>
      <c r="AX647" s="131"/>
      <c r="AY647" s="131"/>
      <c r="AZ647" s="131"/>
      <c r="BA647" s="131"/>
      <c r="BB647" s="131"/>
      <c r="BC647" s="131"/>
      <c r="BD647" s="131"/>
      <c r="BE647" s="131"/>
      <c r="BF647" s="131"/>
      <c r="BG647" s="131"/>
      <c r="BH647" s="131"/>
      <c r="BI647" s="131"/>
      <c r="BJ647" s="131"/>
      <c r="BK647" s="131"/>
      <c r="BL647" s="131"/>
      <c r="BM647" s="131"/>
      <c r="BN647" s="131"/>
      <c r="BO647" s="131"/>
      <c r="BP647" s="131"/>
      <c r="BQ647" s="131"/>
      <c r="BR647" s="131"/>
      <c r="BS647" s="131"/>
      <c r="BT647" s="131"/>
      <c r="BU647" s="131"/>
      <c r="BV647" s="131"/>
      <c r="BW647" s="131"/>
      <c r="BX647" s="131"/>
      <c r="BY647" s="131"/>
      <c r="BZ647" s="131"/>
      <c r="CA647" s="131"/>
      <c r="CB647" s="131"/>
      <c r="CC647" s="131"/>
      <c r="CD647" s="131"/>
      <c r="CE647" s="131"/>
      <c r="CF647" s="131"/>
      <c r="CG647" s="131"/>
      <c r="CH647" s="131"/>
      <c r="CI647" s="131"/>
      <c r="CJ647" s="131"/>
      <c r="CK647" s="131"/>
      <c r="CL647" s="131"/>
      <c r="CM647" s="131"/>
      <c r="CN647" s="131"/>
      <c r="CO647" s="131"/>
      <c r="CP647" s="131"/>
      <c r="CQ647" s="131"/>
      <c r="CR647" s="131"/>
      <c r="CS647" s="131"/>
      <c r="CT647" s="131"/>
      <c r="CU647" s="131"/>
      <c r="CV647" s="131"/>
      <c r="CW647" s="131"/>
      <c r="CX647" s="131"/>
      <c r="CY647" s="131"/>
      <c r="CZ647" s="131"/>
      <c r="DA647" s="131"/>
      <c r="DB647" s="131"/>
      <c r="DC647" s="131"/>
      <c r="DD647" s="131"/>
      <c r="DE647" s="131"/>
      <c r="DF647" s="131"/>
      <c r="DG647" s="131"/>
      <c r="DH647" s="131"/>
      <c r="DI647" s="131"/>
      <c r="DJ647" s="131"/>
      <c r="DK647" s="131"/>
      <c r="DL647" s="131"/>
      <c r="DM647" s="131"/>
      <c r="DN647" s="131"/>
      <c r="DO647" s="131"/>
      <c r="DP647" s="131"/>
      <c r="DQ647" s="131"/>
      <c r="DR647" s="131"/>
      <c r="DS647" s="131"/>
      <c r="DT647" s="131"/>
      <c r="DU647" s="131"/>
      <c r="DV647" s="131"/>
      <c r="DW647" s="131"/>
      <c r="DX647" s="131"/>
      <c r="DY647" s="131"/>
      <c r="DZ647" s="131"/>
      <c r="EA647" s="131"/>
      <c r="EB647" s="131"/>
      <c r="EC647" s="131"/>
      <c r="ED647" s="131"/>
      <c r="EE647" s="131"/>
      <c r="EF647" s="131"/>
      <c r="EG647" s="131"/>
      <c r="EH647" s="131"/>
      <c r="EI647" s="131"/>
      <c r="EJ647" s="131"/>
      <c r="EK647" s="131"/>
      <c r="EL647" s="131"/>
      <c r="EM647" s="131"/>
      <c r="EN647" s="131"/>
      <c r="EO647" s="131"/>
      <c r="EP647" s="131"/>
      <c r="EQ647" s="131"/>
      <c r="ER647" s="131"/>
      <c r="ES647" s="131"/>
      <c r="ET647" s="131"/>
      <c r="EU647" s="131"/>
      <c r="EV647" s="131"/>
      <c r="EW647" s="131"/>
      <c r="EX647" s="131"/>
      <c r="EY647" s="131"/>
      <c r="EZ647" s="131"/>
      <c r="FA647" s="131"/>
      <c r="FB647" s="131"/>
      <c r="FC647" s="131"/>
      <c r="FD647" s="131"/>
      <c r="FE647" s="131"/>
      <c r="FF647" s="131"/>
      <c r="FG647" s="131"/>
      <c r="FH647" s="131"/>
      <c r="FI647" s="131"/>
      <c r="FJ647" s="131"/>
      <c r="FK647" s="131"/>
      <c r="FL647" s="131"/>
      <c r="FM647" s="131"/>
      <c r="FN647" s="131"/>
      <c r="FO647" s="131"/>
      <c r="FP647" s="131"/>
      <c r="FQ647" s="131"/>
      <c r="FR647" s="131"/>
      <c r="FS647" s="131"/>
      <c r="FT647" s="131"/>
      <c r="FU647" s="131"/>
      <c r="FV647" s="131"/>
      <c r="FW647" s="131"/>
      <c r="FX647" s="131"/>
      <c r="FY647" s="131"/>
      <c r="FZ647" s="131"/>
      <c r="GA647" s="131"/>
      <c r="GB647" s="131"/>
      <c r="GC647" s="131"/>
      <c r="GD647" s="131"/>
      <c r="GE647" s="131"/>
      <c r="GF647" s="131"/>
      <c r="GG647" s="131"/>
      <c r="GH647" s="131"/>
      <c r="GI647" s="131"/>
      <c r="GJ647" s="131"/>
      <c r="GK647" s="131"/>
      <c r="GL647" s="131"/>
      <c r="GM647" s="131"/>
      <c r="GN647" s="131"/>
      <c r="GO647" s="131"/>
      <c r="GP647" s="131"/>
      <c r="GQ647" s="131"/>
      <c r="GR647" s="131"/>
      <c r="GS647" s="131"/>
      <c r="GT647" s="131"/>
      <c r="GU647" s="131"/>
      <c r="GV647" s="131"/>
      <c r="GW647" s="131"/>
      <c r="GX647" s="131"/>
      <c r="GY647" s="131"/>
      <c r="GZ647" s="131"/>
      <c r="HA647" s="131"/>
      <c r="HB647" s="131"/>
      <c r="HC647" s="131"/>
      <c r="HD647" s="131"/>
      <c r="HE647" s="131"/>
      <c r="HF647" s="131"/>
      <c r="HG647" s="131"/>
      <c r="HH647" s="131"/>
      <c r="HI647" s="131"/>
      <c r="HJ647" s="131"/>
      <c r="HK647" s="131"/>
      <c r="HL647" s="131"/>
      <c r="HM647" s="131"/>
      <c r="HN647" s="131"/>
      <c r="HO647" s="131"/>
      <c r="HP647" s="131"/>
      <c r="HQ647" s="131"/>
      <c r="HR647" s="131"/>
      <c r="HS647" s="131"/>
      <c r="HT647" s="131"/>
      <c r="HU647" s="131"/>
      <c r="HV647" s="131"/>
      <c r="HW647" s="131"/>
      <c r="HX647" s="131"/>
      <c r="HY647" s="131"/>
      <c r="HZ647" s="131"/>
      <c r="IA647" s="131"/>
      <c r="IB647" s="131"/>
      <c r="IC647" s="131"/>
      <c r="ID647" s="131"/>
      <c r="IE647" s="131"/>
      <c r="IF647" s="131"/>
      <c r="IG647" s="131"/>
      <c r="IH647" s="131"/>
      <c r="II647" s="131"/>
      <c r="IJ647" s="131"/>
      <c r="IK647" s="131"/>
      <c r="IL647" s="131"/>
      <c r="IM647" s="131"/>
      <c r="IN647" s="131"/>
      <c r="IO647" s="131"/>
    </row>
    <row r="648" spans="1:249" s="189" customFormat="1" ht="13.5">
      <c r="A648" s="182"/>
      <c r="B648" s="93" t="s">
        <v>1643</v>
      </c>
      <c r="C648" s="105" t="s">
        <v>1487</v>
      </c>
      <c r="D648" s="95">
        <v>240</v>
      </c>
      <c r="E648" s="96">
        <v>7</v>
      </c>
      <c r="F648" s="96">
        <f t="shared" si="22"/>
        <v>7</v>
      </c>
      <c r="G648" s="97">
        <f t="shared" si="21"/>
        <v>0</v>
      </c>
      <c r="H648" s="98">
        <v>628136653749</v>
      </c>
      <c r="I648" s="307"/>
      <c r="J648" s="100">
        <v>12</v>
      </c>
      <c r="K648" s="90">
        <v>620</v>
      </c>
      <c r="L648" s="130"/>
      <c r="M648" s="131"/>
      <c r="N648" s="131"/>
      <c r="O648" s="131"/>
      <c r="P648" s="131"/>
      <c r="Q648" s="131"/>
      <c r="R648" s="131"/>
      <c r="S648" s="131"/>
      <c r="T648" s="131"/>
      <c r="U648" s="131"/>
      <c r="V648" s="131"/>
      <c r="W648" s="131"/>
      <c r="X648" s="131"/>
      <c r="Y648" s="131"/>
      <c r="Z648" s="131"/>
      <c r="AA648" s="131"/>
      <c r="AB648" s="131"/>
      <c r="AC648" s="131"/>
      <c r="AD648" s="131"/>
      <c r="AE648" s="131"/>
      <c r="AF648" s="131"/>
      <c r="AG648" s="131"/>
      <c r="AH648" s="131"/>
      <c r="AI648" s="131"/>
      <c r="AJ648" s="131"/>
      <c r="AK648" s="131"/>
      <c r="AL648" s="131"/>
      <c r="AM648" s="131"/>
      <c r="AN648" s="131"/>
      <c r="AO648" s="131"/>
      <c r="AP648" s="131"/>
      <c r="AQ648" s="131"/>
      <c r="AR648" s="131"/>
      <c r="AS648" s="131"/>
      <c r="AT648" s="131"/>
      <c r="AU648" s="131"/>
      <c r="AV648" s="131"/>
      <c r="AW648" s="131"/>
      <c r="AX648" s="131"/>
      <c r="AY648" s="131"/>
      <c r="AZ648" s="131"/>
      <c r="BA648" s="131"/>
      <c r="BB648" s="131"/>
      <c r="BC648" s="131"/>
      <c r="BD648" s="131"/>
      <c r="BE648" s="131"/>
      <c r="BF648" s="131"/>
      <c r="BG648" s="131"/>
      <c r="BH648" s="131"/>
      <c r="BI648" s="131"/>
      <c r="BJ648" s="131"/>
      <c r="BK648" s="131"/>
      <c r="BL648" s="131"/>
      <c r="BM648" s="131"/>
      <c r="BN648" s="131"/>
      <c r="BO648" s="131"/>
      <c r="BP648" s="131"/>
      <c r="BQ648" s="131"/>
      <c r="BR648" s="131"/>
      <c r="BS648" s="131"/>
      <c r="BT648" s="131"/>
      <c r="BU648" s="131"/>
      <c r="BV648" s="131"/>
      <c r="BW648" s="131"/>
      <c r="BX648" s="131"/>
      <c r="BY648" s="131"/>
      <c r="BZ648" s="131"/>
      <c r="CA648" s="131"/>
      <c r="CB648" s="131"/>
      <c r="CC648" s="131"/>
      <c r="CD648" s="131"/>
      <c r="CE648" s="131"/>
      <c r="CF648" s="131"/>
      <c r="CG648" s="131"/>
      <c r="CH648" s="131"/>
      <c r="CI648" s="131"/>
      <c r="CJ648" s="131"/>
      <c r="CK648" s="131"/>
      <c r="CL648" s="131"/>
      <c r="CM648" s="131"/>
      <c r="CN648" s="131"/>
      <c r="CO648" s="131"/>
      <c r="CP648" s="131"/>
      <c r="CQ648" s="131"/>
      <c r="CR648" s="131"/>
      <c r="CS648" s="131"/>
      <c r="CT648" s="131"/>
      <c r="CU648" s="131"/>
      <c r="CV648" s="131"/>
      <c r="CW648" s="131"/>
      <c r="CX648" s="131"/>
      <c r="CY648" s="131"/>
      <c r="CZ648" s="131"/>
      <c r="DA648" s="131"/>
      <c r="DB648" s="131"/>
      <c r="DC648" s="131"/>
      <c r="DD648" s="131"/>
      <c r="DE648" s="131"/>
      <c r="DF648" s="131"/>
      <c r="DG648" s="131"/>
      <c r="DH648" s="131"/>
      <c r="DI648" s="131"/>
      <c r="DJ648" s="131"/>
      <c r="DK648" s="131"/>
      <c r="DL648" s="131"/>
      <c r="DM648" s="131"/>
      <c r="DN648" s="131"/>
      <c r="DO648" s="131"/>
      <c r="DP648" s="131"/>
      <c r="DQ648" s="131"/>
      <c r="DR648" s="131"/>
      <c r="DS648" s="131"/>
      <c r="DT648" s="131"/>
      <c r="DU648" s="131"/>
      <c r="DV648" s="131"/>
      <c r="DW648" s="131"/>
      <c r="DX648" s="131"/>
      <c r="DY648" s="131"/>
      <c r="DZ648" s="131"/>
      <c r="EA648" s="131"/>
      <c r="EB648" s="131"/>
      <c r="EC648" s="131"/>
      <c r="ED648" s="131"/>
      <c r="EE648" s="131"/>
      <c r="EF648" s="131"/>
      <c r="EG648" s="131"/>
      <c r="EH648" s="131"/>
      <c r="EI648" s="131"/>
      <c r="EJ648" s="131"/>
      <c r="EK648" s="131"/>
      <c r="EL648" s="131"/>
      <c r="EM648" s="131"/>
      <c r="EN648" s="131"/>
      <c r="EO648" s="131"/>
      <c r="EP648" s="131"/>
      <c r="EQ648" s="131"/>
      <c r="ER648" s="131"/>
      <c r="ES648" s="131"/>
      <c r="ET648" s="131"/>
      <c r="EU648" s="131"/>
      <c r="EV648" s="131"/>
      <c r="EW648" s="131"/>
      <c r="EX648" s="131"/>
      <c r="EY648" s="131"/>
      <c r="EZ648" s="131"/>
      <c r="FA648" s="131"/>
      <c r="FB648" s="131"/>
      <c r="FC648" s="131"/>
      <c r="FD648" s="131"/>
      <c r="FE648" s="131"/>
      <c r="FF648" s="131"/>
      <c r="FG648" s="131"/>
      <c r="FH648" s="131"/>
      <c r="FI648" s="131"/>
      <c r="FJ648" s="131"/>
      <c r="FK648" s="131"/>
      <c r="FL648" s="131"/>
      <c r="FM648" s="131"/>
      <c r="FN648" s="131"/>
      <c r="FO648" s="131"/>
      <c r="FP648" s="131"/>
      <c r="FQ648" s="131"/>
      <c r="FR648" s="131"/>
      <c r="FS648" s="131"/>
      <c r="FT648" s="131"/>
      <c r="FU648" s="131"/>
      <c r="FV648" s="131"/>
      <c r="FW648" s="131"/>
      <c r="FX648" s="131"/>
      <c r="FY648" s="131"/>
      <c r="FZ648" s="131"/>
      <c r="GA648" s="131"/>
      <c r="GB648" s="131"/>
      <c r="GC648" s="131"/>
      <c r="GD648" s="131"/>
      <c r="GE648" s="131"/>
      <c r="GF648" s="131"/>
      <c r="GG648" s="131"/>
      <c r="GH648" s="131"/>
      <c r="GI648" s="131"/>
      <c r="GJ648" s="131"/>
      <c r="GK648" s="131"/>
      <c r="GL648" s="131"/>
      <c r="GM648" s="131"/>
      <c r="GN648" s="131"/>
      <c r="GO648" s="131"/>
      <c r="GP648" s="131"/>
      <c r="GQ648" s="131"/>
      <c r="GR648" s="131"/>
      <c r="GS648" s="131"/>
      <c r="GT648" s="131"/>
      <c r="GU648" s="131"/>
      <c r="GV648" s="131"/>
      <c r="GW648" s="131"/>
      <c r="GX648" s="131"/>
      <c r="GY648" s="131"/>
      <c r="GZ648" s="131"/>
      <c r="HA648" s="131"/>
      <c r="HB648" s="131"/>
      <c r="HC648" s="131"/>
      <c r="HD648" s="131"/>
      <c r="HE648" s="131"/>
      <c r="HF648" s="131"/>
      <c r="HG648" s="131"/>
      <c r="HH648" s="131"/>
      <c r="HI648" s="131"/>
      <c r="HJ648" s="131"/>
      <c r="HK648" s="131"/>
      <c r="HL648" s="131"/>
      <c r="HM648" s="131"/>
      <c r="HN648" s="131"/>
      <c r="HO648" s="131"/>
      <c r="HP648" s="131"/>
      <c r="HQ648" s="131"/>
      <c r="HR648" s="131"/>
      <c r="HS648" s="131"/>
      <c r="HT648" s="131"/>
      <c r="HU648" s="131"/>
      <c r="HV648" s="131"/>
      <c r="HW648" s="131"/>
      <c r="HX648" s="131"/>
      <c r="HY648" s="131"/>
      <c r="HZ648" s="131"/>
      <c r="IA648" s="131"/>
      <c r="IB648" s="131"/>
      <c r="IC648" s="131"/>
      <c r="ID648" s="131"/>
      <c r="IE648" s="131"/>
      <c r="IF648" s="131"/>
      <c r="IG648" s="131"/>
      <c r="IH648" s="131"/>
      <c r="II648" s="131"/>
      <c r="IJ648" s="131"/>
      <c r="IK648" s="131"/>
      <c r="IL648" s="131"/>
      <c r="IM648" s="131"/>
      <c r="IN648" s="131"/>
      <c r="IO648" s="131"/>
    </row>
    <row r="649" spans="1:249" s="189" customFormat="1" ht="13.5" customHeight="1">
      <c r="A649" s="182"/>
      <c r="B649" s="93" t="s">
        <v>1639</v>
      </c>
      <c r="C649" s="105" t="s">
        <v>1640</v>
      </c>
      <c r="D649" s="95">
        <v>240</v>
      </c>
      <c r="E649" s="96">
        <v>7</v>
      </c>
      <c r="F649" s="96">
        <f t="shared" si="22"/>
        <v>7</v>
      </c>
      <c r="G649" s="97">
        <f t="shared" si="21"/>
        <v>0</v>
      </c>
      <c r="H649" s="98">
        <v>628136654869</v>
      </c>
      <c r="I649" s="307"/>
      <c r="J649" s="100">
        <v>12</v>
      </c>
      <c r="K649" s="90">
        <v>621</v>
      </c>
      <c r="L649" s="215"/>
      <c r="M649" s="197"/>
      <c r="N649" s="197"/>
      <c r="O649" s="197"/>
      <c r="P649" s="197"/>
      <c r="Q649" s="197"/>
      <c r="R649" s="197"/>
      <c r="S649" s="197"/>
      <c r="T649" s="197"/>
      <c r="U649" s="197"/>
      <c r="V649" s="197"/>
      <c r="W649" s="197"/>
      <c r="X649" s="197"/>
      <c r="Y649" s="197"/>
      <c r="Z649" s="197"/>
      <c r="AA649" s="197"/>
      <c r="AB649" s="197"/>
      <c r="AC649" s="197"/>
      <c r="AD649" s="197"/>
      <c r="AE649" s="197"/>
      <c r="AF649" s="197"/>
      <c r="AG649" s="197"/>
      <c r="AH649" s="197"/>
      <c r="AI649" s="197"/>
      <c r="AJ649" s="197"/>
      <c r="AK649" s="197"/>
      <c r="AL649" s="197"/>
      <c r="AM649" s="197"/>
      <c r="AN649" s="197"/>
      <c r="AO649" s="197"/>
      <c r="AP649" s="197"/>
      <c r="AQ649" s="197"/>
      <c r="AR649" s="197"/>
      <c r="AS649" s="197"/>
      <c r="AT649" s="197"/>
      <c r="AU649" s="197"/>
      <c r="AV649" s="197"/>
      <c r="AW649" s="197"/>
      <c r="AX649" s="197"/>
      <c r="AY649" s="197"/>
      <c r="AZ649" s="197"/>
      <c r="BA649" s="197"/>
      <c r="BB649" s="197"/>
      <c r="BC649" s="197"/>
      <c r="BD649" s="197"/>
      <c r="BE649" s="197"/>
      <c r="BF649" s="197"/>
      <c r="BG649" s="197"/>
      <c r="BH649" s="197"/>
      <c r="BI649" s="197"/>
      <c r="BJ649" s="197"/>
      <c r="BK649" s="197"/>
      <c r="BL649" s="197"/>
      <c r="BM649" s="197"/>
      <c r="BN649" s="197"/>
      <c r="BO649" s="197"/>
      <c r="BP649" s="197"/>
      <c r="BQ649" s="197"/>
      <c r="BR649" s="197"/>
      <c r="BS649" s="197"/>
      <c r="BT649" s="197"/>
      <c r="BU649" s="197"/>
      <c r="BV649" s="197"/>
      <c r="BW649" s="197"/>
      <c r="BX649" s="197"/>
      <c r="BY649" s="197"/>
      <c r="BZ649" s="197"/>
      <c r="CA649" s="197"/>
      <c r="CB649" s="197"/>
      <c r="CC649" s="197"/>
      <c r="CD649" s="197"/>
      <c r="CE649" s="197"/>
      <c r="CF649" s="197"/>
      <c r="CG649" s="197"/>
      <c r="CH649" s="197"/>
      <c r="CI649" s="197"/>
      <c r="CJ649" s="197"/>
      <c r="CK649" s="197"/>
      <c r="CL649" s="197"/>
      <c r="CM649" s="197"/>
      <c r="CN649" s="197"/>
      <c r="CO649" s="197"/>
      <c r="CP649" s="197"/>
      <c r="CQ649" s="197"/>
      <c r="CR649" s="197"/>
      <c r="CS649" s="197"/>
      <c r="CT649" s="197"/>
      <c r="CU649" s="197"/>
      <c r="CV649" s="197"/>
      <c r="CW649" s="197"/>
      <c r="CX649" s="197"/>
      <c r="CY649" s="197"/>
      <c r="CZ649" s="197"/>
      <c r="DA649" s="197"/>
      <c r="DB649" s="197"/>
      <c r="DC649" s="197"/>
      <c r="DD649" s="197"/>
      <c r="DE649" s="197"/>
      <c r="DF649" s="197"/>
      <c r="DG649" s="197"/>
      <c r="DH649" s="197"/>
      <c r="DI649" s="197"/>
      <c r="DJ649" s="197"/>
      <c r="DK649" s="197"/>
      <c r="DL649" s="197"/>
      <c r="DM649" s="197"/>
      <c r="DN649" s="197"/>
      <c r="DO649" s="197"/>
      <c r="DP649" s="197"/>
      <c r="DQ649" s="197"/>
      <c r="DR649" s="197"/>
      <c r="DS649" s="197"/>
      <c r="DT649" s="197"/>
      <c r="DU649" s="197"/>
      <c r="DV649" s="197"/>
      <c r="DW649" s="197"/>
      <c r="DX649" s="197"/>
      <c r="DY649" s="197"/>
      <c r="DZ649" s="197"/>
      <c r="EA649" s="197"/>
      <c r="EB649" s="197"/>
      <c r="EC649" s="197"/>
      <c r="ED649" s="197"/>
      <c r="EE649" s="197"/>
      <c r="EF649" s="197"/>
      <c r="EG649" s="197"/>
      <c r="EH649" s="197"/>
      <c r="EI649" s="197"/>
      <c r="EJ649" s="197"/>
      <c r="EK649" s="197"/>
      <c r="EL649" s="197"/>
      <c r="EM649" s="197"/>
      <c r="EN649" s="197"/>
      <c r="EO649" s="197"/>
      <c r="EP649" s="197"/>
      <c r="EQ649" s="197"/>
      <c r="ER649" s="197"/>
      <c r="ES649" s="197"/>
      <c r="ET649" s="197"/>
      <c r="EU649" s="197"/>
      <c r="EV649" s="197"/>
      <c r="EW649" s="197"/>
      <c r="EX649" s="197"/>
      <c r="EY649" s="197"/>
      <c r="EZ649" s="197"/>
      <c r="FA649" s="197"/>
      <c r="FB649" s="197"/>
      <c r="FC649" s="197"/>
      <c r="FD649" s="197"/>
      <c r="FE649" s="197"/>
      <c r="FF649" s="197"/>
      <c r="FG649" s="197"/>
      <c r="FH649" s="197"/>
      <c r="FI649" s="197"/>
      <c r="FJ649" s="197"/>
      <c r="FK649" s="197"/>
      <c r="FL649" s="197"/>
      <c r="FM649" s="197"/>
      <c r="FN649" s="197"/>
      <c r="FO649" s="197"/>
      <c r="FP649" s="197"/>
      <c r="FQ649" s="197"/>
      <c r="FR649" s="197"/>
      <c r="FS649" s="197"/>
      <c r="FT649" s="197"/>
      <c r="FU649" s="197"/>
      <c r="FV649" s="197"/>
      <c r="FW649" s="197"/>
      <c r="FX649" s="197"/>
      <c r="FY649" s="197"/>
      <c r="FZ649" s="197"/>
      <c r="GA649" s="197"/>
      <c r="GB649" s="197"/>
      <c r="GC649" s="197"/>
      <c r="GD649" s="197"/>
      <c r="GE649" s="197"/>
      <c r="GF649" s="197"/>
      <c r="GG649" s="197"/>
      <c r="GH649" s="197"/>
      <c r="GI649" s="197"/>
      <c r="GJ649" s="197"/>
      <c r="GK649" s="197"/>
      <c r="GL649" s="197"/>
      <c r="GM649" s="197"/>
      <c r="GN649" s="197"/>
      <c r="GO649" s="197"/>
      <c r="GP649" s="197"/>
      <c r="GQ649" s="197"/>
      <c r="GR649" s="197"/>
      <c r="GS649" s="197"/>
      <c r="GT649" s="197"/>
      <c r="GU649" s="197"/>
      <c r="GV649" s="197"/>
      <c r="GW649" s="197"/>
      <c r="GX649" s="197"/>
      <c r="GY649" s="197"/>
      <c r="GZ649" s="197"/>
      <c r="HA649" s="197"/>
      <c r="HB649" s="197"/>
      <c r="HC649" s="197"/>
      <c r="HD649" s="197"/>
      <c r="HE649" s="197"/>
      <c r="HF649" s="197"/>
      <c r="HG649" s="197"/>
      <c r="HH649" s="197"/>
      <c r="HI649" s="197"/>
      <c r="HJ649" s="197"/>
      <c r="HK649" s="197"/>
      <c r="HL649" s="197"/>
      <c r="HM649" s="197"/>
      <c r="HN649" s="197"/>
      <c r="HO649" s="197"/>
      <c r="HP649" s="197"/>
      <c r="HQ649" s="197"/>
      <c r="HR649" s="197"/>
      <c r="HS649" s="197"/>
      <c r="HT649" s="197"/>
      <c r="HU649" s="197"/>
      <c r="HV649" s="197"/>
      <c r="HW649" s="197"/>
      <c r="HX649" s="197"/>
      <c r="HY649" s="197"/>
      <c r="HZ649" s="197"/>
      <c r="IA649" s="197"/>
      <c r="IB649" s="197"/>
      <c r="IC649" s="197"/>
      <c r="ID649" s="197"/>
      <c r="IE649" s="197"/>
      <c r="IF649" s="197"/>
      <c r="IG649" s="197"/>
      <c r="IH649" s="197"/>
      <c r="II649" s="197"/>
      <c r="IJ649" s="197"/>
      <c r="IK649" s="197"/>
      <c r="IL649" s="197"/>
      <c r="IM649" s="197"/>
      <c r="IN649" s="197"/>
      <c r="IO649" s="197"/>
    </row>
    <row r="650" spans="1:249" s="277" customFormat="1" ht="13.5" customHeight="1">
      <c r="A650" s="182"/>
      <c r="B650" s="93" t="s">
        <v>1644</v>
      </c>
      <c r="C650" s="94" t="s">
        <v>1645</v>
      </c>
      <c r="D650" s="95">
        <v>241</v>
      </c>
      <c r="E650" s="101">
        <v>7</v>
      </c>
      <c r="F650" s="101">
        <f t="shared" si="22"/>
        <v>7</v>
      </c>
      <c r="G650" s="109">
        <f t="shared" si="21"/>
        <v>0</v>
      </c>
      <c r="H650" s="98">
        <v>628136658140</v>
      </c>
      <c r="I650" s="169" t="s">
        <v>190</v>
      </c>
      <c r="J650" s="100">
        <v>12</v>
      </c>
      <c r="K650" s="90">
        <v>622</v>
      </c>
      <c r="L650" s="13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</row>
    <row r="651" spans="1:249" s="278" customFormat="1" ht="13.5" customHeight="1">
      <c r="A651" s="182"/>
      <c r="B651" s="106" t="s">
        <v>214</v>
      </c>
      <c r="C651" s="107" t="s">
        <v>215</v>
      </c>
      <c r="D651" s="108">
        <v>30</v>
      </c>
      <c r="E651" s="109">
        <v>12</v>
      </c>
      <c r="F651" s="109">
        <f t="shared" si="22"/>
        <v>12</v>
      </c>
      <c r="G651" s="109">
        <f t="shared" si="21"/>
        <v>0</v>
      </c>
      <c r="H651" s="100">
        <v>628136302043</v>
      </c>
      <c r="I651" s="81"/>
      <c r="J651" s="110">
        <v>6</v>
      </c>
      <c r="K651" s="90">
        <v>623</v>
      </c>
      <c r="L651" s="145"/>
      <c r="M651" s="146"/>
      <c r="N651" s="146"/>
      <c r="O651" s="146"/>
      <c r="P651" s="146"/>
      <c r="Q651" s="146"/>
      <c r="R651" s="146"/>
      <c r="S651" s="146"/>
      <c r="T651" s="146"/>
      <c r="U651" s="146"/>
      <c r="V651" s="146"/>
      <c r="W651" s="146"/>
      <c r="X651" s="146"/>
      <c r="Y651" s="146"/>
      <c r="Z651" s="146"/>
      <c r="AA651" s="146"/>
      <c r="AB651" s="146"/>
      <c r="AC651" s="146"/>
      <c r="AD651" s="146"/>
      <c r="AE651" s="146"/>
      <c r="AF651" s="146"/>
      <c r="AG651" s="146"/>
      <c r="AH651" s="146"/>
      <c r="AI651" s="146"/>
      <c r="AJ651" s="146"/>
      <c r="AK651" s="146"/>
      <c r="AL651" s="146"/>
      <c r="AM651" s="146"/>
      <c r="AN651" s="146"/>
      <c r="AO651" s="146"/>
      <c r="AP651" s="146"/>
      <c r="AQ651" s="146"/>
      <c r="AR651" s="146"/>
      <c r="AS651" s="146"/>
      <c r="AT651" s="146"/>
      <c r="AU651" s="146"/>
      <c r="AV651" s="146"/>
      <c r="AW651" s="146"/>
      <c r="AX651" s="146"/>
      <c r="AY651" s="146"/>
      <c r="AZ651" s="146"/>
      <c r="BA651" s="146"/>
      <c r="BB651" s="146"/>
      <c r="BC651" s="146"/>
      <c r="BD651" s="146"/>
      <c r="BE651" s="146"/>
      <c r="BF651" s="146"/>
      <c r="BG651" s="146"/>
      <c r="BH651" s="146"/>
      <c r="BI651" s="146"/>
      <c r="BJ651" s="146"/>
      <c r="BK651" s="146"/>
      <c r="BL651" s="146"/>
      <c r="BM651" s="146"/>
      <c r="BN651" s="146"/>
      <c r="BO651" s="146"/>
      <c r="BP651" s="146"/>
      <c r="BQ651" s="146"/>
      <c r="BR651" s="146"/>
      <c r="BS651" s="146"/>
      <c r="BT651" s="146"/>
      <c r="BU651" s="146"/>
      <c r="BV651" s="146"/>
      <c r="BW651" s="146"/>
      <c r="BX651" s="146"/>
      <c r="BY651" s="146"/>
      <c r="BZ651" s="146"/>
      <c r="CA651" s="146"/>
      <c r="CB651" s="146"/>
      <c r="CC651" s="146"/>
      <c r="CD651" s="146"/>
      <c r="CE651" s="146"/>
      <c r="CF651" s="146"/>
      <c r="CG651" s="146"/>
      <c r="CH651" s="146"/>
      <c r="CI651" s="146"/>
      <c r="CJ651" s="146"/>
      <c r="CK651" s="146"/>
      <c r="CL651" s="146"/>
      <c r="CM651" s="146"/>
      <c r="CN651" s="146"/>
      <c r="CO651" s="146"/>
      <c r="CP651" s="146"/>
      <c r="CQ651" s="146"/>
      <c r="CR651" s="146"/>
      <c r="CS651" s="146"/>
      <c r="CT651" s="146"/>
      <c r="CU651" s="146"/>
      <c r="CV651" s="146"/>
      <c r="CW651" s="146"/>
      <c r="CX651" s="146"/>
      <c r="CY651" s="146"/>
      <c r="CZ651" s="146"/>
      <c r="DA651" s="146"/>
      <c r="DB651" s="146"/>
      <c r="DC651" s="146"/>
      <c r="DD651" s="146"/>
      <c r="DE651" s="146"/>
      <c r="DF651" s="146"/>
      <c r="DG651" s="146"/>
      <c r="DH651" s="146"/>
      <c r="DI651" s="146"/>
      <c r="DJ651" s="146"/>
      <c r="DK651" s="146"/>
      <c r="DL651" s="146"/>
      <c r="DM651" s="146"/>
      <c r="DN651" s="146"/>
      <c r="DO651" s="146"/>
      <c r="DP651" s="146"/>
      <c r="DQ651" s="146"/>
      <c r="DR651" s="146"/>
      <c r="DS651" s="146"/>
      <c r="DT651" s="146"/>
      <c r="DU651" s="146"/>
      <c r="DV651" s="146"/>
      <c r="DW651" s="146"/>
      <c r="DX651" s="146"/>
      <c r="DY651" s="146"/>
      <c r="DZ651" s="146"/>
      <c r="EA651" s="146"/>
      <c r="EB651" s="146"/>
      <c r="EC651" s="146"/>
      <c r="ED651" s="146"/>
      <c r="EE651" s="146"/>
      <c r="EF651" s="146"/>
      <c r="EG651" s="146"/>
      <c r="EH651" s="146"/>
      <c r="EI651" s="146"/>
      <c r="EJ651" s="146"/>
      <c r="EK651" s="146"/>
      <c r="EL651" s="146"/>
      <c r="EM651" s="146"/>
      <c r="EN651" s="146"/>
      <c r="EO651" s="146"/>
      <c r="EP651" s="146"/>
      <c r="EQ651" s="146"/>
      <c r="ER651" s="146"/>
      <c r="ES651" s="146"/>
      <c r="ET651" s="146"/>
      <c r="EU651" s="146"/>
      <c r="EV651" s="146"/>
      <c r="EW651" s="146"/>
      <c r="EX651" s="146"/>
      <c r="EY651" s="146"/>
      <c r="EZ651" s="146"/>
      <c r="FA651" s="146"/>
      <c r="FB651" s="146"/>
      <c r="FC651" s="146"/>
      <c r="FD651" s="146"/>
      <c r="FE651" s="146"/>
      <c r="FF651" s="146"/>
      <c r="FG651" s="146"/>
      <c r="FH651" s="146"/>
      <c r="FI651" s="146"/>
      <c r="FJ651" s="146"/>
      <c r="FK651" s="146"/>
      <c r="FL651" s="146"/>
      <c r="FM651" s="146"/>
      <c r="FN651" s="146"/>
      <c r="FO651" s="146"/>
      <c r="FP651" s="146"/>
      <c r="FQ651" s="146"/>
      <c r="FR651" s="146"/>
      <c r="FS651" s="146"/>
      <c r="FT651" s="146"/>
      <c r="FU651" s="146"/>
      <c r="FV651" s="146"/>
      <c r="FW651" s="146"/>
      <c r="FX651" s="146"/>
      <c r="FY651" s="146"/>
      <c r="FZ651" s="146"/>
      <c r="GA651" s="146"/>
      <c r="GB651" s="146"/>
      <c r="GC651" s="146"/>
      <c r="GD651" s="146"/>
      <c r="GE651" s="146"/>
      <c r="GF651" s="146"/>
      <c r="GG651" s="146"/>
      <c r="GH651" s="146"/>
      <c r="GI651" s="146"/>
      <c r="GJ651" s="146"/>
      <c r="GK651" s="146"/>
      <c r="GL651" s="146"/>
      <c r="GM651" s="146"/>
      <c r="GN651" s="146"/>
      <c r="GO651" s="146"/>
      <c r="GP651" s="146"/>
      <c r="GQ651" s="146"/>
      <c r="GR651" s="146"/>
      <c r="GS651" s="146"/>
      <c r="GT651" s="146"/>
      <c r="GU651" s="146"/>
      <c r="GV651" s="146"/>
      <c r="GW651" s="146"/>
      <c r="GX651" s="146"/>
      <c r="GY651" s="146"/>
      <c r="GZ651" s="146"/>
      <c r="HA651" s="146"/>
      <c r="HB651" s="146"/>
      <c r="HC651" s="146"/>
      <c r="HD651" s="146"/>
      <c r="HE651" s="146"/>
      <c r="HF651" s="146"/>
      <c r="HG651" s="146"/>
      <c r="HH651" s="146"/>
      <c r="HI651" s="146"/>
      <c r="HJ651" s="146"/>
      <c r="HK651" s="146"/>
      <c r="HL651" s="146"/>
      <c r="HM651" s="146"/>
      <c r="HN651" s="146"/>
      <c r="HO651" s="146"/>
      <c r="HP651" s="146"/>
      <c r="HQ651" s="146"/>
      <c r="HR651" s="146"/>
      <c r="HS651" s="146"/>
      <c r="HT651" s="146"/>
      <c r="HU651" s="146"/>
      <c r="HV651" s="146"/>
      <c r="HW651" s="146"/>
      <c r="HX651" s="146"/>
      <c r="HY651" s="146"/>
      <c r="HZ651" s="146"/>
      <c r="IA651" s="146"/>
      <c r="IB651" s="146"/>
      <c r="IC651" s="146"/>
      <c r="ID651" s="146"/>
      <c r="IE651" s="146"/>
      <c r="IF651" s="146"/>
      <c r="IG651" s="146"/>
      <c r="IH651" s="146"/>
      <c r="II651" s="146"/>
      <c r="IJ651" s="146"/>
      <c r="IK651" s="146"/>
      <c r="IL651" s="146"/>
      <c r="IM651" s="146"/>
      <c r="IN651" s="146"/>
      <c r="IO651" s="146"/>
    </row>
    <row r="652" spans="1:249" s="265" customFormat="1" ht="13.5" customHeight="1">
      <c r="A652" s="182"/>
      <c r="B652" s="106" t="s">
        <v>218</v>
      </c>
      <c r="C652" s="170" t="s">
        <v>219</v>
      </c>
      <c r="D652" s="108">
        <v>30</v>
      </c>
      <c r="E652" s="109">
        <v>12</v>
      </c>
      <c r="F652" s="109">
        <f t="shared" si="22"/>
        <v>12</v>
      </c>
      <c r="G652" s="109">
        <f t="shared" si="21"/>
        <v>0</v>
      </c>
      <c r="H652" s="100">
        <v>628136303231</v>
      </c>
      <c r="I652" s="81"/>
      <c r="J652" s="110">
        <v>6</v>
      </c>
      <c r="K652" s="90">
        <v>624</v>
      </c>
      <c r="L652" s="145"/>
      <c r="M652" s="146"/>
      <c r="N652" s="146"/>
      <c r="O652" s="146"/>
      <c r="P652" s="146"/>
      <c r="Q652" s="146"/>
      <c r="R652" s="146"/>
      <c r="S652" s="146"/>
      <c r="T652" s="146"/>
      <c r="U652" s="146"/>
      <c r="V652" s="146"/>
      <c r="W652" s="146"/>
      <c r="X652" s="146"/>
      <c r="Y652" s="146"/>
      <c r="Z652" s="146"/>
      <c r="AA652" s="146"/>
      <c r="AB652" s="146"/>
      <c r="AC652" s="146"/>
      <c r="AD652" s="146"/>
      <c r="AE652" s="146"/>
      <c r="AF652" s="146"/>
      <c r="AG652" s="146"/>
      <c r="AH652" s="146"/>
      <c r="AI652" s="146"/>
      <c r="AJ652" s="146"/>
      <c r="AK652" s="146"/>
      <c r="AL652" s="146"/>
      <c r="AM652" s="146"/>
      <c r="AN652" s="146"/>
      <c r="AO652" s="146"/>
      <c r="AP652" s="146"/>
      <c r="AQ652" s="146"/>
      <c r="AR652" s="146"/>
      <c r="AS652" s="146"/>
      <c r="AT652" s="146"/>
      <c r="AU652" s="146"/>
      <c r="AV652" s="146"/>
      <c r="AW652" s="146"/>
      <c r="AX652" s="146"/>
      <c r="AY652" s="146"/>
      <c r="AZ652" s="146"/>
      <c r="BA652" s="146"/>
      <c r="BB652" s="146"/>
      <c r="BC652" s="146"/>
      <c r="BD652" s="146"/>
      <c r="BE652" s="146"/>
      <c r="BF652" s="146"/>
      <c r="BG652" s="146"/>
      <c r="BH652" s="146"/>
      <c r="BI652" s="146"/>
      <c r="BJ652" s="146"/>
      <c r="BK652" s="146"/>
      <c r="BL652" s="146"/>
      <c r="BM652" s="146"/>
      <c r="BN652" s="146"/>
      <c r="BO652" s="146"/>
      <c r="BP652" s="146"/>
      <c r="BQ652" s="146"/>
      <c r="BR652" s="146"/>
      <c r="BS652" s="146"/>
      <c r="BT652" s="146"/>
      <c r="BU652" s="146"/>
      <c r="BV652" s="146"/>
      <c r="BW652" s="146"/>
      <c r="BX652" s="146"/>
      <c r="BY652" s="146"/>
      <c r="BZ652" s="146"/>
      <c r="CA652" s="146"/>
      <c r="CB652" s="146"/>
      <c r="CC652" s="146"/>
      <c r="CD652" s="146"/>
      <c r="CE652" s="146"/>
      <c r="CF652" s="146"/>
      <c r="CG652" s="146"/>
      <c r="CH652" s="146"/>
      <c r="CI652" s="146"/>
      <c r="CJ652" s="146"/>
      <c r="CK652" s="146"/>
      <c r="CL652" s="146"/>
      <c r="CM652" s="146"/>
      <c r="CN652" s="146"/>
      <c r="CO652" s="146"/>
      <c r="CP652" s="146"/>
      <c r="CQ652" s="146"/>
      <c r="CR652" s="146"/>
      <c r="CS652" s="146"/>
      <c r="CT652" s="146"/>
      <c r="CU652" s="146"/>
      <c r="CV652" s="146"/>
      <c r="CW652" s="146"/>
      <c r="CX652" s="146"/>
      <c r="CY652" s="146"/>
      <c r="CZ652" s="146"/>
      <c r="DA652" s="146"/>
      <c r="DB652" s="146"/>
      <c r="DC652" s="146"/>
      <c r="DD652" s="146"/>
      <c r="DE652" s="146"/>
      <c r="DF652" s="146"/>
      <c r="DG652" s="146"/>
      <c r="DH652" s="146"/>
      <c r="DI652" s="146"/>
      <c r="DJ652" s="146"/>
      <c r="DK652" s="146"/>
      <c r="DL652" s="146"/>
      <c r="DM652" s="146"/>
      <c r="DN652" s="146"/>
      <c r="DO652" s="146"/>
      <c r="DP652" s="146"/>
      <c r="DQ652" s="146"/>
      <c r="DR652" s="146"/>
      <c r="DS652" s="146"/>
      <c r="DT652" s="146"/>
      <c r="DU652" s="146"/>
      <c r="DV652" s="146"/>
      <c r="DW652" s="146"/>
      <c r="DX652" s="146"/>
      <c r="DY652" s="146"/>
      <c r="DZ652" s="146"/>
      <c r="EA652" s="146"/>
      <c r="EB652" s="146"/>
      <c r="EC652" s="146"/>
      <c r="ED652" s="146"/>
      <c r="EE652" s="146"/>
      <c r="EF652" s="146"/>
      <c r="EG652" s="146"/>
      <c r="EH652" s="146"/>
      <c r="EI652" s="146"/>
      <c r="EJ652" s="146"/>
      <c r="EK652" s="146"/>
      <c r="EL652" s="146"/>
      <c r="EM652" s="146"/>
      <c r="EN652" s="146"/>
      <c r="EO652" s="146"/>
      <c r="EP652" s="146"/>
      <c r="EQ652" s="146"/>
      <c r="ER652" s="146"/>
      <c r="ES652" s="146"/>
      <c r="ET652" s="146"/>
      <c r="EU652" s="146"/>
      <c r="EV652" s="146"/>
      <c r="EW652" s="146"/>
      <c r="EX652" s="146"/>
      <c r="EY652" s="146"/>
      <c r="EZ652" s="146"/>
      <c r="FA652" s="146"/>
      <c r="FB652" s="146"/>
      <c r="FC652" s="146"/>
      <c r="FD652" s="146"/>
      <c r="FE652" s="146"/>
      <c r="FF652" s="146"/>
      <c r="FG652" s="146"/>
      <c r="FH652" s="146"/>
      <c r="FI652" s="146"/>
      <c r="FJ652" s="146"/>
      <c r="FK652" s="146"/>
      <c r="FL652" s="146"/>
      <c r="FM652" s="146"/>
      <c r="FN652" s="146"/>
      <c r="FO652" s="146"/>
      <c r="FP652" s="146"/>
      <c r="FQ652" s="146"/>
      <c r="FR652" s="146"/>
      <c r="FS652" s="146"/>
      <c r="FT652" s="146"/>
      <c r="FU652" s="146"/>
      <c r="FV652" s="146"/>
      <c r="FW652" s="146"/>
      <c r="FX652" s="146"/>
      <c r="FY652" s="146"/>
      <c r="FZ652" s="146"/>
      <c r="GA652" s="146"/>
      <c r="GB652" s="146"/>
      <c r="GC652" s="146"/>
      <c r="GD652" s="146"/>
      <c r="GE652" s="146"/>
      <c r="GF652" s="146"/>
      <c r="GG652" s="146"/>
      <c r="GH652" s="146"/>
      <c r="GI652" s="146"/>
      <c r="GJ652" s="146"/>
      <c r="GK652" s="146"/>
      <c r="GL652" s="146"/>
      <c r="GM652" s="146"/>
      <c r="GN652" s="146"/>
      <c r="GO652" s="146"/>
      <c r="GP652" s="146"/>
      <c r="GQ652" s="146"/>
      <c r="GR652" s="146"/>
      <c r="GS652" s="146"/>
      <c r="GT652" s="146"/>
      <c r="GU652" s="146"/>
      <c r="GV652" s="146"/>
      <c r="GW652" s="146"/>
      <c r="GX652" s="146"/>
      <c r="GY652" s="146"/>
      <c r="GZ652" s="146"/>
      <c r="HA652" s="146"/>
      <c r="HB652" s="146"/>
      <c r="HC652" s="146"/>
      <c r="HD652" s="146"/>
      <c r="HE652" s="146"/>
      <c r="HF652" s="146"/>
      <c r="HG652" s="146"/>
      <c r="HH652" s="146"/>
      <c r="HI652" s="146"/>
      <c r="HJ652" s="146"/>
      <c r="HK652" s="146"/>
      <c r="HL652" s="146"/>
      <c r="HM652" s="146"/>
      <c r="HN652" s="146"/>
      <c r="HO652" s="146"/>
      <c r="HP652" s="146"/>
      <c r="HQ652" s="146"/>
      <c r="HR652" s="146"/>
      <c r="HS652" s="146"/>
      <c r="HT652" s="146"/>
      <c r="HU652" s="146"/>
      <c r="HV652" s="146"/>
      <c r="HW652" s="146"/>
      <c r="HX652" s="146"/>
      <c r="HY652" s="146"/>
      <c r="HZ652" s="146"/>
      <c r="IA652" s="146"/>
      <c r="IB652" s="146"/>
      <c r="IC652" s="146"/>
      <c r="ID652" s="146"/>
      <c r="IE652" s="146"/>
      <c r="IF652" s="146"/>
      <c r="IG652" s="146"/>
      <c r="IH652" s="146"/>
      <c r="II652" s="146"/>
      <c r="IJ652" s="146"/>
      <c r="IK652" s="146"/>
      <c r="IL652" s="146"/>
      <c r="IM652" s="146"/>
      <c r="IN652" s="146"/>
      <c r="IO652" s="146"/>
    </row>
    <row r="653" spans="1:249" s="189" customFormat="1" ht="13.5" customHeight="1">
      <c r="A653" s="182"/>
      <c r="B653" s="106" t="s">
        <v>216</v>
      </c>
      <c r="C653" s="170" t="s">
        <v>217</v>
      </c>
      <c r="D653" s="108">
        <v>30</v>
      </c>
      <c r="E653" s="109">
        <v>12</v>
      </c>
      <c r="F653" s="109">
        <f t="shared" si="22"/>
        <v>12</v>
      </c>
      <c r="G653" s="109">
        <f t="shared" si="21"/>
        <v>0</v>
      </c>
      <c r="H653" s="100">
        <v>628136415453</v>
      </c>
      <c r="I653" s="81"/>
      <c r="J653" s="110">
        <v>6</v>
      </c>
      <c r="K653" s="90">
        <v>625</v>
      </c>
      <c r="L653" s="148"/>
      <c r="M653" s="149"/>
      <c r="N653" s="149"/>
      <c r="O653" s="149"/>
      <c r="P653" s="149"/>
      <c r="Q653" s="149"/>
      <c r="R653" s="149"/>
      <c r="S653" s="149"/>
      <c r="T653" s="149"/>
      <c r="U653" s="149"/>
      <c r="V653" s="149"/>
      <c r="W653" s="149"/>
      <c r="X653" s="149"/>
      <c r="Y653" s="149"/>
      <c r="Z653" s="149"/>
      <c r="AA653" s="149"/>
      <c r="AB653" s="149"/>
      <c r="AC653" s="149"/>
      <c r="AD653" s="149"/>
      <c r="AE653" s="149"/>
      <c r="AF653" s="149"/>
      <c r="AG653" s="149"/>
      <c r="AH653" s="149"/>
      <c r="AI653" s="149"/>
      <c r="AJ653" s="149"/>
      <c r="AK653" s="149"/>
      <c r="AL653" s="149"/>
      <c r="AM653" s="149"/>
      <c r="AN653" s="149"/>
      <c r="AO653" s="149"/>
      <c r="AP653" s="149"/>
      <c r="AQ653" s="149"/>
      <c r="AR653" s="149"/>
      <c r="AS653" s="149"/>
      <c r="AT653" s="149"/>
      <c r="AU653" s="149"/>
      <c r="AV653" s="149"/>
      <c r="AW653" s="149"/>
      <c r="AX653" s="149"/>
      <c r="AY653" s="149"/>
      <c r="AZ653" s="149"/>
      <c r="BA653" s="149"/>
      <c r="BB653" s="149"/>
      <c r="BC653" s="149"/>
      <c r="BD653" s="149"/>
      <c r="BE653" s="149"/>
      <c r="BF653" s="149"/>
      <c r="BG653" s="149"/>
      <c r="BH653" s="149"/>
      <c r="BI653" s="149"/>
      <c r="BJ653" s="149"/>
      <c r="BK653" s="149"/>
      <c r="BL653" s="149"/>
      <c r="BM653" s="149"/>
      <c r="BN653" s="149"/>
      <c r="BO653" s="149"/>
      <c r="BP653" s="149"/>
      <c r="BQ653" s="149"/>
      <c r="BR653" s="149"/>
      <c r="BS653" s="149"/>
      <c r="BT653" s="149"/>
      <c r="BU653" s="149"/>
      <c r="BV653" s="149"/>
      <c r="BW653" s="149"/>
      <c r="BX653" s="149"/>
      <c r="BY653" s="149"/>
      <c r="BZ653" s="149"/>
      <c r="CA653" s="149"/>
      <c r="CB653" s="149"/>
      <c r="CC653" s="149"/>
      <c r="CD653" s="149"/>
      <c r="CE653" s="149"/>
      <c r="CF653" s="149"/>
      <c r="CG653" s="149"/>
      <c r="CH653" s="149"/>
      <c r="CI653" s="149"/>
      <c r="CJ653" s="149"/>
      <c r="CK653" s="149"/>
      <c r="CL653" s="149"/>
      <c r="CM653" s="149"/>
      <c r="CN653" s="149"/>
      <c r="CO653" s="149"/>
      <c r="CP653" s="149"/>
      <c r="CQ653" s="149"/>
      <c r="CR653" s="149"/>
      <c r="CS653" s="149"/>
      <c r="CT653" s="149"/>
      <c r="CU653" s="149"/>
      <c r="CV653" s="149"/>
      <c r="CW653" s="149"/>
      <c r="CX653" s="149"/>
      <c r="CY653" s="149"/>
      <c r="CZ653" s="149"/>
      <c r="DA653" s="149"/>
      <c r="DB653" s="149"/>
      <c r="DC653" s="149"/>
      <c r="DD653" s="149"/>
      <c r="DE653" s="149"/>
      <c r="DF653" s="149"/>
      <c r="DG653" s="149"/>
      <c r="DH653" s="149"/>
      <c r="DI653" s="149"/>
      <c r="DJ653" s="149"/>
      <c r="DK653" s="149"/>
      <c r="DL653" s="149"/>
      <c r="DM653" s="149"/>
      <c r="DN653" s="149"/>
      <c r="DO653" s="149"/>
      <c r="DP653" s="149"/>
      <c r="DQ653" s="149"/>
      <c r="DR653" s="149"/>
      <c r="DS653" s="149"/>
      <c r="DT653" s="149"/>
      <c r="DU653" s="149"/>
      <c r="DV653" s="149"/>
      <c r="DW653" s="149"/>
      <c r="DX653" s="149"/>
      <c r="DY653" s="149"/>
      <c r="DZ653" s="149"/>
      <c r="EA653" s="149"/>
      <c r="EB653" s="149"/>
      <c r="EC653" s="149"/>
      <c r="ED653" s="149"/>
      <c r="EE653" s="149"/>
      <c r="EF653" s="149"/>
      <c r="EG653" s="149"/>
      <c r="EH653" s="149"/>
      <c r="EI653" s="149"/>
      <c r="EJ653" s="149"/>
      <c r="EK653" s="149"/>
      <c r="EL653" s="149"/>
      <c r="EM653" s="149"/>
      <c r="EN653" s="149"/>
      <c r="EO653" s="149"/>
      <c r="EP653" s="149"/>
      <c r="EQ653" s="149"/>
      <c r="ER653" s="149"/>
      <c r="ES653" s="149"/>
      <c r="ET653" s="149"/>
      <c r="EU653" s="149"/>
      <c r="EV653" s="149"/>
      <c r="EW653" s="149"/>
      <c r="EX653" s="149"/>
      <c r="EY653" s="149"/>
      <c r="EZ653" s="149"/>
      <c r="FA653" s="149"/>
      <c r="FB653" s="149"/>
      <c r="FC653" s="149"/>
      <c r="FD653" s="149"/>
      <c r="FE653" s="149"/>
      <c r="FF653" s="149"/>
      <c r="FG653" s="149"/>
      <c r="FH653" s="149"/>
      <c r="FI653" s="149"/>
      <c r="FJ653" s="149"/>
      <c r="FK653" s="149"/>
      <c r="FL653" s="149"/>
      <c r="FM653" s="149"/>
      <c r="FN653" s="149"/>
      <c r="FO653" s="149"/>
      <c r="FP653" s="149"/>
      <c r="FQ653" s="149"/>
      <c r="FR653" s="149"/>
      <c r="FS653" s="149"/>
      <c r="FT653" s="149"/>
      <c r="FU653" s="149"/>
      <c r="FV653" s="149"/>
      <c r="FW653" s="149"/>
      <c r="FX653" s="149"/>
      <c r="FY653" s="149"/>
      <c r="FZ653" s="149"/>
      <c r="GA653" s="149"/>
      <c r="GB653" s="149"/>
      <c r="GC653" s="149"/>
      <c r="GD653" s="149"/>
      <c r="GE653" s="149"/>
      <c r="GF653" s="149"/>
      <c r="GG653" s="149"/>
      <c r="GH653" s="149"/>
      <c r="GI653" s="149"/>
      <c r="GJ653" s="149"/>
      <c r="GK653" s="149"/>
      <c r="GL653" s="149"/>
      <c r="GM653" s="149"/>
      <c r="GN653" s="149"/>
      <c r="GO653" s="149"/>
      <c r="GP653" s="149"/>
      <c r="GQ653" s="149"/>
      <c r="GR653" s="149"/>
      <c r="GS653" s="149"/>
      <c r="GT653" s="149"/>
      <c r="GU653" s="149"/>
      <c r="GV653" s="149"/>
      <c r="GW653" s="149"/>
      <c r="GX653" s="149"/>
      <c r="GY653" s="149"/>
      <c r="GZ653" s="149"/>
      <c r="HA653" s="149"/>
      <c r="HB653" s="149"/>
      <c r="HC653" s="149"/>
      <c r="HD653" s="149"/>
      <c r="HE653" s="149"/>
      <c r="HF653" s="149"/>
      <c r="HG653" s="149"/>
      <c r="HH653" s="149"/>
      <c r="HI653" s="149"/>
      <c r="HJ653" s="149"/>
      <c r="HK653" s="149"/>
      <c r="HL653" s="149"/>
      <c r="HM653" s="149"/>
      <c r="HN653" s="149"/>
      <c r="HO653" s="149"/>
      <c r="HP653" s="149"/>
      <c r="HQ653" s="149"/>
      <c r="HR653" s="149"/>
      <c r="HS653" s="149"/>
      <c r="HT653" s="149"/>
      <c r="HU653" s="149"/>
      <c r="HV653" s="149"/>
      <c r="HW653" s="149"/>
      <c r="HX653" s="149"/>
      <c r="HY653" s="149"/>
      <c r="HZ653" s="149"/>
      <c r="IA653" s="149"/>
      <c r="IB653" s="149"/>
      <c r="IC653" s="149"/>
      <c r="ID653" s="149"/>
      <c r="IE653" s="149"/>
      <c r="IF653" s="149"/>
      <c r="IG653" s="149"/>
      <c r="IH653" s="149"/>
      <c r="II653" s="149"/>
      <c r="IJ653" s="149"/>
      <c r="IK653" s="149"/>
      <c r="IL653" s="149"/>
      <c r="IM653" s="149"/>
      <c r="IN653" s="149"/>
      <c r="IO653" s="149"/>
    </row>
    <row r="654" spans="1:249" ht="13.5" customHeight="1">
      <c r="A654" s="182"/>
      <c r="B654" s="93" t="s">
        <v>220</v>
      </c>
      <c r="C654" s="132" t="s">
        <v>221</v>
      </c>
      <c r="D654" s="95">
        <v>31</v>
      </c>
      <c r="E654" s="101">
        <v>12</v>
      </c>
      <c r="F654" s="101">
        <f t="shared" ref="F654:F685" si="23">E654*(1-F$26)</f>
        <v>12</v>
      </c>
      <c r="G654" s="109">
        <f t="shared" si="21"/>
        <v>0</v>
      </c>
      <c r="H654" s="98">
        <v>628136658782</v>
      </c>
      <c r="I654" s="129" t="s">
        <v>102</v>
      </c>
      <c r="J654" s="100">
        <v>6</v>
      </c>
      <c r="K654" s="90">
        <v>626</v>
      </c>
    </row>
    <row r="655" spans="1:249" s="131" customFormat="1" ht="13.5" customHeight="1">
      <c r="A655" s="182"/>
      <c r="B655" s="93" t="s">
        <v>222</v>
      </c>
      <c r="C655" s="132" t="s">
        <v>223</v>
      </c>
      <c r="D655" s="95">
        <v>31</v>
      </c>
      <c r="E655" s="101">
        <v>12</v>
      </c>
      <c r="F655" s="101">
        <f t="shared" si="23"/>
        <v>12</v>
      </c>
      <c r="G655" s="109">
        <f t="shared" si="21"/>
        <v>0</v>
      </c>
      <c r="H655" s="98">
        <v>628136658779</v>
      </c>
      <c r="I655" s="129" t="s">
        <v>102</v>
      </c>
      <c r="J655" s="100">
        <v>6</v>
      </c>
      <c r="K655" s="90">
        <v>627</v>
      </c>
      <c r="L655" s="13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</row>
    <row r="656" spans="1:249" s="131" customFormat="1" ht="13.5" customHeight="1">
      <c r="A656" s="182"/>
      <c r="B656" s="106" t="s">
        <v>212</v>
      </c>
      <c r="C656" s="170" t="s">
        <v>213</v>
      </c>
      <c r="D656" s="108">
        <v>30</v>
      </c>
      <c r="E656" s="109">
        <v>12</v>
      </c>
      <c r="F656" s="109">
        <f t="shared" si="23"/>
        <v>12</v>
      </c>
      <c r="G656" s="109">
        <f t="shared" si="21"/>
        <v>0</v>
      </c>
      <c r="H656" s="100">
        <v>628136300599</v>
      </c>
      <c r="I656" s="81"/>
      <c r="J656" s="110">
        <v>6</v>
      </c>
      <c r="K656" s="90">
        <v>628</v>
      </c>
      <c r="L656" s="145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  <c r="W656" s="146"/>
      <c r="X656" s="146"/>
      <c r="Y656" s="146"/>
      <c r="Z656" s="146"/>
      <c r="AA656" s="146"/>
      <c r="AB656" s="146"/>
      <c r="AC656" s="146"/>
      <c r="AD656" s="146"/>
      <c r="AE656" s="146"/>
      <c r="AF656" s="146"/>
      <c r="AG656" s="146"/>
      <c r="AH656" s="146"/>
      <c r="AI656" s="146"/>
      <c r="AJ656" s="146"/>
      <c r="AK656" s="146"/>
      <c r="AL656" s="146"/>
      <c r="AM656" s="146"/>
      <c r="AN656" s="146"/>
      <c r="AO656" s="146"/>
      <c r="AP656" s="146"/>
      <c r="AQ656" s="146"/>
      <c r="AR656" s="146"/>
      <c r="AS656" s="146"/>
      <c r="AT656" s="146"/>
      <c r="AU656" s="146"/>
      <c r="AV656" s="146"/>
      <c r="AW656" s="146"/>
      <c r="AX656" s="146"/>
      <c r="AY656" s="146"/>
      <c r="AZ656" s="146"/>
      <c r="BA656" s="146"/>
      <c r="BB656" s="146"/>
      <c r="BC656" s="146"/>
      <c r="BD656" s="146"/>
      <c r="BE656" s="146"/>
      <c r="BF656" s="146"/>
      <c r="BG656" s="146"/>
      <c r="BH656" s="146"/>
      <c r="BI656" s="146"/>
      <c r="BJ656" s="146"/>
      <c r="BK656" s="146"/>
      <c r="BL656" s="146"/>
      <c r="BM656" s="146"/>
      <c r="BN656" s="146"/>
      <c r="BO656" s="146"/>
      <c r="BP656" s="146"/>
      <c r="BQ656" s="146"/>
      <c r="BR656" s="146"/>
      <c r="BS656" s="146"/>
      <c r="BT656" s="146"/>
      <c r="BU656" s="146"/>
      <c r="BV656" s="146"/>
      <c r="BW656" s="146"/>
      <c r="BX656" s="146"/>
      <c r="BY656" s="146"/>
      <c r="BZ656" s="146"/>
      <c r="CA656" s="146"/>
      <c r="CB656" s="146"/>
      <c r="CC656" s="146"/>
      <c r="CD656" s="146"/>
      <c r="CE656" s="146"/>
      <c r="CF656" s="146"/>
      <c r="CG656" s="146"/>
      <c r="CH656" s="146"/>
      <c r="CI656" s="146"/>
      <c r="CJ656" s="146"/>
      <c r="CK656" s="146"/>
      <c r="CL656" s="146"/>
      <c r="CM656" s="146"/>
      <c r="CN656" s="146"/>
      <c r="CO656" s="146"/>
      <c r="CP656" s="146"/>
      <c r="CQ656" s="146"/>
      <c r="CR656" s="146"/>
      <c r="CS656" s="146"/>
      <c r="CT656" s="146"/>
      <c r="CU656" s="146"/>
      <c r="CV656" s="146"/>
      <c r="CW656" s="146"/>
      <c r="CX656" s="146"/>
      <c r="CY656" s="146"/>
      <c r="CZ656" s="146"/>
      <c r="DA656" s="146"/>
      <c r="DB656" s="146"/>
      <c r="DC656" s="146"/>
      <c r="DD656" s="146"/>
      <c r="DE656" s="146"/>
      <c r="DF656" s="146"/>
      <c r="DG656" s="146"/>
      <c r="DH656" s="146"/>
      <c r="DI656" s="146"/>
      <c r="DJ656" s="146"/>
      <c r="DK656" s="146"/>
      <c r="DL656" s="146"/>
      <c r="DM656" s="146"/>
      <c r="DN656" s="146"/>
      <c r="DO656" s="146"/>
      <c r="DP656" s="146"/>
      <c r="DQ656" s="146"/>
      <c r="DR656" s="146"/>
      <c r="DS656" s="146"/>
      <c r="DT656" s="146"/>
      <c r="DU656" s="146"/>
      <c r="DV656" s="146"/>
      <c r="DW656" s="146"/>
      <c r="DX656" s="146"/>
      <c r="DY656" s="146"/>
      <c r="DZ656" s="146"/>
      <c r="EA656" s="146"/>
      <c r="EB656" s="146"/>
      <c r="EC656" s="146"/>
      <c r="ED656" s="146"/>
      <c r="EE656" s="146"/>
      <c r="EF656" s="146"/>
      <c r="EG656" s="146"/>
      <c r="EH656" s="146"/>
      <c r="EI656" s="146"/>
      <c r="EJ656" s="146"/>
      <c r="EK656" s="146"/>
      <c r="EL656" s="146"/>
      <c r="EM656" s="146"/>
      <c r="EN656" s="146"/>
      <c r="EO656" s="146"/>
      <c r="EP656" s="146"/>
      <c r="EQ656" s="146"/>
      <c r="ER656" s="146"/>
      <c r="ES656" s="146"/>
      <c r="ET656" s="146"/>
      <c r="EU656" s="146"/>
      <c r="EV656" s="146"/>
      <c r="EW656" s="146"/>
      <c r="EX656" s="146"/>
      <c r="EY656" s="146"/>
      <c r="EZ656" s="146"/>
      <c r="FA656" s="146"/>
      <c r="FB656" s="146"/>
      <c r="FC656" s="146"/>
      <c r="FD656" s="146"/>
      <c r="FE656" s="146"/>
      <c r="FF656" s="146"/>
      <c r="FG656" s="146"/>
      <c r="FH656" s="146"/>
      <c r="FI656" s="146"/>
      <c r="FJ656" s="146"/>
      <c r="FK656" s="146"/>
      <c r="FL656" s="146"/>
      <c r="FM656" s="146"/>
      <c r="FN656" s="146"/>
      <c r="FO656" s="146"/>
      <c r="FP656" s="146"/>
      <c r="FQ656" s="146"/>
      <c r="FR656" s="146"/>
      <c r="FS656" s="146"/>
      <c r="FT656" s="146"/>
      <c r="FU656" s="146"/>
      <c r="FV656" s="146"/>
      <c r="FW656" s="146"/>
      <c r="FX656" s="146"/>
      <c r="FY656" s="146"/>
      <c r="FZ656" s="146"/>
      <c r="GA656" s="146"/>
      <c r="GB656" s="146"/>
      <c r="GC656" s="146"/>
      <c r="GD656" s="146"/>
      <c r="GE656" s="146"/>
      <c r="GF656" s="146"/>
      <c r="GG656" s="146"/>
      <c r="GH656" s="146"/>
      <c r="GI656" s="146"/>
      <c r="GJ656" s="146"/>
      <c r="GK656" s="146"/>
      <c r="GL656" s="146"/>
      <c r="GM656" s="146"/>
      <c r="GN656" s="146"/>
      <c r="GO656" s="146"/>
      <c r="GP656" s="146"/>
      <c r="GQ656" s="146"/>
      <c r="GR656" s="146"/>
      <c r="GS656" s="146"/>
      <c r="GT656" s="146"/>
      <c r="GU656" s="146"/>
      <c r="GV656" s="146"/>
      <c r="GW656" s="146"/>
      <c r="GX656" s="146"/>
      <c r="GY656" s="146"/>
      <c r="GZ656" s="146"/>
      <c r="HA656" s="146"/>
      <c r="HB656" s="146"/>
      <c r="HC656" s="146"/>
      <c r="HD656" s="146"/>
      <c r="HE656" s="146"/>
      <c r="HF656" s="146"/>
      <c r="HG656" s="146"/>
      <c r="HH656" s="146"/>
      <c r="HI656" s="146"/>
      <c r="HJ656" s="146"/>
      <c r="HK656" s="146"/>
      <c r="HL656" s="146"/>
      <c r="HM656" s="146"/>
      <c r="HN656" s="146"/>
      <c r="HO656" s="146"/>
      <c r="HP656" s="146"/>
      <c r="HQ656" s="146"/>
      <c r="HR656" s="146"/>
      <c r="HS656" s="146"/>
      <c r="HT656" s="146"/>
      <c r="HU656" s="146"/>
      <c r="HV656" s="146"/>
      <c r="HW656" s="146"/>
      <c r="HX656" s="146"/>
      <c r="HY656" s="146"/>
      <c r="HZ656" s="146"/>
      <c r="IA656" s="146"/>
      <c r="IB656" s="146"/>
      <c r="IC656" s="146"/>
      <c r="ID656" s="146"/>
      <c r="IE656" s="146"/>
      <c r="IF656" s="146"/>
      <c r="IG656" s="146"/>
      <c r="IH656" s="146"/>
      <c r="II656" s="146"/>
      <c r="IJ656" s="146"/>
      <c r="IK656" s="146"/>
      <c r="IL656" s="146"/>
      <c r="IM656" s="146"/>
      <c r="IN656" s="146"/>
      <c r="IO656" s="146"/>
    </row>
    <row r="657" spans="1:249" s="187" customFormat="1" ht="13.5" customHeight="1">
      <c r="A657" s="182"/>
      <c r="B657" s="139" t="s">
        <v>156</v>
      </c>
      <c r="C657" s="140" t="s">
        <v>157</v>
      </c>
      <c r="D657" s="141">
        <v>20</v>
      </c>
      <c r="E657" s="142">
        <v>12</v>
      </c>
      <c r="F657" s="142">
        <f t="shared" si="23"/>
        <v>12</v>
      </c>
      <c r="G657" s="142">
        <f t="shared" si="21"/>
        <v>0</v>
      </c>
      <c r="H657" s="143">
        <v>628136309394</v>
      </c>
      <c r="I657" s="144" t="s">
        <v>135</v>
      </c>
      <c r="J657" s="143">
        <v>6</v>
      </c>
      <c r="K657" s="90">
        <v>629</v>
      </c>
      <c r="L657" s="148"/>
      <c r="M657" s="149"/>
      <c r="N657" s="149"/>
      <c r="O657" s="149"/>
      <c r="P657" s="149"/>
      <c r="Q657" s="149"/>
      <c r="R657" s="149"/>
      <c r="S657" s="149"/>
      <c r="T657" s="149"/>
      <c r="U657" s="149"/>
      <c r="V657" s="149"/>
      <c r="W657" s="149"/>
      <c r="X657" s="149"/>
      <c r="Y657" s="149"/>
      <c r="Z657" s="149"/>
      <c r="AA657" s="149"/>
      <c r="AB657" s="149"/>
      <c r="AC657" s="149"/>
      <c r="AD657" s="149"/>
      <c r="AE657" s="149"/>
      <c r="AF657" s="149"/>
      <c r="AG657" s="149"/>
      <c r="AH657" s="149"/>
      <c r="AI657" s="149"/>
      <c r="AJ657" s="149"/>
      <c r="AK657" s="149"/>
      <c r="AL657" s="149"/>
      <c r="AM657" s="149"/>
      <c r="AN657" s="149"/>
      <c r="AO657" s="149"/>
      <c r="AP657" s="149"/>
      <c r="AQ657" s="149"/>
      <c r="AR657" s="149"/>
      <c r="AS657" s="149"/>
      <c r="AT657" s="149"/>
      <c r="AU657" s="149"/>
      <c r="AV657" s="149"/>
      <c r="AW657" s="149"/>
      <c r="AX657" s="149"/>
      <c r="AY657" s="149"/>
      <c r="AZ657" s="149"/>
      <c r="BA657" s="149"/>
      <c r="BB657" s="149"/>
      <c r="BC657" s="149"/>
      <c r="BD657" s="149"/>
      <c r="BE657" s="149"/>
      <c r="BF657" s="149"/>
      <c r="BG657" s="149"/>
      <c r="BH657" s="149"/>
      <c r="BI657" s="149"/>
      <c r="BJ657" s="149"/>
      <c r="BK657" s="149"/>
      <c r="BL657" s="149"/>
      <c r="BM657" s="149"/>
      <c r="BN657" s="149"/>
      <c r="BO657" s="149"/>
      <c r="BP657" s="149"/>
      <c r="BQ657" s="149"/>
      <c r="BR657" s="149"/>
      <c r="BS657" s="149"/>
      <c r="BT657" s="149"/>
      <c r="BU657" s="149"/>
      <c r="BV657" s="149"/>
      <c r="BW657" s="149"/>
      <c r="BX657" s="149"/>
      <c r="BY657" s="149"/>
      <c r="BZ657" s="149"/>
      <c r="CA657" s="149"/>
      <c r="CB657" s="149"/>
      <c r="CC657" s="149"/>
      <c r="CD657" s="149"/>
      <c r="CE657" s="149"/>
      <c r="CF657" s="149"/>
      <c r="CG657" s="149"/>
      <c r="CH657" s="149"/>
      <c r="CI657" s="149"/>
      <c r="CJ657" s="149"/>
      <c r="CK657" s="149"/>
      <c r="CL657" s="149"/>
      <c r="CM657" s="149"/>
      <c r="CN657" s="149"/>
      <c r="CO657" s="149"/>
      <c r="CP657" s="149"/>
      <c r="CQ657" s="149"/>
      <c r="CR657" s="149"/>
      <c r="CS657" s="149"/>
      <c r="CT657" s="149"/>
      <c r="CU657" s="149"/>
      <c r="CV657" s="149"/>
      <c r="CW657" s="149"/>
      <c r="CX657" s="149"/>
      <c r="CY657" s="149"/>
      <c r="CZ657" s="149"/>
      <c r="DA657" s="149"/>
      <c r="DB657" s="149"/>
      <c r="DC657" s="149"/>
      <c r="DD657" s="149"/>
      <c r="DE657" s="149"/>
      <c r="DF657" s="149"/>
      <c r="DG657" s="149"/>
      <c r="DH657" s="149"/>
      <c r="DI657" s="149"/>
      <c r="DJ657" s="149"/>
      <c r="DK657" s="149"/>
      <c r="DL657" s="149"/>
      <c r="DM657" s="149"/>
      <c r="DN657" s="149"/>
      <c r="DO657" s="149"/>
      <c r="DP657" s="149"/>
      <c r="DQ657" s="149"/>
      <c r="DR657" s="149"/>
      <c r="DS657" s="149"/>
      <c r="DT657" s="149"/>
      <c r="DU657" s="149"/>
      <c r="DV657" s="149"/>
      <c r="DW657" s="149"/>
      <c r="DX657" s="149"/>
      <c r="DY657" s="149"/>
      <c r="DZ657" s="149"/>
      <c r="EA657" s="149"/>
      <c r="EB657" s="149"/>
      <c r="EC657" s="149"/>
      <c r="ED657" s="149"/>
      <c r="EE657" s="149"/>
      <c r="EF657" s="149"/>
      <c r="EG657" s="149"/>
      <c r="EH657" s="149"/>
      <c r="EI657" s="149"/>
      <c r="EJ657" s="149"/>
      <c r="EK657" s="149"/>
      <c r="EL657" s="149"/>
      <c r="EM657" s="149"/>
      <c r="EN657" s="149"/>
      <c r="EO657" s="149"/>
      <c r="EP657" s="149"/>
      <c r="EQ657" s="149"/>
      <c r="ER657" s="149"/>
      <c r="ES657" s="149"/>
      <c r="ET657" s="149"/>
      <c r="EU657" s="149"/>
      <c r="EV657" s="149"/>
      <c r="EW657" s="149"/>
      <c r="EX657" s="149"/>
      <c r="EY657" s="149"/>
      <c r="EZ657" s="149"/>
      <c r="FA657" s="149"/>
      <c r="FB657" s="149"/>
      <c r="FC657" s="149"/>
      <c r="FD657" s="149"/>
      <c r="FE657" s="149"/>
      <c r="FF657" s="149"/>
      <c r="FG657" s="149"/>
      <c r="FH657" s="149"/>
      <c r="FI657" s="149"/>
      <c r="FJ657" s="149"/>
      <c r="FK657" s="149"/>
      <c r="FL657" s="149"/>
      <c r="FM657" s="149"/>
      <c r="FN657" s="149"/>
      <c r="FO657" s="149"/>
      <c r="FP657" s="149"/>
      <c r="FQ657" s="149"/>
      <c r="FR657" s="149"/>
      <c r="FS657" s="149"/>
      <c r="FT657" s="149"/>
      <c r="FU657" s="149"/>
      <c r="FV657" s="149"/>
      <c r="FW657" s="149"/>
      <c r="FX657" s="149"/>
      <c r="FY657" s="149"/>
      <c r="FZ657" s="149"/>
      <c r="GA657" s="149"/>
      <c r="GB657" s="149"/>
      <c r="GC657" s="149"/>
      <c r="GD657" s="149"/>
      <c r="GE657" s="149"/>
      <c r="GF657" s="149"/>
      <c r="GG657" s="149"/>
      <c r="GH657" s="149"/>
      <c r="GI657" s="149"/>
      <c r="GJ657" s="149"/>
      <c r="GK657" s="149"/>
      <c r="GL657" s="149"/>
      <c r="GM657" s="149"/>
      <c r="GN657" s="149"/>
      <c r="GO657" s="149"/>
      <c r="GP657" s="149"/>
      <c r="GQ657" s="149"/>
      <c r="GR657" s="149"/>
      <c r="GS657" s="149"/>
      <c r="GT657" s="149"/>
      <c r="GU657" s="149"/>
      <c r="GV657" s="149"/>
      <c r="GW657" s="149"/>
      <c r="GX657" s="149"/>
      <c r="GY657" s="149"/>
      <c r="GZ657" s="149"/>
      <c r="HA657" s="149"/>
      <c r="HB657" s="149"/>
      <c r="HC657" s="149"/>
      <c r="HD657" s="149"/>
      <c r="HE657" s="149"/>
      <c r="HF657" s="149"/>
      <c r="HG657" s="149"/>
      <c r="HH657" s="149"/>
      <c r="HI657" s="149"/>
      <c r="HJ657" s="149"/>
      <c r="HK657" s="149"/>
      <c r="HL657" s="149"/>
      <c r="HM657" s="149"/>
      <c r="HN657" s="149"/>
      <c r="HO657" s="149"/>
      <c r="HP657" s="149"/>
      <c r="HQ657" s="149"/>
      <c r="HR657" s="149"/>
      <c r="HS657" s="149"/>
      <c r="HT657" s="149"/>
      <c r="HU657" s="149"/>
      <c r="HV657" s="149"/>
      <c r="HW657" s="149"/>
      <c r="HX657" s="149"/>
      <c r="HY657" s="149"/>
      <c r="HZ657" s="149"/>
      <c r="IA657" s="149"/>
      <c r="IB657" s="149"/>
      <c r="IC657" s="149"/>
      <c r="ID657" s="149"/>
      <c r="IE657" s="149"/>
      <c r="IF657" s="149"/>
      <c r="IG657" s="149"/>
      <c r="IH657" s="149"/>
      <c r="II657" s="149"/>
      <c r="IJ657" s="149"/>
      <c r="IK657" s="149"/>
      <c r="IL657" s="149"/>
      <c r="IM657" s="149"/>
      <c r="IN657" s="149"/>
      <c r="IO657" s="149"/>
    </row>
    <row r="658" spans="1:249" s="278" customFormat="1" ht="13.5" customHeight="1">
      <c r="A658" s="182"/>
      <c r="B658" s="139" t="s">
        <v>154</v>
      </c>
      <c r="C658" s="140" t="s">
        <v>155</v>
      </c>
      <c r="D658" s="141">
        <v>20</v>
      </c>
      <c r="E658" s="142">
        <v>12</v>
      </c>
      <c r="F658" s="142">
        <v>12</v>
      </c>
      <c r="G658" s="142">
        <f t="shared" si="21"/>
        <v>0</v>
      </c>
      <c r="H658" s="143">
        <v>628136309400</v>
      </c>
      <c r="I658" s="144" t="s">
        <v>135</v>
      </c>
      <c r="J658" s="143">
        <v>6</v>
      </c>
      <c r="K658" s="90">
        <v>630</v>
      </c>
      <c r="L658" s="145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  <c r="Y658" s="146"/>
      <c r="Z658" s="146"/>
      <c r="AA658" s="146"/>
      <c r="AB658" s="146"/>
      <c r="AC658" s="146"/>
      <c r="AD658" s="146"/>
      <c r="AE658" s="146"/>
      <c r="AF658" s="146"/>
      <c r="AG658" s="146"/>
      <c r="AH658" s="146"/>
      <c r="AI658" s="146"/>
      <c r="AJ658" s="146"/>
      <c r="AK658" s="146"/>
      <c r="AL658" s="146"/>
      <c r="AM658" s="146"/>
      <c r="AN658" s="146"/>
      <c r="AO658" s="146"/>
      <c r="AP658" s="146"/>
      <c r="AQ658" s="146"/>
      <c r="AR658" s="146"/>
      <c r="AS658" s="146"/>
      <c r="AT658" s="146"/>
      <c r="AU658" s="146"/>
      <c r="AV658" s="146"/>
      <c r="AW658" s="146"/>
      <c r="AX658" s="146"/>
      <c r="AY658" s="146"/>
      <c r="AZ658" s="146"/>
      <c r="BA658" s="146"/>
      <c r="BB658" s="146"/>
      <c r="BC658" s="146"/>
      <c r="BD658" s="146"/>
      <c r="BE658" s="146"/>
      <c r="BF658" s="146"/>
      <c r="BG658" s="146"/>
      <c r="BH658" s="146"/>
      <c r="BI658" s="146"/>
      <c r="BJ658" s="146"/>
      <c r="BK658" s="146"/>
      <c r="BL658" s="146"/>
      <c r="BM658" s="146"/>
      <c r="BN658" s="146"/>
      <c r="BO658" s="146"/>
      <c r="BP658" s="146"/>
      <c r="BQ658" s="146"/>
      <c r="BR658" s="146"/>
      <c r="BS658" s="146"/>
      <c r="BT658" s="146"/>
      <c r="BU658" s="146"/>
      <c r="BV658" s="146"/>
      <c r="BW658" s="146"/>
      <c r="BX658" s="146"/>
      <c r="BY658" s="146"/>
      <c r="BZ658" s="146"/>
      <c r="CA658" s="146"/>
      <c r="CB658" s="146"/>
      <c r="CC658" s="146"/>
      <c r="CD658" s="146"/>
      <c r="CE658" s="146"/>
      <c r="CF658" s="146"/>
      <c r="CG658" s="146"/>
      <c r="CH658" s="146"/>
      <c r="CI658" s="146"/>
      <c r="CJ658" s="146"/>
      <c r="CK658" s="146"/>
      <c r="CL658" s="146"/>
      <c r="CM658" s="146"/>
      <c r="CN658" s="146"/>
      <c r="CO658" s="146"/>
      <c r="CP658" s="146"/>
      <c r="CQ658" s="146"/>
      <c r="CR658" s="146"/>
      <c r="CS658" s="146"/>
      <c r="CT658" s="146"/>
      <c r="CU658" s="146"/>
      <c r="CV658" s="146"/>
      <c r="CW658" s="146"/>
      <c r="CX658" s="146"/>
      <c r="CY658" s="146"/>
      <c r="CZ658" s="146"/>
      <c r="DA658" s="146"/>
      <c r="DB658" s="146"/>
      <c r="DC658" s="146"/>
      <c r="DD658" s="146"/>
      <c r="DE658" s="146"/>
      <c r="DF658" s="146"/>
      <c r="DG658" s="146"/>
      <c r="DH658" s="146"/>
      <c r="DI658" s="146"/>
      <c r="DJ658" s="146"/>
      <c r="DK658" s="146"/>
      <c r="DL658" s="146"/>
      <c r="DM658" s="146"/>
      <c r="DN658" s="146"/>
      <c r="DO658" s="146"/>
      <c r="DP658" s="146"/>
      <c r="DQ658" s="146"/>
      <c r="DR658" s="146"/>
      <c r="DS658" s="146"/>
      <c r="DT658" s="146"/>
      <c r="DU658" s="146"/>
      <c r="DV658" s="146"/>
      <c r="DW658" s="146"/>
      <c r="DX658" s="146"/>
      <c r="DY658" s="146"/>
      <c r="DZ658" s="146"/>
      <c r="EA658" s="146"/>
      <c r="EB658" s="146"/>
      <c r="EC658" s="146"/>
      <c r="ED658" s="146"/>
      <c r="EE658" s="146"/>
      <c r="EF658" s="146"/>
      <c r="EG658" s="146"/>
      <c r="EH658" s="146"/>
      <c r="EI658" s="146"/>
      <c r="EJ658" s="146"/>
      <c r="EK658" s="146"/>
      <c r="EL658" s="146"/>
      <c r="EM658" s="146"/>
      <c r="EN658" s="146"/>
      <c r="EO658" s="146"/>
      <c r="EP658" s="146"/>
      <c r="EQ658" s="146"/>
      <c r="ER658" s="146"/>
      <c r="ES658" s="146"/>
      <c r="ET658" s="146"/>
      <c r="EU658" s="146"/>
      <c r="EV658" s="146"/>
      <c r="EW658" s="146"/>
      <c r="EX658" s="146"/>
      <c r="EY658" s="146"/>
      <c r="EZ658" s="146"/>
      <c r="FA658" s="146"/>
      <c r="FB658" s="146"/>
      <c r="FC658" s="146"/>
      <c r="FD658" s="146"/>
      <c r="FE658" s="146"/>
      <c r="FF658" s="146"/>
      <c r="FG658" s="146"/>
      <c r="FH658" s="146"/>
      <c r="FI658" s="146"/>
      <c r="FJ658" s="146"/>
      <c r="FK658" s="146"/>
      <c r="FL658" s="146"/>
      <c r="FM658" s="146"/>
      <c r="FN658" s="146"/>
      <c r="FO658" s="146"/>
      <c r="FP658" s="146"/>
      <c r="FQ658" s="146"/>
      <c r="FR658" s="146"/>
      <c r="FS658" s="146"/>
      <c r="FT658" s="146"/>
      <c r="FU658" s="146"/>
      <c r="FV658" s="146"/>
      <c r="FW658" s="146"/>
      <c r="FX658" s="146"/>
      <c r="FY658" s="146"/>
      <c r="FZ658" s="146"/>
      <c r="GA658" s="146"/>
      <c r="GB658" s="146"/>
      <c r="GC658" s="146"/>
      <c r="GD658" s="146"/>
      <c r="GE658" s="146"/>
      <c r="GF658" s="146"/>
      <c r="GG658" s="146"/>
      <c r="GH658" s="146"/>
      <c r="GI658" s="146"/>
      <c r="GJ658" s="146"/>
      <c r="GK658" s="146"/>
      <c r="GL658" s="146"/>
      <c r="GM658" s="146"/>
      <c r="GN658" s="146"/>
      <c r="GO658" s="146"/>
      <c r="GP658" s="146"/>
      <c r="GQ658" s="146"/>
      <c r="GR658" s="146"/>
      <c r="GS658" s="146"/>
      <c r="GT658" s="146"/>
      <c r="GU658" s="146"/>
      <c r="GV658" s="146"/>
      <c r="GW658" s="146"/>
      <c r="GX658" s="146"/>
      <c r="GY658" s="146"/>
      <c r="GZ658" s="146"/>
      <c r="HA658" s="146"/>
      <c r="HB658" s="146"/>
      <c r="HC658" s="146"/>
      <c r="HD658" s="146"/>
      <c r="HE658" s="146"/>
      <c r="HF658" s="146"/>
      <c r="HG658" s="146"/>
      <c r="HH658" s="146"/>
      <c r="HI658" s="146"/>
      <c r="HJ658" s="146"/>
      <c r="HK658" s="146"/>
      <c r="HL658" s="146"/>
      <c r="HM658" s="146"/>
      <c r="HN658" s="146"/>
      <c r="HO658" s="146"/>
      <c r="HP658" s="146"/>
      <c r="HQ658" s="146"/>
      <c r="HR658" s="146"/>
      <c r="HS658" s="146"/>
      <c r="HT658" s="146"/>
      <c r="HU658" s="146"/>
      <c r="HV658" s="146"/>
      <c r="HW658" s="146"/>
      <c r="HX658" s="146"/>
      <c r="HY658" s="146"/>
      <c r="HZ658" s="146"/>
      <c r="IA658" s="146"/>
      <c r="IB658" s="146"/>
      <c r="IC658" s="146"/>
      <c r="ID658" s="146"/>
      <c r="IE658" s="146"/>
      <c r="IF658" s="146"/>
      <c r="IG658" s="146"/>
      <c r="IH658" s="146"/>
      <c r="II658" s="146"/>
      <c r="IJ658" s="146"/>
      <c r="IK658" s="146"/>
      <c r="IL658" s="146"/>
      <c r="IM658" s="146"/>
      <c r="IN658" s="146"/>
      <c r="IO658" s="146"/>
    </row>
    <row r="659" spans="1:249" s="131" customFormat="1" ht="13.5" customHeight="1">
      <c r="A659" s="182"/>
      <c r="B659" s="139" t="s">
        <v>136</v>
      </c>
      <c r="C659" s="140" t="s">
        <v>137</v>
      </c>
      <c r="D659" s="141">
        <v>18</v>
      </c>
      <c r="E659" s="147">
        <v>12</v>
      </c>
      <c r="F659" s="142">
        <f t="shared" ref="F659:F690" si="24">E659*(1-F$26)</f>
        <v>12</v>
      </c>
      <c r="G659" s="142">
        <f t="shared" si="21"/>
        <v>0</v>
      </c>
      <c r="H659" s="143">
        <v>628136453141</v>
      </c>
      <c r="I659" s="144" t="s">
        <v>135</v>
      </c>
      <c r="J659" s="143">
        <v>6</v>
      </c>
      <c r="K659" s="90">
        <v>631</v>
      </c>
      <c r="L659" s="148"/>
      <c r="M659" s="149"/>
      <c r="N659" s="149"/>
      <c r="O659" s="149"/>
      <c r="P659" s="149"/>
      <c r="Q659" s="149"/>
      <c r="R659" s="149"/>
      <c r="S659" s="149"/>
      <c r="T659" s="149"/>
      <c r="U659" s="149"/>
      <c r="V659" s="149"/>
      <c r="W659" s="149"/>
      <c r="X659" s="149"/>
      <c r="Y659" s="149"/>
      <c r="Z659" s="149"/>
      <c r="AA659" s="149"/>
      <c r="AB659" s="149"/>
      <c r="AC659" s="149"/>
      <c r="AD659" s="149"/>
      <c r="AE659" s="149"/>
      <c r="AF659" s="149"/>
      <c r="AG659" s="149"/>
      <c r="AH659" s="149"/>
      <c r="AI659" s="149"/>
      <c r="AJ659" s="149"/>
      <c r="AK659" s="149"/>
      <c r="AL659" s="149"/>
      <c r="AM659" s="149"/>
      <c r="AN659" s="149"/>
      <c r="AO659" s="149"/>
      <c r="AP659" s="149"/>
      <c r="AQ659" s="149"/>
      <c r="AR659" s="149"/>
      <c r="AS659" s="149"/>
      <c r="AT659" s="149"/>
      <c r="AU659" s="149"/>
      <c r="AV659" s="149"/>
      <c r="AW659" s="149"/>
      <c r="AX659" s="149"/>
      <c r="AY659" s="149"/>
      <c r="AZ659" s="149"/>
      <c r="BA659" s="149"/>
      <c r="BB659" s="149"/>
      <c r="BC659" s="149"/>
      <c r="BD659" s="149"/>
      <c r="BE659" s="149"/>
      <c r="BF659" s="149"/>
      <c r="BG659" s="149"/>
      <c r="BH659" s="149"/>
      <c r="BI659" s="149"/>
      <c r="BJ659" s="149"/>
      <c r="BK659" s="149"/>
      <c r="BL659" s="149"/>
      <c r="BM659" s="149"/>
      <c r="BN659" s="149"/>
      <c r="BO659" s="149"/>
      <c r="BP659" s="149"/>
      <c r="BQ659" s="149"/>
      <c r="BR659" s="149"/>
      <c r="BS659" s="149"/>
      <c r="BT659" s="149"/>
      <c r="BU659" s="149"/>
      <c r="BV659" s="149"/>
      <c r="BW659" s="149"/>
      <c r="BX659" s="149"/>
      <c r="BY659" s="149"/>
      <c r="BZ659" s="149"/>
      <c r="CA659" s="149"/>
      <c r="CB659" s="149"/>
      <c r="CC659" s="149"/>
      <c r="CD659" s="149"/>
      <c r="CE659" s="149"/>
      <c r="CF659" s="149"/>
      <c r="CG659" s="149"/>
      <c r="CH659" s="149"/>
      <c r="CI659" s="149"/>
      <c r="CJ659" s="149"/>
      <c r="CK659" s="149"/>
      <c r="CL659" s="149"/>
      <c r="CM659" s="149"/>
      <c r="CN659" s="149"/>
      <c r="CO659" s="149"/>
      <c r="CP659" s="149"/>
      <c r="CQ659" s="149"/>
      <c r="CR659" s="149"/>
      <c r="CS659" s="149"/>
      <c r="CT659" s="149"/>
      <c r="CU659" s="149"/>
      <c r="CV659" s="149"/>
      <c r="CW659" s="149"/>
      <c r="CX659" s="149"/>
      <c r="CY659" s="149"/>
      <c r="CZ659" s="149"/>
      <c r="DA659" s="149"/>
      <c r="DB659" s="149"/>
      <c r="DC659" s="149"/>
      <c r="DD659" s="149"/>
      <c r="DE659" s="149"/>
      <c r="DF659" s="149"/>
      <c r="DG659" s="149"/>
      <c r="DH659" s="149"/>
      <c r="DI659" s="149"/>
      <c r="DJ659" s="149"/>
      <c r="DK659" s="149"/>
      <c r="DL659" s="149"/>
      <c r="DM659" s="149"/>
      <c r="DN659" s="149"/>
      <c r="DO659" s="149"/>
      <c r="DP659" s="149"/>
      <c r="DQ659" s="149"/>
      <c r="DR659" s="149"/>
      <c r="DS659" s="149"/>
      <c r="DT659" s="149"/>
      <c r="DU659" s="149"/>
      <c r="DV659" s="149"/>
      <c r="DW659" s="149"/>
      <c r="DX659" s="149"/>
      <c r="DY659" s="149"/>
      <c r="DZ659" s="149"/>
      <c r="EA659" s="149"/>
      <c r="EB659" s="149"/>
      <c r="EC659" s="149"/>
      <c r="ED659" s="149"/>
      <c r="EE659" s="149"/>
      <c r="EF659" s="149"/>
      <c r="EG659" s="149"/>
      <c r="EH659" s="149"/>
      <c r="EI659" s="149"/>
      <c r="EJ659" s="149"/>
      <c r="EK659" s="149"/>
      <c r="EL659" s="149"/>
      <c r="EM659" s="149"/>
      <c r="EN659" s="149"/>
      <c r="EO659" s="149"/>
      <c r="EP659" s="149"/>
      <c r="EQ659" s="149"/>
      <c r="ER659" s="149"/>
      <c r="ES659" s="149"/>
      <c r="ET659" s="149"/>
      <c r="EU659" s="149"/>
      <c r="EV659" s="149"/>
      <c r="EW659" s="149"/>
      <c r="EX659" s="149"/>
      <c r="EY659" s="149"/>
      <c r="EZ659" s="149"/>
      <c r="FA659" s="149"/>
      <c r="FB659" s="149"/>
      <c r="FC659" s="149"/>
      <c r="FD659" s="149"/>
      <c r="FE659" s="149"/>
      <c r="FF659" s="149"/>
      <c r="FG659" s="149"/>
      <c r="FH659" s="149"/>
      <c r="FI659" s="149"/>
      <c r="FJ659" s="149"/>
      <c r="FK659" s="149"/>
      <c r="FL659" s="149"/>
      <c r="FM659" s="149"/>
      <c r="FN659" s="149"/>
      <c r="FO659" s="149"/>
      <c r="FP659" s="149"/>
      <c r="FQ659" s="149"/>
      <c r="FR659" s="149"/>
      <c r="FS659" s="149"/>
      <c r="FT659" s="149"/>
      <c r="FU659" s="149"/>
      <c r="FV659" s="149"/>
      <c r="FW659" s="149"/>
      <c r="FX659" s="149"/>
      <c r="FY659" s="149"/>
      <c r="FZ659" s="149"/>
      <c r="GA659" s="149"/>
      <c r="GB659" s="149"/>
      <c r="GC659" s="149"/>
      <c r="GD659" s="149"/>
      <c r="GE659" s="149"/>
      <c r="GF659" s="149"/>
      <c r="GG659" s="149"/>
      <c r="GH659" s="149"/>
      <c r="GI659" s="149"/>
      <c r="GJ659" s="149"/>
      <c r="GK659" s="149"/>
      <c r="GL659" s="149"/>
      <c r="GM659" s="149"/>
      <c r="GN659" s="149"/>
      <c r="GO659" s="149"/>
      <c r="GP659" s="149"/>
      <c r="GQ659" s="149"/>
      <c r="GR659" s="149"/>
      <c r="GS659" s="149"/>
      <c r="GT659" s="149"/>
      <c r="GU659" s="149"/>
      <c r="GV659" s="149"/>
      <c r="GW659" s="149"/>
      <c r="GX659" s="149"/>
      <c r="GY659" s="149"/>
      <c r="GZ659" s="149"/>
      <c r="HA659" s="149"/>
      <c r="HB659" s="149"/>
      <c r="HC659" s="149"/>
      <c r="HD659" s="149"/>
      <c r="HE659" s="149"/>
      <c r="HF659" s="149"/>
      <c r="HG659" s="149"/>
      <c r="HH659" s="149"/>
      <c r="HI659" s="149"/>
      <c r="HJ659" s="149"/>
      <c r="HK659" s="149"/>
      <c r="HL659" s="149"/>
      <c r="HM659" s="149"/>
      <c r="HN659" s="149"/>
      <c r="HO659" s="149"/>
      <c r="HP659" s="149"/>
      <c r="HQ659" s="149"/>
      <c r="HR659" s="149"/>
      <c r="HS659" s="149"/>
      <c r="HT659" s="149"/>
      <c r="HU659" s="149"/>
      <c r="HV659" s="149"/>
      <c r="HW659" s="149"/>
      <c r="HX659" s="149"/>
      <c r="HY659" s="149"/>
      <c r="HZ659" s="149"/>
      <c r="IA659" s="149"/>
      <c r="IB659" s="149"/>
      <c r="IC659" s="149"/>
      <c r="ID659" s="149"/>
      <c r="IE659" s="149"/>
      <c r="IF659" s="149"/>
      <c r="IG659" s="149"/>
      <c r="IH659" s="149"/>
      <c r="II659" s="149"/>
      <c r="IJ659" s="149"/>
      <c r="IK659" s="149"/>
      <c r="IL659" s="149"/>
      <c r="IM659" s="149"/>
      <c r="IN659" s="149"/>
      <c r="IO659" s="149"/>
    </row>
    <row r="660" spans="1:249" s="131" customFormat="1" ht="13.5" customHeight="1">
      <c r="A660" s="182"/>
      <c r="B660" s="139" t="s">
        <v>150</v>
      </c>
      <c r="C660" s="140" t="s">
        <v>151</v>
      </c>
      <c r="D660" s="141">
        <v>19</v>
      </c>
      <c r="E660" s="147">
        <v>12</v>
      </c>
      <c r="F660" s="147">
        <f t="shared" si="24"/>
        <v>12</v>
      </c>
      <c r="G660" s="147">
        <f t="shared" si="21"/>
        <v>0</v>
      </c>
      <c r="H660" s="143">
        <v>628136255264</v>
      </c>
      <c r="I660" s="144" t="s">
        <v>135</v>
      </c>
      <c r="J660" s="143">
        <v>6</v>
      </c>
      <c r="K660" s="90">
        <v>632</v>
      </c>
      <c r="L660" s="145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146"/>
      <c r="X660" s="146"/>
      <c r="Y660" s="146"/>
      <c r="Z660" s="146"/>
      <c r="AA660" s="146"/>
      <c r="AB660" s="146"/>
      <c r="AC660" s="146"/>
      <c r="AD660" s="146"/>
      <c r="AE660" s="146"/>
      <c r="AF660" s="146"/>
      <c r="AG660" s="146"/>
      <c r="AH660" s="146"/>
      <c r="AI660" s="146"/>
      <c r="AJ660" s="146"/>
      <c r="AK660" s="146"/>
      <c r="AL660" s="146"/>
      <c r="AM660" s="146"/>
      <c r="AN660" s="146"/>
      <c r="AO660" s="146"/>
      <c r="AP660" s="146"/>
      <c r="AQ660" s="146"/>
      <c r="AR660" s="146"/>
      <c r="AS660" s="146"/>
      <c r="AT660" s="146"/>
      <c r="AU660" s="146"/>
      <c r="AV660" s="146"/>
      <c r="AW660" s="146"/>
      <c r="AX660" s="146"/>
      <c r="AY660" s="146"/>
      <c r="AZ660" s="146"/>
      <c r="BA660" s="146"/>
      <c r="BB660" s="146"/>
      <c r="BC660" s="146"/>
      <c r="BD660" s="146"/>
      <c r="BE660" s="146"/>
      <c r="BF660" s="146"/>
      <c r="BG660" s="146"/>
      <c r="BH660" s="146"/>
      <c r="BI660" s="146"/>
      <c r="BJ660" s="146"/>
      <c r="BK660" s="146"/>
      <c r="BL660" s="146"/>
      <c r="BM660" s="146"/>
      <c r="BN660" s="146"/>
      <c r="BO660" s="146"/>
      <c r="BP660" s="146"/>
      <c r="BQ660" s="146"/>
      <c r="BR660" s="146"/>
      <c r="BS660" s="146"/>
      <c r="BT660" s="146"/>
      <c r="BU660" s="146"/>
      <c r="BV660" s="146"/>
      <c r="BW660" s="146"/>
      <c r="BX660" s="146"/>
      <c r="BY660" s="146"/>
      <c r="BZ660" s="146"/>
      <c r="CA660" s="146"/>
      <c r="CB660" s="146"/>
      <c r="CC660" s="146"/>
      <c r="CD660" s="146"/>
      <c r="CE660" s="146"/>
      <c r="CF660" s="146"/>
      <c r="CG660" s="146"/>
      <c r="CH660" s="146"/>
      <c r="CI660" s="146"/>
      <c r="CJ660" s="146"/>
      <c r="CK660" s="146"/>
      <c r="CL660" s="146"/>
      <c r="CM660" s="146"/>
      <c r="CN660" s="146"/>
      <c r="CO660" s="146"/>
      <c r="CP660" s="146"/>
      <c r="CQ660" s="146"/>
      <c r="CR660" s="146"/>
      <c r="CS660" s="146"/>
      <c r="CT660" s="146"/>
      <c r="CU660" s="146"/>
      <c r="CV660" s="146"/>
      <c r="CW660" s="146"/>
      <c r="CX660" s="146"/>
      <c r="CY660" s="146"/>
      <c r="CZ660" s="146"/>
      <c r="DA660" s="146"/>
      <c r="DB660" s="146"/>
      <c r="DC660" s="146"/>
      <c r="DD660" s="146"/>
      <c r="DE660" s="146"/>
      <c r="DF660" s="146"/>
      <c r="DG660" s="146"/>
      <c r="DH660" s="146"/>
      <c r="DI660" s="146"/>
      <c r="DJ660" s="146"/>
      <c r="DK660" s="146"/>
      <c r="DL660" s="146"/>
      <c r="DM660" s="146"/>
      <c r="DN660" s="146"/>
      <c r="DO660" s="146"/>
      <c r="DP660" s="146"/>
      <c r="DQ660" s="146"/>
      <c r="DR660" s="146"/>
      <c r="DS660" s="146"/>
      <c r="DT660" s="146"/>
      <c r="DU660" s="146"/>
      <c r="DV660" s="146"/>
      <c r="DW660" s="146"/>
      <c r="DX660" s="146"/>
      <c r="DY660" s="146"/>
      <c r="DZ660" s="146"/>
      <c r="EA660" s="146"/>
      <c r="EB660" s="146"/>
      <c r="EC660" s="146"/>
      <c r="ED660" s="146"/>
      <c r="EE660" s="146"/>
      <c r="EF660" s="146"/>
      <c r="EG660" s="146"/>
      <c r="EH660" s="146"/>
      <c r="EI660" s="146"/>
      <c r="EJ660" s="146"/>
      <c r="EK660" s="146"/>
      <c r="EL660" s="146"/>
      <c r="EM660" s="146"/>
      <c r="EN660" s="146"/>
      <c r="EO660" s="146"/>
      <c r="EP660" s="146"/>
      <c r="EQ660" s="146"/>
      <c r="ER660" s="146"/>
      <c r="ES660" s="146"/>
      <c r="ET660" s="146"/>
      <c r="EU660" s="146"/>
      <c r="EV660" s="146"/>
      <c r="EW660" s="146"/>
      <c r="EX660" s="146"/>
      <c r="EY660" s="146"/>
      <c r="EZ660" s="146"/>
      <c r="FA660" s="146"/>
      <c r="FB660" s="146"/>
      <c r="FC660" s="146"/>
      <c r="FD660" s="146"/>
      <c r="FE660" s="146"/>
      <c r="FF660" s="146"/>
      <c r="FG660" s="146"/>
      <c r="FH660" s="146"/>
      <c r="FI660" s="146"/>
      <c r="FJ660" s="146"/>
      <c r="FK660" s="146"/>
      <c r="FL660" s="146"/>
      <c r="FM660" s="146"/>
      <c r="FN660" s="146"/>
      <c r="FO660" s="146"/>
      <c r="FP660" s="146"/>
      <c r="FQ660" s="146"/>
      <c r="FR660" s="146"/>
      <c r="FS660" s="146"/>
      <c r="FT660" s="146"/>
      <c r="FU660" s="146"/>
      <c r="FV660" s="146"/>
      <c r="FW660" s="146"/>
      <c r="FX660" s="146"/>
      <c r="FY660" s="146"/>
      <c r="FZ660" s="146"/>
      <c r="GA660" s="146"/>
      <c r="GB660" s="146"/>
      <c r="GC660" s="146"/>
      <c r="GD660" s="146"/>
      <c r="GE660" s="146"/>
      <c r="GF660" s="146"/>
      <c r="GG660" s="146"/>
      <c r="GH660" s="146"/>
      <c r="GI660" s="146"/>
      <c r="GJ660" s="146"/>
      <c r="GK660" s="146"/>
      <c r="GL660" s="146"/>
      <c r="GM660" s="146"/>
      <c r="GN660" s="146"/>
      <c r="GO660" s="146"/>
      <c r="GP660" s="146"/>
      <c r="GQ660" s="146"/>
      <c r="GR660" s="146"/>
      <c r="GS660" s="146"/>
      <c r="GT660" s="146"/>
      <c r="GU660" s="146"/>
      <c r="GV660" s="146"/>
      <c r="GW660" s="146"/>
      <c r="GX660" s="146"/>
      <c r="GY660" s="146"/>
      <c r="GZ660" s="146"/>
      <c r="HA660" s="146"/>
      <c r="HB660" s="146"/>
      <c r="HC660" s="146"/>
      <c r="HD660" s="146"/>
      <c r="HE660" s="146"/>
      <c r="HF660" s="146"/>
      <c r="HG660" s="146"/>
      <c r="HH660" s="146"/>
      <c r="HI660" s="146"/>
      <c r="HJ660" s="146"/>
      <c r="HK660" s="146"/>
      <c r="HL660" s="146"/>
      <c r="HM660" s="146"/>
      <c r="HN660" s="146"/>
      <c r="HO660" s="146"/>
      <c r="HP660" s="146"/>
      <c r="HQ660" s="146"/>
      <c r="HR660" s="146"/>
      <c r="HS660" s="146"/>
      <c r="HT660" s="146"/>
      <c r="HU660" s="146"/>
      <c r="HV660" s="146"/>
      <c r="HW660" s="146"/>
      <c r="HX660" s="146"/>
      <c r="HY660" s="146"/>
      <c r="HZ660" s="146"/>
      <c r="IA660" s="146"/>
      <c r="IB660" s="146"/>
      <c r="IC660" s="146"/>
      <c r="ID660" s="146"/>
      <c r="IE660" s="146"/>
      <c r="IF660" s="146"/>
      <c r="IG660" s="146"/>
      <c r="IH660" s="146"/>
      <c r="II660" s="146"/>
      <c r="IJ660" s="146"/>
      <c r="IK660" s="146"/>
      <c r="IL660" s="146"/>
      <c r="IM660" s="146"/>
      <c r="IN660" s="146"/>
      <c r="IO660" s="146"/>
    </row>
    <row r="661" spans="1:249" s="187" customFormat="1" ht="13.5" customHeight="1">
      <c r="A661" s="182"/>
      <c r="B661" s="139" t="s">
        <v>148</v>
      </c>
      <c r="C661" s="140" t="s">
        <v>149</v>
      </c>
      <c r="D661" s="141">
        <v>19</v>
      </c>
      <c r="E661" s="147">
        <v>12</v>
      </c>
      <c r="F661" s="147">
        <f t="shared" si="24"/>
        <v>12</v>
      </c>
      <c r="G661" s="147">
        <f t="shared" si="21"/>
        <v>0</v>
      </c>
      <c r="H661" s="143">
        <v>628136055451</v>
      </c>
      <c r="I661" s="144" t="s">
        <v>135</v>
      </c>
      <c r="J661" s="143">
        <v>6</v>
      </c>
      <c r="K661" s="90">
        <v>633</v>
      </c>
      <c r="L661" s="145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  <c r="W661" s="146"/>
      <c r="X661" s="146"/>
      <c r="Y661" s="146"/>
      <c r="Z661" s="146"/>
      <c r="AA661" s="146"/>
      <c r="AB661" s="146"/>
      <c r="AC661" s="146"/>
      <c r="AD661" s="146"/>
      <c r="AE661" s="146"/>
      <c r="AF661" s="146"/>
      <c r="AG661" s="146"/>
      <c r="AH661" s="146"/>
      <c r="AI661" s="146"/>
      <c r="AJ661" s="146"/>
      <c r="AK661" s="146"/>
      <c r="AL661" s="146"/>
      <c r="AM661" s="146"/>
      <c r="AN661" s="146"/>
      <c r="AO661" s="146"/>
      <c r="AP661" s="146"/>
      <c r="AQ661" s="146"/>
      <c r="AR661" s="146"/>
      <c r="AS661" s="146"/>
      <c r="AT661" s="146"/>
      <c r="AU661" s="146"/>
      <c r="AV661" s="146"/>
      <c r="AW661" s="146"/>
      <c r="AX661" s="146"/>
      <c r="AY661" s="146"/>
      <c r="AZ661" s="146"/>
      <c r="BA661" s="146"/>
      <c r="BB661" s="146"/>
      <c r="BC661" s="146"/>
      <c r="BD661" s="146"/>
      <c r="BE661" s="146"/>
      <c r="BF661" s="146"/>
      <c r="BG661" s="146"/>
      <c r="BH661" s="146"/>
      <c r="BI661" s="146"/>
      <c r="BJ661" s="146"/>
      <c r="BK661" s="146"/>
      <c r="BL661" s="146"/>
      <c r="BM661" s="146"/>
      <c r="BN661" s="146"/>
      <c r="BO661" s="146"/>
      <c r="BP661" s="146"/>
      <c r="BQ661" s="146"/>
      <c r="BR661" s="146"/>
      <c r="BS661" s="146"/>
      <c r="BT661" s="146"/>
      <c r="BU661" s="146"/>
      <c r="BV661" s="146"/>
      <c r="BW661" s="146"/>
      <c r="BX661" s="146"/>
      <c r="BY661" s="146"/>
      <c r="BZ661" s="146"/>
      <c r="CA661" s="146"/>
      <c r="CB661" s="146"/>
      <c r="CC661" s="146"/>
      <c r="CD661" s="146"/>
      <c r="CE661" s="146"/>
      <c r="CF661" s="146"/>
      <c r="CG661" s="146"/>
      <c r="CH661" s="146"/>
      <c r="CI661" s="146"/>
      <c r="CJ661" s="146"/>
      <c r="CK661" s="146"/>
      <c r="CL661" s="146"/>
      <c r="CM661" s="146"/>
      <c r="CN661" s="146"/>
      <c r="CO661" s="146"/>
      <c r="CP661" s="146"/>
      <c r="CQ661" s="146"/>
      <c r="CR661" s="146"/>
      <c r="CS661" s="146"/>
      <c r="CT661" s="146"/>
      <c r="CU661" s="146"/>
      <c r="CV661" s="146"/>
      <c r="CW661" s="146"/>
      <c r="CX661" s="146"/>
      <c r="CY661" s="146"/>
      <c r="CZ661" s="146"/>
      <c r="DA661" s="146"/>
      <c r="DB661" s="146"/>
      <c r="DC661" s="146"/>
      <c r="DD661" s="146"/>
      <c r="DE661" s="146"/>
      <c r="DF661" s="146"/>
      <c r="DG661" s="146"/>
      <c r="DH661" s="146"/>
      <c r="DI661" s="146"/>
      <c r="DJ661" s="146"/>
      <c r="DK661" s="146"/>
      <c r="DL661" s="146"/>
      <c r="DM661" s="146"/>
      <c r="DN661" s="146"/>
      <c r="DO661" s="146"/>
      <c r="DP661" s="146"/>
      <c r="DQ661" s="146"/>
      <c r="DR661" s="146"/>
      <c r="DS661" s="146"/>
      <c r="DT661" s="146"/>
      <c r="DU661" s="146"/>
      <c r="DV661" s="146"/>
      <c r="DW661" s="146"/>
      <c r="DX661" s="146"/>
      <c r="DY661" s="146"/>
      <c r="DZ661" s="146"/>
      <c r="EA661" s="146"/>
      <c r="EB661" s="146"/>
      <c r="EC661" s="146"/>
      <c r="ED661" s="146"/>
      <c r="EE661" s="146"/>
      <c r="EF661" s="146"/>
      <c r="EG661" s="146"/>
      <c r="EH661" s="146"/>
      <c r="EI661" s="146"/>
      <c r="EJ661" s="146"/>
      <c r="EK661" s="146"/>
      <c r="EL661" s="146"/>
      <c r="EM661" s="146"/>
      <c r="EN661" s="146"/>
      <c r="EO661" s="146"/>
      <c r="EP661" s="146"/>
      <c r="EQ661" s="146"/>
      <c r="ER661" s="146"/>
      <c r="ES661" s="146"/>
      <c r="ET661" s="146"/>
      <c r="EU661" s="146"/>
      <c r="EV661" s="146"/>
      <c r="EW661" s="146"/>
      <c r="EX661" s="146"/>
      <c r="EY661" s="146"/>
      <c r="EZ661" s="146"/>
      <c r="FA661" s="146"/>
      <c r="FB661" s="146"/>
      <c r="FC661" s="146"/>
      <c r="FD661" s="146"/>
      <c r="FE661" s="146"/>
      <c r="FF661" s="146"/>
      <c r="FG661" s="146"/>
      <c r="FH661" s="146"/>
      <c r="FI661" s="146"/>
      <c r="FJ661" s="146"/>
      <c r="FK661" s="146"/>
      <c r="FL661" s="146"/>
      <c r="FM661" s="146"/>
      <c r="FN661" s="146"/>
      <c r="FO661" s="146"/>
      <c r="FP661" s="146"/>
      <c r="FQ661" s="146"/>
      <c r="FR661" s="146"/>
      <c r="FS661" s="146"/>
      <c r="FT661" s="146"/>
      <c r="FU661" s="146"/>
      <c r="FV661" s="146"/>
      <c r="FW661" s="146"/>
      <c r="FX661" s="146"/>
      <c r="FY661" s="146"/>
      <c r="FZ661" s="146"/>
      <c r="GA661" s="146"/>
      <c r="GB661" s="146"/>
      <c r="GC661" s="146"/>
      <c r="GD661" s="146"/>
      <c r="GE661" s="146"/>
      <c r="GF661" s="146"/>
      <c r="GG661" s="146"/>
      <c r="GH661" s="146"/>
      <c r="GI661" s="146"/>
      <c r="GJ661" s="146"/>
      <c r="GK661" s="146"/>
      <c r="GL661" s="146"/>
      <c r="GM661" s="146"/>
      <c r="GN661" s="146"/>
      <c r="GO661" s="146"/>
      <c r="GP661" s="146"/>
      <c r="GQ661" s="146"/>
      <c r="GR661" s="146"/>
      <c r="GS661" s="146"/>
      <c r="GT661" s="146"/>
      <c r="GU661" s="146"/>
      <c r="GV661" s="146"/>
      <c r="GW661" s="146"/>
      <c r="GX661" s="146"/>
      <c r="GY661" s="146"/>
      <c r="GZ661" s="146"/>
      <c r="HA661" s="146"/>
      <c r="HB661" s="146"/>
      <c r="HC661" s="146"/>
      <c r="HD661" s="146"/>
      <c r="HE661" s="146"/>
      <c r="HF661" s="146"/>
      <c r="HG661" s="146"/>
      <c r="HH661" s="146"/>
      <c r="HI661" s="146"/>
      <c r="HJ661" s="146"/>
      <c r="HK661" s="146"/>
      <c r="HL661" s="146"/>
      <c r="HM661" s="146"/>
      <c r="HN661" s="146"/>
      <c r="HO661" s="146"/>
      <c r="HP661" s="146"/>
      <c r="HQ661" s="146"/>
      <c r="HR661" s="146"/>
      <c r="HS661" s="146"/>
      <c r="HT661" s="146"/>
      <c r="HU661" s="146"/>
      <c r="HV661" s="146"/>
      <c r="HW661" s="146"/>
      <c r="HX661" s="146"/>
      <c r="HY661" s="146"/>
      <c r="HZ661" s="146"/>
      <c r="IA661" s="146"/>
      <c r="IB661" s="146"/>
      <c r="IC661" s="146"/>
      <c r="ID661" s="146"/>
      <c r="IE661" s="146"/>
      <c r="IF661" s="146"/>
      <c r="IG661" s="146"/>
      <c r="IH661" s="146"/>
      <c r="II661" s="146"/>
      <c r="IJ661" s="146"/>
      <c r="IK661" s="146"/>
      <c r="IL661" s="146"/>
      <c r="IM661" s="146"/>
      <c r="IN661" s="146"/>
      <c r="IO661" s="146"/>
    </row>
    <row r="662" spans="1:249" s="187" customFormat="1" ht="13.5" customHeight="1">
      <c r="A662" s="182"/>
      <c r="B662" s="139" t="s">
        <v>140</v>
      </c>
      <c r="C662" s="140" t="s">
        <v>141</v>
      </c>
      <c r="D662" s="141">
        <v>18</v>
      </c>
      <c r="E662" s="142">
        <v>12</v>
      </c>
      <c r="F662" s="142">
        <f t="shared" si="24"/>
        <v>12</v>
      </c>
      <c r="G662" s="142">
        <f t="shared" si="21"/>
        <v>0</v>
      </c>
      <c r="H662" s="143">
        <v>628136656023</v>
      </c>
      <c r="I662" s="144" t="s">
        <v>135</v>
      </c>
      <c r="J662" s="143">
        <v>6</v>
      </c>
      <c r="K662" s="90">
        <v>634</v>
      </c>
      <c r="L662" s="145"/>
      <c r="M662" s="146"/>
      <c r="N662" s="146"/>
      <c r="O662" s="146"/>
      <c r="P662" s="146"/>
      <c r="Q662" s="146"/>
      <c r="R662" s="146"/>
      <c r="S662" s="146"/>
      <c r="T662" s="146"/>
      <c r="U662" s="146"/>
      <c r="V662" s="146"/>
      <c r="W662" s="146"/>
      <c r="X662" s="146"/>
      <c r="Y662" s="146"/>
      <c r="Z662" s="146"/>
      <c r="AA662" s="146"/>
      <c r="AB662" s="146"/>
      <c r="AC662" s="146"/>
      <c r="AD662" s="146"/>
      <c r="AE662" s="146"/>
      <c r="AF662" s="146"/>
      <c r="AG662" s="146"/>
      <c r="AH662" s="146"/>
      <c r="AI662" s="146"/>
      <c r="AJ662" s="146"/>
      <c r="AK662" s="146"/>
      <c r="AL662" s="146"/>
      <c r="AM662" s="146"/>
      <c r="AN662" s="146"/>
      <c r="AO662" s="146"/>
      <c r="AP662" s="146"/>
      <c r="AQ662" s="146"/>
      <c r="AR662" s="146"/>
      <c r="AS662" s="146"/>
      <c r="AT662" s="146"/>
      <c r="AU662" s="146"/>
      <c r="AV662" s="146"/>
      <c r="AW662" s="146"/>
      <c r="AX662" s="146"/>
      <c r="AY662" s="146"/>
      <c r="AZ662" s="146"/>
      <c r="BA662" s="146"/>
      <c r="BB662" s="146"/>
      <c r="BC662" s="146"/>
      <c r="BD662" s="146"/>
      <c r="BE662" s="146"/>
      <c r="BF662" s="146"/>
      <c r="BG662" s="146"/>
      <c r="BH662" s="146"/>
      <c r="BI662" s="146"/>
      <c r="BJ662" s="146"/>
      <c r="BK662" s="146"/>
      <c r="BL662" s="146"/>
      <c r="BM662" s="146"/>
      <c r="BN662" s="146"/>
      <c r="BO662" s="146"/>
      <c r="BP662" s="146"/>
      <c r="BQ662" s="146"/>
      <c r="BR662" s="146"/>
      <c r="BS662" s="146"/>
      <c r="BT662" s="146"/>
      <c r="BU662" s="146"/>
      <c r="BV662" s="146"/>
      <c r="BW662" s="146"/>
      <c r="BX662" s="146"/>
      <c r="BY662" s="146"/>
      <c r="BZ662" s="146"/>
      <c r="CA662" s="146"/>
      <c r="CB662" s="146"/>
      <c r="CC662" s="146"/>
      <c r="CD662" s="146"/>
      <c r="CE662" s="146"/>
      <c r="CF662" s="146"/>
      <c r="CG662" s="146"/>
      <c r="CH662" s="146"/>
      <c r="CI662" s="146"/>
      <c r="CJ662" s="146"/>
      <c r="CK662" s="146"/>
      <c r="CL662" s="146"/>
      <c r="CM662" s="146"/>
      <c r="CN662" s="146"/>
      <c r="CO662" s="146"/>
      <c r="CP662" s="146"/>
      <c r="CQ662" s="146"/>
      <c r="CR662" s="146"/>
      <c r="CS662" s="146"/>
      <c r="CT662" s="146"/>
      <c r="CU662" s="146"/>
      <c r="CV662" s="146"/>
      <c r="CW662" s="146"/>
      <c r="CX662" s="146"/>
      <c r="CY662" s="146"/>
      <c r="CZ662" s="146"/>
      <c r="DA662" s="146"/>
      <c r="DB662" s="146"/>
      <c r="DC662" s="146"/>
      <c r="DD662" s="146"/>
      <c r="DE662" s="146"/>
      <c r="DF662" s="146"/>
      <c r="DG662" s="146"/>
      <c r="DH662" s="146"/>
      <c r="DI662" s="146"/>
      <c r="DJ662" s="146"/>
      <c r="DK662" s="146"/>
      <c r="DL662" s="146"/>
      <c r="DM662" s="146"/>
      <c r="DN662" s="146"/>
      <c r="DO662" s="146"/>
      <c r="DP662" s="146"/>
      <c r="DQ662" s="146"/>
      <c r="DR662" s="146"/>
      <c r="DS662" s="146"/>
      <c r="DT662" s="146"/>
      <c r="DU662" s="146"/>
      <c r="DV662" s="146"/>
      <c r="DW662" s="146"/>
      <c r="DX662" s="146"/>
      <c r="DY662" s="146"/>
      <c r="DZ662" s="146"/>
      <c r="EA662" s="146"/>
      <c r="EB662" s="146"/>
      <c r="EC662" s="146"/>
      <c r="ED662" s="146"/>
      <c r="EE662" s="146"/>
      <c r="EF662" s="146"/>
      <c r="EG662" s="146"/>
      <c r="EH662" s="146"/>
      <c r="EI662" s="146"/>
      <c r="EJ662" s="146"/>
      <c r="EK662" s="146"/>
      <c r="EL662" s="146"/>
      <c r="EM662" s="146"/>
      <c r="EN662" s="146"/>
      <c r="EO662" s="146"/>
      <c r="EP662" s="146"/>
      <c r="EQ662" s="146"/>
      <c r="ER662" s="146"/>
      <c r="ES662" s="146"/>
      <c r="ET662" s="146"/>
      <c r="EU662" s="146"/>
      <c r="EV662" s="146"/>
      <c r="EW662" s="146"/>
      <c r="EX662" s="146"/>
      <c r="EY662" s="146"/>
      <c r="EZ662" s="146"/>
      <c r="FA662" s="146"/>
      <c r="FB662" s="146"/>
      <c r="FC662" s="146"/>
      <c r="FD662" s="146"/>
      <c r="FE662" s="146"/>
      <c r="FF662" s="146"/>
      <c r="FG662" s="146"/>
      <c r="FH662" s="146"/>
      <c r="FI662" s="146"/>
      <c r="FJ662" s="146"/>
      <c r="FK662" s="146"/>
      <c r="FL662" s="146"/>
      <c r="FM662" s="146"/>
      <c r="FN662" s="146"/>
      <c r="FO662" s="146"/>
      <c r="FP662" s="146"/>
      <c r="FQ662" s="146"/>
      <c r="FR662" s="146"/>
      <c r="FS662" s="146"/>
      <c r="FT662" s="146"/>
      <c r="FU662" s="146"/>
      <c r="FV662" s="146"/>
      <c r="FW662" s="146"/>
      <c r="FX662" s="146"/>
      <c r="FY662" s="146"/>
      <c r="FZ662" s="146"/>
      <c r="GA662" s="146"/>
      <c r="GB662" s="146"/>
      <c r="GC662" s="146"/>
      <c r="GD662" s="146"/>
      <c r="GE662" s="146"/>
      <c r="GF662" s="146"/>
      <c r="GG662" s="146"/>
      <c r="GH662" s="146"/>
      <c r="GI662" s="146"/>
      <c r="GJ662" s="146"/>
      <c r="GK662" s="146"/>
      <c r="GL662" s="146"/>
      <c r="GM662" s="146"/>
      <c r="GN662" s="146"/>
      <c r="GO662" s="146"/>
      <c r="GP662" s="146"/>
      <c r="GQ662" s="146"/>
      <c r="GR662" s="146"/>
      <c r="GS662" s="146"/>
      <c r="GT662" s="146"/>
      <c r="GU662" s="146"/>
      <c r="GV662" s="146"/>
      <c r="GW662" s="146"/>
      <c r="GX662" s="146"/>
      <c r="GY662" s="146"/>
      <c r="GZ662" s="146"/>
      <c r="HA662" s="146"/>
      <c r="HB662" s="146"/>
      <c r="HC662" s="146"/>
      <c r="HD662" s="146"/>
      <c r="HE662" s="146"/>
      <c r="HF662" s="146"/>
      <c r="HG662" s="146"/>
      <c r="HH662" s="146"/>
      <c r="HI662" s="146"/>
      <c r="HJ662" s="146"/>
      <c r="HK662" s="146"/>
      <c r="HL662" s="146"/>
      <c r="HM662" s="146"/>
      <c r="HN662" s="146"/>
      <c r="HO662" s="146"/>
      <c r="HP662" s="146"/>
      <c r="HQ662" s="146"/>
      <c r="HR662" s="146"/>
      <c r="HS662" s="146"/>
      <c r="HT662" s="146"/>
      <c r="HU662" s="146"/>
      <c r="HV662" s="146"/>
      <c r="HW662" s="146"/>
      <c r="HX662" s="146"/>
      <c r="HY662" s="146"/>
      <c r="HZ662" s="146"/>
      <c r="IA662" s="146"/>
      <c r="IB662" s="146"/>
      <c r="IC662" s="146"/>
      <c r="ID662" s="146"/>
      <c r="IE662" s="146"/>
      <c r="IF662" s="146"/>
      <c r="IG662" s="146"/>
      <c r="IH662" s="146"/>
      <c r="II662" s="146"/>
      <c r="IJ662" s="146"/>
      <c r="IK662" s="146"/>
      <c r="IL662" s="146"/>
      <c r="IM662" s="146"/>
      <c r="IN662" s="146"/>
      <c r="IO662" s="146"/>
    </row>
    <row r="663" spans="1:249" s="189" customFormat="1" ht="13.5" customHeight="1">
      <c r="A663" s="182"/>
      <c r="B663" s="139" t="s">
        <v>142</v>
      </c>
      <c r="C663" s="140" t="s">
        <v>143</v>
      </c>
      <c r="D663" s="141">
        <v>19</v>
      </c>
      <c r="E663" s="142">
        <v>12</v>
      </c>
      <c r="F663" s="142">
        <f t="shared" si="24"/>
        <v>12</v>
      </c>
      <c r="G663" s="142">
        <f t="shared" si="21"/>
        <v>0</v>
      </c>
      <c r="H663" s="143">
        <v>628136656030</v>
      </c>
      <c r="I663" s="144" t="s">
        <v>135</v>
      </c>
      <c r="J663" s="143">
        <v>6</v>
      </c>
      <c r="K663" s="90">
        <v>635</v>
      </c>
      <c r="L663" s="145"/>
      <c r="M663" s="146"/>
      <c r="N663" s="146"/>
      <c r="O663" s="146"/>
      <c r="P663" s="146"/>
      <c r="Q663" s="146"/>
      <c r="R663" s="146"/>
      <c r="S663" s="146"/>
      <c r="T663" s="146"/>
      <c r="U663" s="146"/>
      <c r="V663" s="146"/>
      <c r="W663" s="146"/>
      <c r="X663" s="146"/>
      <c r="Y663" s="146"/>
      <c r="Z663" s="146"/>
      <c r="AA663" s="146"/>
      <c r="AB663" s="146"/>
      <c r="AC663" s="146"/>
      <c r="AD663" s="146"/>
      <c r="AE663" s="146"/>
      <c r="AF663" s="146"/>
      <c r="AG663" s="146"/>
      <c r="AH663" s="146"/>
      <c r="AI663" s="146"/>
      <c r="AJ663" s="146"/>
      <c r="AK663" s="146"/>
      <c r="AL663" s="146"/>
      <c r="AM663" s="146"/>
      <c r="AN663" s="146"/>
      <c r="AO663" s="146"/>
      <c r="AP663" s="146"/>
      <c r="AQ663" s="146"/>
      <c r="AR663" s="146"/>
      <c r="AS663" s="146"/>
      <c r="AT663" s="146"/>
      <c r="AU663" s="146"/>
      <c r="AV663" s="146"/>
      <c r="AW663" s="146"/>
      <c r="AX663" s="146"/>
      <c r="AY663" s="146"/>
      <c r="AZ663" s="146"/>
      <c r="BA663" s="146"/>
      <c r="BB663" s="146"/>
      <c r="BC663" s="146"/>
      <c r="BD663" s="146"/>
      <c r="BE663" s="146"/>
      <c r="BF663" s="146"/>
      <c r="BG663" s="146"/>
      <c r="BH663" s="146"/>
      <c r="BI663" s="146"/>
      <c r="BJ663" s="146"/>
      <c r="BK663" s="146"/>
      <c r="BL663" s="146"/>
      <c r="BM663" s="146"/>
      <c r="BN663" s="146"/>
      <c r="BO663" s="146"/>
      <c r="BP663" s="146"/>
      <c r="BQ663" s="146"/>
      <c r="BR663" s="146"/>
      <c r="BS663" s="146"/>
      <c r="BT663" s="146"/>
      <c r="BU663" s="146"/>
      <c r="BV663" s="146"/>
      <c r="BW663" s="146"/>
      <c r="BX663" s="146"/>
      <c r="BY663" s="146"/>
      <c r="BZ663" s="146"/>
      <c r="CA663" s="146"/>
      <c r="CB663" s="146"/>
      <c r="CC663" s="146"/>
      <c r="CD663" s="146"/>
      <c r="CE663" s="146"/>
      <c r="CF663" s="146"/>
      <c r="CG663" s="146"/>
      <c r="CH663" s="146"/>
      <c r="CI663" s="146"/>
      <c r="CJ663" s="146"/>
      <c r="CK663" s="146"/>
      <c r="CL663" s="146"/>
      <c r="CM663" s="146"/>
      <c r="CN663" s="146"/>
      <c r="CO663" s="146"/>
      <c r="CP663" s="146"/>
      <c r="CQ663" s="146"/>
      <c r="CR663" s="146"/>
      <c r="CS663" s="146"/>
      <c r="CT663" s="146"/>
      <c r="CU663" s="146"/>
      <c r="CV663" s="146"/>
      <c r="CW663" s="146"/>
      <c r="CX663" s="146"/>
      <c r="CY663" s="146"/>
      <c r="CZ663" s="146"/>
      <c r="DA663" s="146"/>
      <c r="DB663" s="146"/>
      <c r="DC663" s="146"/>
      <c r="DD663" s="146"/>
      <c r="DE663" s="146"/>
      <c r="DF663" s="146"/>
      <c r="DG663" s="146"/>
      <c r="DH663" s="146"/>
      <c r="DI663" s="146"/>
      <c r="DJ663" s="146"/>
      <c r="DK663" s="146"/>
      <c r="DL663" s="146"/>
      <c r="DM663" s="146"/>
      <c r="DN663" s="146"/>
      <c r="DO663" s="146"/>
      <c r="DP663" s="146"/>
      <c r="DQ663" s="146"/>
      <c r="DR663" s="146"/>
      <c r="DS663" s="146"/>
      <c r="DT663" s="146"/>
      <c r="DU663" s="146"/>
      <c r="DV663" s="146"/>
      <c r="DW663" s="146"/>
      <c r="DX663" s="146"/>
      <c r="DY663" s="146"/>
      <c r="DZ663" s="146"/>
      <c r="EA663" s="146"/>
      <c r="EB663" s="146"/>
      <c r="EC663" s="146"/>
      <c r="ED663" s="146"/>
      <c r="EE663" s="146"/>
      <c r="EF663" s="146"/>
      <c r="EG663" s="146"/>
      <c r="EH663" s="146"/>
      <c r="EI663" s="146"/>
      <c r="EJ663" s="146"/>
      <c r="EK663" s="146"/>
      <c r="EL663" s="146"/>
      <c r="EM663" s="146"/>
      <c r="EN663" s="146"/>
      <c r="EO663" s="146"/>
      <c r="EP663" s="146"/>
      <c r="EQ663" s="146"/>
      <c r="ER663" s="146"/>
      <c r="ES663" s="146"/>
      <c r="ET663" s="146"/>
      <c r="EU663" s="146"/>
      <c r="EV663" s="146"/>
      <c r="EW663" s="146"/>
      <c r="EX663" s="146"/>
      <c r="EY663" s="146"/>
      <c r="EZ663" s="146"/>
      <c r="FA663" s="146"/>
      <c r="FB663" s="146"/>
      <c r="FC663" s="146"/>
      <c r="FD663" s="146"/>
      <c r="FE663" s="146"/>
      <c r="FF663" s="146"/>
      <c r="FG663" s="146"/>
      <c r="FH663" s="146"/>
      <c r="FI663" s="146"/>
      <c r="FJ663" s="146"/>
      <c r="FK663" s="146"/>
      <c r="FL663" s="146"/>
      <c r="FM663" s="146"/>
      <c r="FN663" s="146"/>
      <c r="FO663" s="146"/>
      <c r="FP663" s="146"/>
      <c r="FQ663" s="146"/>
      <c r="FR663" s="146"/>
      <c r="FS663" s="146"/>
      <c r="FT663" s="146"/>
      <c r="FU663" s="146"/>
      <c r="FV663" s="146"/>
      <c r="FW663" s="146"/>
      <c r="FX663" s="146"/>
      <c r="FY663" s="146"/>
      <c r="FZ663" s="146"/>
      <c r="GA663" s="146"/>
      <c r="GB663" s="146"/>
      <c r="GC663" s="146"/>
      <c r="GD663" s="146"/>
      <c r="GE663" s="146"/>
      <c r="GF663" s="146"/>
      <c r="GG663" s="146"/>
      <c r="GH663" s="146"/>
      <c r="GI663" s="146"/>
      <c r="GJ663" s="146"/>
      <c r="GK663" s="146"/>
      <c r="GL663" s="146"/>
      <c r="GM663" s="146"/>
      <c r="GN663" s="146"/>
      <c r="GO663" s="146"/>
      <c r="GP663" s="146"/>
      <c r="GQ663" s="146"/>
      <c r="GR663" s="146"/>
      <c r="GS663" s="146"/>
      <c r="GT663" s="146"/>
      <c r="GU663" s="146"/>
      <c r="GV663" s="146"/>
      <c r="GW663" s="146"/>
      <c r="GX663" s="146"/>
      <c r="GY663" s="146"/>
      <c r="GZ663" s="146"/>
      <c r="HA663" s="146"/>
      <c r="HB663" s="146"/>
      <c r="HC663" s="146"/>
      <c r="HD663" s="146"/>
      <c r="HE663" s="146"/>
      <c r="HF663" s="146"/>
      <c r="HG663" s="146"/>
      <c r="HH663" s="146"/>
      <c r="HI663" s="146"/>
      <c r="HJ663" s="146"/>
      <c r="HK663" s="146"/>
      <c r="HL663" s="146"/>
      <c r="HM663" s="146"/>
      <c r="HN663" s="146"/>
      <c r="HO663" s="146"/>
      <c r="HP663" s="146"/>
      <c r="HQ663" s="146"/>
      <c r="HR663" s="146"/>
      <c r="HS663" s="146"/>
      <c r="HT663" s="146"/>
      <c r="HU663" s="146"/>
      <c r="HV663" s="146"/>
      <c r="HW663" s="146"/>
      <c r="HX663" s="146"/>
      <c r="HY663" s="146"/>
      <c r="HZ663" s="146"/>
      <c r="IA663" s="146"/>
      <c r="IB663" s="146"/>
      <c r="IC663" s="146"/>
      <c r="ID663" s="146"/>
      <c r="IE663" s="146"/>
      <c r="IF663" s="146"/>
      <c r="IG663" s="146"/>
      <c r="IH663" s="146"/>
      <c r="II663" s="146"/>
      <c r="IJ663" s="146"/>
      <c r="IK663" s="146"/>
      <c r="IL663" s="146"/>
      <c r="IM663" s="146"/>
      <c r="IN663" s="146"/>
      <c r="IO663" s="146"/>
    </row>
    <row r="664" spans="1:249" s="195" customFormat="1" ht="13.5" customHeight="1">
      <c r="A664" s="182"/>
      <c r="B664" s="139" t="s">
        <v>138</v>
      </c>
      <c r="C664" s="140" t="s">
        <v>139</v>
      </c>
      <c r="D664" s="141">
        <v>18</v>
      </c>
      <c r="E664" s="142">
        <v>12</v>
      </c>
      <c r="F664" s="142">
        <f t="shared" si="24"/>
        <v>12</v>
      </c>
      <c r="G664" s="142">
        <f t="shared" si="21"/>
        <v>0</v>
      </c>
      <c r="H664" s="143">
        <v>628136656047</v>
      </c>
      <c r="I664" s="144" t="s">
        <v>135</v>
      </c>
      <c r="J664" s="143">
        <v>6</v>
      </c>
      <c r="K664" s="90">
        <v>636</v>
      </c>
      <c r="L664" s="148"/>
      <c r="M664" s="149"/>
      <c r="N664" s="149"/>
      <c r="O664" s="149"/>
      <c r="P664" s="149"/>
      <c r="Q664" s="149"/>
      <c r="R664" s="149"/>
      <c r="S664" s="149"/>
      <c r="T664" s="149"/>
      <c r="U664" s="149"/>
      <c r="V664" s="149"/>
      <c r="W664" s="149"/>
      <c r="X664" s="149"/>
      <c r="Y664" s="149"/>
      <c r="Z664" s="149"/>
      <c r="AA664" s="149"/>
      <c r="AB664" s="149"/>
      <c r="AC664" s="149"/>
      <c r="AD664" s="149"/>
      <c r="AE664" s="149"/>
      <c r="AF664" s="149"/>
      <c r="AG664" s="149"/>
      <c r="AH664" s="149"/>
      <c r="AI664" s="149"/>
      <c r="AJ664" s="149"/>
      <c r="AK664" s="149"/>
      <c r="AL664" s="149"/>
      <c r="AM664" s="149"/>
      <c r="AN664" s="149"/>
      <c r="AO664" s="149"/>
      <c r="AP664" s="149"/>
      <c r="AQ664" s="149"/>
      <c r="AR664" s="149"/>
      <c r="AS664" s="149"/>
      <c r="AT664" s="149"/>
      <c r="AU664" s="149"/>
      <c r="AV664" s="149"/>
      <c r="AW664" s="149"/>
      <c r="AX664" s="149"/>
      <c r="AY664" s="149"/>
      <c r="AZ664" s="149"/>
      <c r="BA664" s="149"/>
      <c r="BB664" s="149"/>
      <c r="BC664" s="149"/>
      <c r="BD664" s="149"/>
      <c r="BE664" s="149"/>
      <c r="BF664" s="149"/>
      <c r="BG664" s="149"/>
      <c r="BH664" s="149"/>
      <c r="BI664" s="149"/>
      <c r="BJ664" s="149"/>
      <c r="BK664" s="149"/>
      <c r="BL664" s="149"/>
      <c r="BM664" s="149"/>
      <c r="BN664" s="149"/>
      <c r="BO664" s="149"/>
      <c r="BP664" s="149"/>
      <c r="BQ664" s="149"/>
      <c r="BR664" s="149"/>
      <c r="BS664" s="149"/>
      <c r="BT664" s="149"/>
      <c r="BU664" s="149"/>
      <c r="BV664" s="149"/>
      <c r="BW664" s="149"/>
      <c r="BX664" s="149"/>
      <c r="BY664" s="149"/>
      <c r="BZ664" s="149"/>
      <c r="CA664" s="149"/>
      <c r="CB664" s="149"/>
      <c r="CC664" s="149"/>
      <c r="CD664" s="149"/>
      <c r="CE664" s="149"/>
      <c r="CF664" s="149"/>
      <c r="CG664" s="149"/>
      <c r="CH664" s="149"/>
      <c r="CI664" s="149"/>
      <c r="CJ664" s="149"/>
      <c r="CK664" s="149"/>
      <c r="CL664" s="149"/>
      <c r="CM664" s="149"/>
      <c r="CN664" s="149"/>
      <c r="CO664" s="149"/>
      <c r="CP664" s="149"/>
      <c r="CQ664" s="149"/>
      <c r="CR664" s="149"/>
      <c r="CS664" s="149"/>
      <c r="CT664" s="149"/>
      <c r="CU664" s="149"/>
      <c r="CV664" s="149"/>
      <c r="CW664" s="149"/>
      <c r="CX664" s="149"/>
      <c r="CY664" s="149"/>
      <c r="CZ664" s="149"/>
      <c r="DA664" s="149"/>
      <c r="DB664" s="149"/>
      <c r="DC664" s="149"/>
      <c r="DD664" s="149"/>
      <c r="DE664" s="149"/>
      <c r="DF664" s="149"/>
      <c r="DG664" s="149"/>
      <c r="DH664" s="149"/>
      <c r="DI664" s="149"/>
      <c r="DJ664" s="149"/>
      <c r="DK664" s="149"/>
      <c r="DL664" s="149"/>
      <c r="DM664" s="149"/>
      <c r="DN664" s="149"/>
      <c r="DO664" s="149"/>
      <c r="DP664" s="149"/>
      <c r="DQ664" s="149"/>
      <c r="DR664" s="149"/>
      <c r="DS664" s="149"/>
      <c r="DT664" s="149"/>
      <c r="DU664" s="149"/>
      <c r="DV664" s="149"/>
      <c r="DW664" s="149"/>
      <c r="DX664" s="149"/>
      <c r="DY664" s="149"/>
      <c r="DZ664" s="149"/>
      <c r="EA664" s="149"/>
      <c r="EB664" s="149"/>
      <c r="EC664" s="149"/>
      <c r="ED664" s="149"/>
      <c r="EE664" s="149"/>
      <c r="EF664" s="149"/>
      <c r="EG664" s="149"/>
      <c r="EH664" s="149"/>
      <c r="EI664" s="149"/>
      <c r="EJ664" s="149"/>
      <c r="EK664" s="149"/>
      <c r="EL664" s="149"/>
      <c r="EM664" s="149"/>
      <c r="EN664" s="149"/>
      <c r="EO664" s="149"/>
      <c r="EP664" s="149"/>
      <c r="EQ664" s="149"/>
      <c r="ER664" s="149"/>
      <c r="ES664" s="149"/>
      <c r="ET664" s="149"/>
      <c r="EU664" s="149"/>
      <c r="EV664" s="149"/>
      <c r="EW664" s="149"/>
      <c r="EX664" s="149"/>
      <c r="EY664" s="149"/>
      <c r="EZ664" s="149"/>
      <c r="FA664" s="149"/>
      <c r="FB664" s="149"/>
      <c r="FC664" s="149"/>
      <c r="FD664" s="149"/>
      <c r="FE664" s="149"/>
      <c r="FF664" s="149"/>
      <c r="FG664" s="149"/>
      <c r="FH664" s="149"/>
      <c r="FI664" s="149"/>
      <c r="FJ664" s="149"/>
      <c r="FK664" s="149"/>
      <c r="FL664" s="149"/>
      <c r="FM664" s="149"/>
      <c r="FN664" s="149"/>
      <c r="FO664" s="149"/>
      <c r="FP664" s="149"/>
      <c r="FQ664" s="149"/>
      <c r="FR664" s="149"/>
      <c r="FS664" s="149"/>
      <c r="FT664" s="149"/>
      <c r="FU664" s="149"/>
      <c r="FV664" s="149"/>
      <c r="FW664" s="149"/>
      <c r="FX664" s="149"/>
      <c r="FY664" s="149"/>
      <c r="FZ664" s="149"/>
      <c r="GA664" s="149"/>
      <c r="GB664" s="149"/>
      <c r="GC664" s="149"/>
      <c r="GD664" s="149"/>
      <c r="GE664" s="149"/>
      <c r="GF664" s="149"/>
      <c r="GG664" s="149"/>
      <c r="GH664" s="149"/>
      <c r="GI664" s="149"/>
      <c r="GJ664" s="149"/>
      <c r="GK664" s="149"/>
      <c r="GL664" s="149"/>
      <c r="GM664" s="149"/>
      <c r="GN664" s="149"/>
      <c r="GO664" s="149"/>
      <c r="GP664" s="149"/>
      <c r="GQ664" s="149"/>
      <c r="GR664" s="149"/>
      <c r="GS664" s="149"/>
      <c r="GT664" s="149"/>
      <c r="GU664" s="149"/>
      <c r="GV664" s="149"/>
      <c r="GW664" s="149"/>
      <c r="GX664" s="149"/>
      <c r="GY664" s="149"/>
      <c r="GZ664" s="149"/>
      <c r="HA664" s="149"/>
      <c r="HB664" s="149"/>
      <c r="HC664" s="149"/>
      <c r="HD664" s="149"/>
      <c r="HE664" s="149"/>
      <c r="HF664" s="149"/>
      <c r="HG664" s="149"/>
      <c r="HH664" s="149"/>
      <c r="HI664" s="149"/>
      <c r="HJ664" s="149"/>
      <c r="HK664" s="149"/>
      <c r="HL664" s="149"/>
      <c r="HM664" s="149"/>
      <c r="HN664" s="149"/>
      <c r="HO664" s="149"/>
      <c r="HP664" s="149"/>
      <c r="HQ664" s="149"/>
      <c r="HR664" s="149"/>
      <c r="HS664" s="149"/>
      <c r="HT664" s="149"/>
      <c r="HU664" s="149"/>
      <c r="HV664" s="149"/>
      <c r="HW664" s="149"/>
      <c r="HX664" s="149"/>
      <c r="HY664" s="149"/>
      <c r="HZ664" s="149"/>
      <c r="IA664" s="149"/>
      <c r="IB664" s="149"/>
      <c r="IC664" s="149"/>
      <c r="ID664" s="149"/>
      <c r="IE664" s="149"/>
      <c r="IF664" s="149"/>
      <c r="IG664" s="149"/>
      <c r="IH664" s="149"/>
      <c r="II664" s="149"/>
      <c r="IJ664" s="149"/>
      <c r="IK664" s="149"/>
      <c r="IL664" s="149"/>
      <c r="IM664" s="149"/>
      <c r="IN664" s="149"/>
      <c r="IO664" s="149"/>
    </row>
    <row r="665" spans="1:249" s="189" customFormat="1" ht="13.5" customHeight="1">
      <c r="A665" s="182"/>
      <c r="B665" s="139" t="s">
        <v>133</v>
      </c>
      <c r="C665" s="140" t="s">
        <v>134</v>
      </c>
      <c r="D665" s="141">
        <v>18</v>
      </c>
      <c r="E665" s="142">
        <v>12</v>
      </c>
      <c r="F665" s="142">
        <f t="shared" si="24"/>
        <v>12</v>
      </c>
      <c r="G665" s="142">
        <f t="shared" si="21"/>
        <v>0</v>
      </c>
      <c r="H665" s="143">
        <v>628136656054</v>
      </c>
      <c r="I665" s="144" t="s">
        <v>135</v>
      </c>
      <c r="J665" s="143">
        <v>6</v>
      </c>
      <c r="K665" s="90">
        <v>637</v>
      </c>
      <c r="L665" s="145"/>
      <c r="M665" s="146"/>
      <c r="N665" s="146"/>
      <c r="O665" s="146"/>
      <c r="P665" s="146"/>
      <c r="Q665" s="146"/>
      <c r="R665" s="146"/>
      <c r="S665" s="146"/>
      <c r="T665" s="146"/>
      <c r="U665" s="146"/>
      <c r="V665" s="146"/>
      <c r="W665" s="146"/>
      <c r="X665" s="146"/>
      <c r="Y665" s="146"/>
      <c r="Z665" s="146"/>
      <c r="AA665" s="146"/>
      <c r="AB665" s="146"/>
      <c r="AC665" s="146"/>
      <c r="AD665" s="146"/>
      <c r="AE665" s="146"/>
      <c r="AF665" s="146"/>
      <c r="AG665" s="146"/>
      <c r="AH665" s="146"/>
      <c r="AI665" s="146"/>
      <c r="AJ665" s="146"/>
      <c r="AK665" s="146"/>
      <c r="AL665" s="146"/>
      <c r="AM665" s="146"/>
      <c r="AN665" s="146"/>
      <c r="AO665" s="146"/>
      <c r="AP665" s="146"/>
      <c r="AQ665" s="146"/>
      <c r="AR665" s="146"/>
      <c r="AS665" s="146"/>
      <c r="AT665" s="146"/>
      <c r="AU665" s="146"/>
      <c r="AV665" s="146"/>
      <c r="AW665" s="146"/>
      <c r="AX665" s="146"/>
      <c r="AY665" s="146"/>
      <c r="AZ665" s="146"/>
      <c r="BA665" s="146"/>
      <c r="BB665" s="146"/>
      <c r="BC665" s="146"/>
      <c r="BD665" s="146"/>
      <c r="BE665" s="146"/>
      <c r="BF665" s="146"/>
      <c r="BG665" s="146"/>
      <c r="BH665" s="146"/>
      <c r="BI665" s="146"/>
      <c r="BJ665" s="146"/>
      <c r="BK665" s="146"/>
      <c r="BL665" s="146"/>
      <c r="BM665" s="146"/>
      <c r="BN665" s="146"/>
      <c r="BO665" s="146"/>
      <c r="BP665" s="146"/>
      <c r="BQ665" s="146"/>
      <c r="BR665" s="146"/>
      <c r="BS665" s="146"/>
      <c r="BT665" s="146"/>
      <c r="BU665" s="146"/>
      <c r="BV665" s="146"/>
      <c r="BW665" s="146"/>
      <c r="BX665" s="146"/>
      <c r="BY665" s="146"/>
      <c r="BZ665" s="146"/>
      <c r="CA665" s="146"/>
      <c r="CB665" s="146"/>
      <c r="CC665" s="146"/>
      <c r="CD665" s="146"/>
      <c r="CE665" s="146"/>
      <c r="CF665" s="146"/>
      <c r="CG665" s="146"/>
      <c r="CH665" s="146"/>
      <c r="CI665" s="146"/>
      <c r="CJ665" s="146"/>
      <c r="CK665" s="146"/>
      <c r="CL665" s="146"/>
      <c r="CM665" s="146"/>
      <c r="CN665" s="146"/>
      <c r="CO665" s="146"/>
      <c r="CP665" s="146"/>
      <c r="CQ665" s="146"/>
      <c r="CR665" s="146"/>
      <c r="CS665" s="146"/>
      <c r="CT665" s="146"/>
      <c r="CU665" s="146"/>
      <c r="CV665" s="146"/>
      <c r="CW665" s="146"/>
      <c r="CX665" s="146"/>
      <c r="CY665" s="146"/>
      <c r="CZ665" s="146"/>
      <c r="DA665" s="146"/>
      <c r="DB665" s="146"/>
      <c r="DC665" s="146"/>
      <c r="DD665" s="146"/>
      <c r="DE665" s="146"/>
      <c r="DF665" s="146"/>
      <c r="DG665" s="146"/>
      <c r="DH665" s="146"/>
      <c r="DI665" s="146"/>
      <c r="DJ665" s="146"/>
      <c r="DK665" s="146"/>
      <c r="DL665" s="146"/>
      <c r="DM665" s="146"/>
      <c r="DN665" s="146"/>
      <c r="DO665" s="146"/>
      <c r="DP665" s="146"/>
      <c r="DQ665" s="146"/>
      <c r="DR665" s="146"/>
      <c r="DS665" s="146"/>
      <c r="DT665" s="146"/>
      <c r="DU665" s="146"/>
      <c r="DV665" s="146"/>
      <c r="DW665" s="146"/>
      <c r="DX665" s="146"/>
      <c r="DY665" s="146"/>
      <c r="DZ665" s="146"/>
      <c r="EA665" s="146"/>
      <c r="EB665" s="146"/>
      <c r="EC665" s="146"/>
      <c r="ED665" s="146"/>
      <c r="EE665" s="146"/>
      <c r="EF665" s="146"/>
      <c r="EG665" s="146"/>
      <c r="EH665" s="146"/>
      <c r="EI665" s="146"/>
      <c r="EJ665" s="146"/>
      <c r="EK665" s="146"/>
      <c r="EL665" s="146"/>
      <c r="EM665" s="146"/>
      <c r="EN665" s="146"/>
      <c r="EO665" s="146"/>
      <c r="EP665" s="146"/>
      <c r="EQ665" s="146"/>
      <c r="ER665" s="146"/>
      <c r="ES665" s="146"/>
      <c r="ET665" s="146"/>
      <c r="EU665" s="146"/>
      <c r="EV665" s="146"/>
      <c r="EW665" s="146"/>
      <c r="EX665" s="146"/>
      <c r="EY665" s="146"/>
      <c r="EZ665" s="146"/>
      <c r="FA665" s="146"/>
      <c r="FB665" s="146"/>
      <c r="FC665" s="146"/>
      <c r="FD665" s="146"/>
      <c r="FE665" s="146"/>
      <c r="FF665" s="146"/>
      <c r="FG665" s="146"/>
      <c r="FH665" s="146"/>
      <c r="FI665" s="146"/>
      <c r="FJ665" s="146"/>
      <c r="FK665" s="146"/>
      <c r="FL665" s="146"/>
      <c r="FM665" s="146"/>
      <c r="FN665" s="146"/>
      <c r="FO665" s="146"/>
      <c r="FP665" s="146"/>
      <c r="FQ665" s="146"/>
      <c r="FR665" s="146"/>
      <c r="FS665" s="146"/>
      <c r="FT665" s="146"/>
      <c r="FU665" s="146"/>
      <c r="FV665" s="146"/>
      <c r="FW665" s="146"/>
      <c r="FX665" s="146"/>
      <c r="FY665" s="146"/>
      <c r="FZ665" s="146"/>
      <c r="GA665" s="146"/>
      <c r="GB665" s="146"/>
      <c r="GC665" s="146"/>
      <c r="GD665" s="146"/>
      <c r="GE665" s="146"/>
      <c r="GF665" s="146"/>
      <c r="GG665" s="146"/>
      <c r="GH665" s="146"/>
      <c r="GI665" s="146"/>
      <c r="GJ665" s="146"/>
      <c r="GK665" s="146"/>
      <c r="GL665" s="146"/>
      <c r="GM665" s="146"/>
      <c r="GN665" s="146"/>
      <c r="GO665" s="146"/>
      <c r="GP665" s="146"/>
      <c r="GQ665" s="146"/>
      <c r="GR665" s="146"/>
      <c r="GS665" s="146"/>
      <c r="GT665" s="146"/>
      <c r="GU665" s="146"/>
      <c r="GV665" s="146"/>
      <c r="GW665" s="146"/>
      <c r="GX665" s="146"/>
      <c r="GY665" s="146"/>
      <c r="GZ665" s="146"/>
      <c r="HA665" s="146"/>
      <c r="HB665" s="146"/>
      <c r="HC665" s="146"/>
      <c r="HD665" s="146"/>
      <c r="HE665" s="146"/>
      <c r="HF665" s="146"/>
      <c r="HG665" s="146"/>
      <c r="HH665" s="146"/>
      <c r="HI665" s="146"/>
      <c r="HJ665" s="146"/>
      <c r="HK665" s="146"/>
      <c r="HL665" s="146"/>
      <c r="HM665" s="146"/>
      <c r="HN665" s="146"/>
      <c r="HO665" s="146"/>
      <c r="HP665" s="146"/>
      <c r="HQ665" s="146"/>
      <c r="HR665" s="146"/>
      <c r="HS665" s="146"/>
      <c r="HT665" s="146"/>
      <c r="HU665" s="146"/>
      <c r="HV665" s="146"/>
      <c r="HW665" s="146"/>
      <c r="HX665" s="146"/>
      <c r="HY665" s="146"/>
      <c r="HZ665" s="146"/>
      <c r="IA665" s="146"/>
      <c r="IB665" s="146"/>
      <c r="IC665" s="146"/>
      <c r="ID665" s="146"/>
      <c r="IE665" s="146"/>
      <c r="IF665" s="146"/>
      <c r="IG665" s="146"/>
      <c r="IH665" s="146"/>
      <c r="II665" s="146"/>
      <c r="IJ665" s="146"/>
      <c r="IK665" s="146"/>
      <c r="IL665" s="146"/>
      <c r="IM665" s="146"/>
      <c r="IN665" s="146"/>
      <c r="IO665" s="146"/>
    </row>
    <row r="666" spans="1:249" s="189" customFormat="1" ht="13.5" customHeight="1">
      <c r="A666" s="182"/>
      <c r="B666" s="139" t="s">
        <v>144</v>
      </c>
      <c r="C666" s="140" t="s">
        <v>145</v>
      </c>
      <c r="D666" s="141">
        <v>19</v>
      </c>
      <c r="E666" s="147">
        <v>12</v>
      </c>
      <c r="F666" s="142">
        <f t="shared" si="24"/>
        <v>12</v>
      </c>
      <c r="G666" s="142">
        <f t="shared" si="21"/>
        <v>0</v>
      </c>
      <c r="H666" s="143">
        <v>628136556224</v>
      </c>
      <c r="I666" s="144" t="s">
        <v>135</v>
      </c>
      <c r="J666" s="143">
        <v>6</v>
      </c>
      <c r="K666" s="90">
        <v>638</v>
      </c>
      <c r="L666" s="148"/>
      <c r="M666" s="149"/>
      <c r="N666" s="149"/>
      <c r="O666" s="149"/>
      <c r="P666" s="149"/>
      <c r="Q666" s="149"/>
      <c r="R666" s="149"/>
      <c r="S666" s="149"/>
      <c r="T666" s="149"/>
      <c r="U666" s="149"/>
      <c r="V666" s="149"/>
      <c r="W666" s="149"/>
      <c r="X666" s="149"/>
      <c r="Y666" s="149"/>
      <c r="Z666" s="149"/>
      <c r="AA666" s="149"/>
      <c r="AB666" s="149"/>
      <c r="AC666" s="149"/>
      <c r="AD666" s="149"/>
      <c r="AE666" s="149"/>
      <c r="AF666" s="149"/>
      <c r="AG666" s="149"/>
      <c r="AH666" s="149"/>
      <c r="AI666" s="149"/>
      <c r="AJ666" s="149"/>
      <c r="AK666" s="149"/>
      <c r="AL666" s="149"/>
      <c r="AM666" s="149"/>
      <c r="AN666" s="149"/>
      <c r="AO666" s="149"/>
      <c r="AP666" s="149"/>
      <c r="AQ666" s="149"/>
      <c r="AR666" s="149"/>
      <c r="AS666" s="149"/>
      <c r="AT666" s="149"/>
      <c r="AU666" s="149"/>
      <c r="AV666" s="149"/>
      <c r="AW666" s="149"/>
      <c r="AX666" s="149"/>
      <c r="AY666" s="149"/>
      <c r="AZ666" s="149"/>
      <c r="BA666" s="149"/>
      <c r="BB666" s="149"/>
      <c r="BC666" s="149"/>
      <c r="BD666" s="149"/>
      <c r="BE666" s="149"/>
      <c r="BF666" s="149"/>
      <c r="BG666" s="149"/>
      <c r="BH666" s="149"/>
      <c r="BI666" s="149"/>
      <c r="BJ666" s="149"/>
      <c r="BK666" s="149"/>
      <c r="BL666" s="149"/>
      <c r="BM666" s="149"/>
      <c r="BN666" s="149"/>
      <c r="BO666" s="149"/>
      <c r="BP666" s="149"/>
      <c r="BQ666" s="149"/>
      <c r="BR666" s="149"/>
      <c r="BS666" s="149"/>
      <c r="BT666" s="149"/>
      <c r="BU666" s="149"/>
      <c r="BV666" s="149"/>
      <c r="BW666" s="149"/>
      <c r="BX666" s="149"/>
      <c r="BY666" s="149"/>
      <c r="BZ666" s="149"/>
      <c r="CA666" s="149"/>
      <c r="CB666" s="149"/>
      <c r="CC666" s="149"/>
      <c r="CD666" s="149"/>
      <c r="CE666" s="149"/>
      <c r="CF666" s="149"/>
      <c r="CG666" s="149"/>
      <c r="CH666" s="149"/>
      <c r="CI666" s="149"/>
      <c r="CJ666" s="149"/>
      <c r="CK666" s="149"/>
      <c r="CL666" s="149"/>
      <c r="CM666" s="149"/>
      <c r="CN666" s="149"/>
      <c r="CO666" s="149"/>
      <c r="CP666" s="149"/>
      <c r="CQ666" s="149"/>
      <c r="CR666" s="149"/>
      <c r="CS666" s="149"/>
      <c r="CT666" s="149"/>
      <c r="CU666" s="149"/>
      <c r="CV666" s="149"/>
      <c r="CW666" s="149"/>
      <c r="CX666" s="149"/>
      <c r="CY666" s="149"/>
      <c r="CZ666" s="149"/>
      <c r="DA666" s="149"/>
      <c r="DB666" s="149"/>
      <c r="DC666" s="149"/>
      <c r="DD666" s="149"/>
      <c r="DE666" s="149"/>
      <c r="DF666" s="149"/>
      <c r="DG666" s="149"/>
      <c r="DH666" s="149"/>
      <c r="DI666" s="149"/>
      <c r="DJ666" s="149"/>
      <c r="DK666" s="149"/>
      <c r="DL666" s="149"/>
      <c r="DM666" s="149"/>
      <c r="DN666" s="149"/>
      <c r="DO666" s="149"/>
      <c r="DP666" s="149"/>
      <c r="DQ666" s="149"/>
      <c r="DR666" s="149"/>
      <c r="DS666" s="149"/>
      <c r="DT666" s="149"/>
      <c r="DU666" s="149"/>
      <c r="DV666" s="149"/>
      <c r="DW666" s="149"/>
      <c r="DX666" s="149"/>
      <c r="DY666" s="149"/>
      <c r="DZ666" s="149"/>
      <c r="EA666" s="149"/>
      <c r="EB666" s="149"/>
      <c r="EC666" s="149"/>
      <c r="ED666" s="149"/>
      <c r="EE666" s="149"/>
      <c r="EF666" s="149"/>
      <c r="EG666" s="149"/>
      <c r="EH666" s="149"/>
      <c r="EI666" s="149"/>
      <c r="EJ666" s="149"/>
      <c r="EK666" s="149"/>
      <c r="EL666" s="149"/>
      <c r="EM666" s="149"/>
      <c r="EN666" s="149"/>
      <c r="EO666" s="149"/>
      <c r="EP666" s="149"/>
      <c r="EQ666" s="149"/>
      <c r="ER666" s="149"/>
      <c r="ES666" s="149"/>
      <c r="ET666" s="149"/>
      <c r="EU666" s="149"/>
      <c r="EV666" s="149"/>
      <c r="EW666" s="149"/>
      <c r="EX666" s="149"/>
      <c r="EY666" s="149"/>
      <c r="EZ666" s="149"/>
      <c r="FA666" s="149"/>
      <c r="FB666" s="149"/>
      <c r="FC666" s="149"/>
      <c r="FD666" s="149"/>
      <c r="FE666" s="149"/>
      <c r="FF666" s="149"/>
      <c r="FG666" s="149"/>
      <c r="FH666" s="149"/>
      <c r="FI666" s="149"/>
      <c r="FJ666" s="149"/>
      <c r="FK666" s="149"/>
      <c r="FL666" s="149"/>
      <c r="FM666" s="149"/>
      <c r="FN666" s="149"/>
      <c r="FO666" s="149"/>
      <c r="FP666" s="149"/>
      <c r="FQ666" s="149"/>
      <c r="FR666" s="149"/>
      <c r="FS666" s="149"/>
      <c r="FT666" s="149"/>
      <c r="FU666" s="149"/>
      <c r="FV666" s="149"/>
      <c r="FW666" s="149"/>
      <c r="FX666" s="149"/>
      <c r="FY666" s="149"/>
      <c r="FZ666" s="149"/>
      <c r="GA666" s="149"/>
      <c r="GB666" s="149"/>
      <c r="GC666" s="149"/>
      <c r="GD666" s="149"/>
      <c r="GE666" s="149"/>
      <c r="GF666" s="149"/>
      <c r="GG666" s="149"/>
      <c r="GH666" s="149"/>
      <c r="GI666" s="149"/>
      <c r="GJ666" s="149"/>
      <c r="GK666" s="149"/>
      <c r="GL666" s="149"/>
      <c r="GM666" s="149"/>
      <c r="GN666" s="149"/>
      <c r="GO666" s="149"/>
      <c r="GP666" s="149"/>
      <c r="GQ666" s="149"/>
      <c r="GR666" s="149"/>
      <c r="GS666" s="149"/>
      <c r="GT666" s="149"/>
      <c r="GU666" s="149"/>
      <c r="GV666" s="149"/>
      <c r="GW666" s="149"/>
      <c r="GX666" s="149"/>
      <c r="GY666" s="149"/>
      <c r="GZ666" s="149"/>
      <c r="HA666" s="149"/>
      <c r="HB666" s="149"/>
      <c r="HC666" s="149"/>
      <c r="HD666" s="149"/>
      <c r="HE666" s="149"/>
      <c r="HF666" s="149"/>
      <c r="HG666" s="149"/>
      <c r="HH666" s="149"/>
      <c r="HI666" s="149"/>
      <c r="HJ666" s="149"/>
      <c r="HK666" s="149"/>
      <c r="HL666" s="149"/>
      <c r="HM666" s="149"/>
      <c r="HN666" s="149"/>
      <c r="HO666" s="149"/>
      <c r="HP666" s="149"/>
      <c r="HQ666" s="149"/>
      <c r="HR666" s="149"/>
      <c r="HS666" s="149"/>
      <c r="HT666" s="149"/>
      <c r="HU666" s="149"/>
      <c r="HV666" s="149"/>
      <c r="HW666" s="149"/>
      <c r="HX666" s="149"/>
      <c r="HY666" s="149"/>
      <c r="HZ666" s="149"/>
      <c r="IA666" s="149"/>
      <c r="IB666" s="149"/>
      <c r="IC666" s="149"/>
      <c r="ID666" s="149"/>
      <c r="IE666" s="149"/>
      <c r="IF666" s="149"/>
      <c r="IG666" s="149"/>
      <c r="IH666" s="149"/>
      <c r="II666" s="149"/>
      <c r="IJ666" s="149"/>
      <c r="IK666" s="149"/>
      <c r="IL666" s="149"/>
      <c r="IM666" s="149"/>
      <c r="IN666" s="149"/>
      <c r="IO666" s="149"/>
    </row>
    <row r="667" spans="1:249" ht="13.5" customHeight="1">
      <c r="A667" s="182"/>
      <c r="B667" s="139" t="s">
        <v>160</v>
      </c>
      <c r="C667" s="140" t="s">
        <v>161</v>
      </c>
      <c r="D667" s="141">
        <v>20</v>
      </c>
      <c r="E667" s="147">
        <v>12</v>
      </c>
      <c r="F667" s="142">
        <f t="shared" si="24"/>
        <v>12</v>
      </c>
      <c r="G667" s="142">
        <f t="shared" si="21"/>
        <v>0</v>
      </c>
      <c r="H667" s="143">
        <v>628136556231</v>
      </c>
      <c r="I667" s="144" t="s">
        <v>135</v>
      </c>
      <c r="J667" s="143">
        <v>6</v>
      </c>
      <c r="K667" s="90">
        <v>639</v>
      </c>
      <c r="L667" s="148"/>
      <c r="M667" s="149"/>
      <c r="N667" s="149"/>
      <c r="O667" s="149"/>
      <c r="P667" s="149"/>
      <c r="Q667" s="149"/>
      <c r="R667" s="149"/>
      <c r="S667" s="149"/>
      <c r="T667" s="149"/>
      <c r="U667" s="149"/>
      <c r="V667" s="149"/>
      <c r="W667" s="149"/>
      <c r="X667" s="149"/>
      <c r="Y667" s="149"/>
      <c r="Z667" s="149"/>
      <c r="AA667" s="149"/>
      <c r="AB667" s="149"/>
      <c r="AC667" s="149"/>
      <c r="AD667" s="149"/>
      <c r="AE667" s="149"/>
      <c r="AF667" s="149"/>
      <c r="AG667" s="149"/>
      <c r="AH667" s="149"/>
      <c r="AI667" s="149"/>
      <c r="AJ667" s="149"/>
      <c r="AK667" s="149"/>
      <c r="AL667" s="149"/>
      <c r="AM667" s="149"/>
      <c r="AN667" s="149"/>
      <c r="AO667" s="149"/>
      <c r="AP667" s="149"/>
      <c r="AQ667" s="149"/>
      <c r="AR667" s="149"/>
      <c r="AS667" s="149"/>
      <c r="AT667" s="149"/>
      <c r="AU667" s="149"/>
      <c r="AV667" s="149"/>
      <c r="AW667" s="149"/>
      <c r="AX667" s="149"/>
      <c r="AY667" s="149"/>
      <c r="AZ667" s="149"/>
      <c r="BA667" s="149"/>
      <c r="BB667" s="149"/>
      <c r="BC667" s="149"/>
      <c r="BD667" s="149"/>
      <c r="BE667" s="149"/>
      <c r="BF667" s="149"/>
      <c r="BG667" s="149"/>
      <c r="BH667" s="149"/>
      <c r="BI667" s="149"/>
      <c r="BJ667" s="149"/>
      <c r="BK667" s="149"/>
      <c r="BL667" s="149"/>
      <c r="BM667" s="149"/>
      <c r="BN667" s="149"/>
      <c r="BO667" s="149"/>
      <c r="BP667" s="149"/>
      <c r="BQ667" s="149"/>
      <c r="BR667" s="149"/>
      <c r="BS667" s="149"/>
      <c r="BT667" s="149"/>
      <c r="BU667" s="149"/>
      <c r="BV667" s="149"/>
      <c r="BW667" s="149"/>
      <c r="BX667" s="149"/>
      <c r="BY667" s="149"/>
      <c r="BZ667" s="149"/>
      <c r="CA667" s="149"/>
      <c r="CB667" s="149"/>
      <c r="CC667" s="149"/>
      <c r="CD667" s="149"/>
      <c r="CE667" s="149"/>
      <c r="CF667" s="149"/>
      <c r="CG667" s="149"/>
      <c r="CH667" s="149"/>
      <c r="CI667" s="149"/>
      <c r="CJ667" s="149"/>
      <c r="CK667" s="149"/>
      <c r="CL667" s="149"/>
      <c r="CM667" s="149"/>
      <c r="CN667" s="149"/>
      <c r="CO667" s="149"/>
      <c r="CP667" s="149"/>
      <c r="CQ667" s="149"/>
      <c r="CR667" s="149"/>
      <c r="CS667" s="149"/>
      <c r="CT667" s="149"/>
      <c r="CU667" s="149"/>
      <c r="CV667" s="149"/>
      <c r="CW667" s="149"/>
      <c r="CX667" s="149"/>
      <c r="CY667" s="149"/>
      <c r="CZ667" s="149"/>
      <c r="DA667" s="149"/>
      <c r="DB667" s="149"/>
      <c r="DC667" s="149"/>
      <c r="DD667" s="149"/>
      <c r="DE667" s="149"/>
      <c r="DF667" s="149"/>
      <c r="DG667" s="149"/>
      <c r="DH667" s="149"/>
      <c r="DI667" s="149"/>
      <c r="DJ667" s="149"/>
      <c r="DK667" s="149"/>
      <c r="DL667" s="149"/>
      <c r="DM667" s="149"/>
      <c r="DN667" s="149"/>
      <c r="DO667" s="149"/>
      <c r="DP667" s="149"/>
      <c r="DQ667" s="149"/>
      <c r="DR667" s="149"/>
      <c r="DS667" s="149"/>
      <c r="DT667" s="149"/>
      <c r="DU667" s="149"/>
      <c r="DV667" s="149"/>
      <c r="DW667" s="149"/>
      <c r="DX667" s="149"/>
      <c r="DY667" s="149"/>
      <c r="DZ667" s="149"/>
      <c r="EA667" s="149"/>
      <c r="EB667" s="149"/>
      <c r="EC667" s="149"/>
      <c r="ED667" s="149"/>
      <c r="EE667" s="149"/>
      <c r="EF667" s="149"/>
      <c r="EG667" s="149"/>
      <c r="EH667" s="149"/>
      <c r="EI667" s="149"/>
      <c r="EJ667" s="149"/>
      <c r="EK667" s="149"/>
      <c r="EL667" s="149"/>
      <c r="EM667" s="149"/>
      <c r="EN667" s="149"/>
      <c r="EO667" s="149"/>
      <c r="EP667" s="149"/>
      <c r="EQ667" s="149"/>
      <c r="ER667" s="149"/>
      <c r="ES667" s="149"/>
      <c r="ET667" s="149"/>
      <c r="EU667" s="149"/>
      <c r="EV667" s="149"/>
      <c r="EW667" s="149"/>
      <c r="EX667" s="149"/>
      <c r="EY667" s="149"/>
      <c r="EZ667" s="149"/>
      <c r="FA667" s="149"/>
      <c r="FB667" s="149"/>
      <c r="FC667" s="149"/>
      <c r="FD667" s="149"/>
      <c r="FE667" s="149"/>
      <c r="FF667" s="149"/>
      <c r="FG667" s="149"/>
      <c r="FH667" s="149"/>
      <c r="FI667" s="149"/>
      <c r="FJ667" s="149"/>
      <c r="FK667" s="149"/>
      <c r="FL667" s="149"/>
      <c r="FM667" s="149"/>
      <c r="FN667" s="149"/>
      <c r="FO667" s="149"/>
      <c r="FP667" s="149"/>
      <c r="FQ667" s="149"/>
      <c r="FR667" s="149"/>
      <c r="FS667" s="149"/>
      <c r="FT667" s="149"/>
      <c r="FU667" s="149"/>
      <c r="FV667" s="149"/>
      <c r="FW667" s="149"/>
      <c r="FX667" s="149"/>
      <c r="FY667" s="149"/>
      <c r="FZ667" s="149"/>
      <c r="GA667" s="149"/>
      <c r="GB667" s="149"/>
      <c r="GC667" s="149"/>
      <c r="GD667" s="149"/>
      <c r="GE667" s="149"/>
      <c r="GF667" s="149"/>
      <c r="GG667" s="149"/>
      <c r="GH667" s="149"/>
      <c r="GI667" s="149"/>
      <c r="GJ667" s="149"/>
      <c r="GK667" s="149"/>
      <c r="GL667" s="149"/>
      <c r="GM667" s="149"/>
      <c r="GN667" s="149"/>
      <c r="GO667" s="149"/>
      <c r="GP667" s="149"/>
      <c r="GQ667" s="149"/>
      <c r="GR667" s="149"/>
      <c r="GS667" s="149"/>
      <c r="GT667" s="149"/>
      <c r="GU667" s="149"/>
      <c r="GV667" s="149"/>
      <c r="GW667" s="149"/>
      <c r="GX667" s="149"/>
      <c r="GY667" s="149"/>
      <c r="GZ667" s="149"/>
      <c r="HA667" s="149"/>
      <c r="HB667" s="149"/>
      <c r="HC667" s="149"/>
      <c r="HD667" s="149"/>
      <c r="HE667" s="149"/>
      <c r="HF667" s="149"/>
      <c r="HG667" s="149"/>
      <c r="HH667" s="149"/>
      <c r="HI667" s="149"/>
      <c r="HJ667" s="149"/>
      <c r="HK667" s="149"/>
      <c r="HL667" s="149"/>
      <c r="HM667" s="149"/>
      <c r="HN667" s="149"/>
      <c r="HO667" s="149"/>
      <c r="HP667" s="149"/>
      <c r="HQ667" s="149"/>
      <c r="HR667" s="149"/>
      <c r="HS667" s="149"/>
      <c r="HT667" s="149"/>
      <c r="HU667" s="149"/>
      <c r="HV667" s="149"/>
      <c r="HW667" s="149"/>
      <c r="HX667" s="149"/>
      <c r="HY667" s="149"/>
      <c r="HZ667" s="149"/>
      <c r="IA667" s="149"/>
      <c r="IB667" s="149"/>
      <c r="IC667" s="149"/>
      <c r="ID667" s="149"/>
      <c r="IE667" s="149"/>
      <c r="IF667" s="149"/>
      <c r="IG667" s="149"/>
      <c r="IH667" s="149"/>
      <c r="II667" s="149"/>
      <c r="IJ667" s="149"/>
      <c r="IK667" s="149"/>
      <c r="IL667" s="149"/>
      <c r="IM667" s="149"/>
      <c r="IN667" s="149"/>
      <c r="IO667" s="149"/>
    </row>
    <row r="668" spans="1:249" s="187" customFormat="1" ht="13.5" customHeight="1">
      <c r="A668" s="182"/>
      <c r="B668" s="139" t="s">
        <v>146</v>
      </c>
      <c r="C668" s="140" t="s">
        <v>147</v>
      </c>
      <c r="D668" s="141">
        <v>19</v>
      </c>
      <c r="E668" s="147">
        <v>12</v>
      </c>
      <c r="F668" s="142">
        <f t="shared" si="24"/>
        <v>12</v>
      </c>
      <c r="G668" s="142">
        <f t="shared" ref="G668:G731" si="25">A668*F668</f>
        <v>0</v>
      </c>
      <c r="H668" s="143">
        <v>628136056410</v>
      </c>
      <c r="I668" s="144" t="s">
        <v>135</v>
      </c>
      <c r="J668" s="143">
        <v>6</v>
      </c>
      <c r="K668" s="90">
        <v>640</v>
      </c>
      <c r="L668" s="145"/>
      <c r="M668" s="146"/>
      <c r="N668" s="146"/>
      <c r="O668" s="146"/>
      <c r="P668" s="146"/>
      <c r="Q668" s="146"/>
      <c r="R668" s="146"/>
      <c r="S668" s="146"/>
      <c r="T668" s="146"/>
      <c r="U668" s="146"/>
      <c r="V668" s="146"/>
      <c r="W668" s="146"/>
      <c r="X668" s="146"/>
      <c r="Y668" s="146"/>
      <c r="Z668" s="146"/>
      <c r="AA668" s="146"/>
      <c r="AB668" s="146"/>
      <c r="AC668" s="146"/>
      <c r="AD668" s="146"/>
      <c r="AE668" s="146"/>
      <c r="AF668" s="146"/>
      <c r="AG668" s="146"/>
      <c r="AH668" s="146"/>
      <c r="AI668" s="146"/>
      <c r="AJ668" s="146"/>
      <c r="AK668" s="146"/>
      <c r="AL668" s="146"/>
      <c r="AM668" s="146"/>
      <c r="AN668" s="146"/>
      <c r="AO668" s="146"/>
      <c r="AP668" s="146"/>
      <c r="AQ668" s="146"/>
      <c r="AR668" s="146"/>
      <c r="AS668" s="146"/>
      <c r="AT668" s="146"/>
      <c r="AU668" s="146"/>
      <c r="AV668" s="146"/>
      <c r="AW668" s="146"/>
      <c r="AX668" s="146"/>
      <c r="AY668" s="146"/>
      <c r="AZ668" s="146"/>
      <c r="BA668" s="146"/>
      <c r="BB668" s="146"/>
      <c r="BC668" s="146"/>
      <c r="BD668" s="146"/>
      <c r="BE668" s="146"/>
      <c r="BF668" s="146"/>
      <c r="BG668" s="146"/>
      <c r="BH668" s="146"/>
      <c r="BI668" s="146"/>
      <c r="BJ668" s="146"/>
      <c r="BK668" s="146"/>
      <c r="BL668" s="146"/>
      <c r="BM668" s="146"/>
      <c r="BN668" s="146"/>
      <c r="BO668" s="146"/>
      <c r="BP668" s="146"/>
      <c r="BQ668" s="146"/>
      <c r="BR668" s="146"/>
      <c r="BS668" s="146"/>
      <c r="BT668" s="146"/>
      <c r="BU668" s="146"/>
      <c r="BV668" s="146"/>
      <c r="BW668" s="146"/>
      <c r="BX668" s="146"/>
      <c r="BY668" s="146"/>
      <c r="BZ668" s="146"/>
      <c r="CA668" s="146"/>
      <c r="CB668" s="146"/>
      <c r="CC668" s="146"/>
      <c r="CD668" s="146"/>
      <c r="CE668" s="146"/>
      <c r="CF668" s="146"/>
      <c r="CG668" s="146"/>
      <c r="CH668" s="146"/>
      <c r="CI668" s="146"/>
      <c r="CJ668" s="146"/>
      <c r="CK668" s="146"/>
      <c r="CL668" s="146"/>
      <c r="CM668" s="146"/>
      <c r="CN668" s="146"/>
      <c r="CO668" s="146"/>
      <c r="CP668" s="146"/>
      <c r="CQ668" s="146"/>
      <c r="CR668" s="146"/>
      <c r="CS668" s="146"/>
      <c r="CT668" s="146"/>
      <c r="CU668" s="146"/>
      <c r="CV668" s="146"/>
      <c r="CW668" s="146"/>
      <c r="CX668" s="146"/>
      <c r="CY668" s="146"/>
      <c r="CZ668" s="146"/>
      <c r="DA668" s="146"/>
      <c r="DB668" s="146"/>
      <c r="DC668" s="146"/>
      <c r="DD668" s="146"/>
      <c r="DE668" s="146"/>
      <c r="DF668" s="146"/>
      <c r="DG668" s="146"/>
      <c r="DH668" s="146"/>
      <c r="DI668" s="146"/>
      <c r="DJ668" s="146"/>
      <c r="DK668" s="146"/>
      <c r="DL668" s="146"/>
      <c r="DM668" s="146"/>
      <c r="DN668" s="146"/>
      <c r="DO668" s="146"/>
      <c r="DP668" s="146"/>
      <c r="DQ668" s="146"/>
      <c r="DR668" s="146"/>
      <c r="DS668" s="146"/>
      <c r="DT668" s="146"/>
      <c r="DU668" s="146"/>
      <c r="DV668" s="146"/>
      <c r="DW668" s="146"/>
      <c r="DX668" s="146"/>
      <c r="DY668" s="146"/>
      <c r="DZ668" s="146"/>
      <c r="EA668" s="146"/>
      <c r="EB668" s="146"/>
      <c r="EC668" s="146"/>
      <c r="ED668" s="146"/>
      <c r="EE668" s="146"/>
      <c r="EF668" s="146"/>
      <c r="EG668" s="146"/>
      <c r="EH668" s="146"/>
      <c r="EI668" s="146"/>
      <c r="EJ668" s="146"/>
      <c r="EK668" s="146"/>
      <c r="EL668" s="146"/>
      <c r="EM668" s="146"/>
      <c r="EN668" s="146"/>
      <c r="EO668" s="146"/>
      <c r="EP668" s="146"/>
      <c r="EQ668" s="146"/>
      <c r="ER668" s="146"/>
      <c r="ES668" s="146"/>
      <c r="ET668" s="146"/>
      <c r="EU668" s="146"/>
      <c r="EV668" s="146"/>
      <c r="EW668" s="146"/>
      <c r="EX668" s="146"/>
      <c r="EY668" s="146"/>
      <c r="EZ668" s="146"/>
      <c r="FA668" s="146"/>
      <c r="FB668" s="146"/>
      <c r="FC668" s="146"/>
      <c r="FD668" s="146"/>
      <c r="FE668" s="146"/>
      <c r="FF668" s="146"/>
      <c r="FG668" s="146"/>
      <c r="FH668" s="146"/>
      <c r="FI668" s="146"/>
      <c r="FJ668" s="146"/>
      <c r="FK668" s="146"/>
      <c r="FL668" s="146"/>
      <c r="FM668" s="146"/>
      <c r="FN668" s="146"/>
      <c r="FO668" s="146"/>
      <c r="FP668" s="146"/>
      <c r="FQ668" s="146"/>
      <c r="FR668" s="146"/>
      <c r="FS668" s="146"/>
      <c r="FT668" s="146"/>
      <c r="FU668" s="146"/>
      <c r="FV668" s="146"/>
      <c r="FW668" s="146"/>
      <c r="FX668" s="146"/>
      <c r="FY668" s="146"/>
      <c r="FZ668" s="146"/>
      <c r="GA668" s="146"/>
      <c r="GB668" s="146"/>
      <c r="GC668" s="146"/>
      <c r="GD668" s="146"/>
      <c r="GE668" s="146"/>
      <c r="GF668" s="146"/>
      <c r="GG668" s="146"/>
      <c r="GH668" s="146"/>
      <c r="GI668" s="146"/>
      <c r="GJ668" s="146"/>
      <c r="GK668" s="146"/>
      <c r="GL668" s="146"/>
      <c r="GM668" s="146"/>
      <c r="GN668" s="146"/>
      <c r="GO668" s="146"/>
      <c r="GP668" s="146"/>
      <c r="GQ668" s="146"/>
      <c r="GR668" s="146"/>
      <c r="GS668" s="146"/>
      <c r="GT668" s="146"/>
      <c r="GU668" s="146"/>
      <c r="GV668" s="146"/>
      <c r="GW668" s="146"/>
      <c r="GX668" s="146"/>
      <c r="GY668" s="146"/>
      <c r="GZ668" s="146"/>
      <c r="HA668" s="146"/>
      <c r="HB668" s="146"/>
      <c r="HC668" s="146"/>
      <c r="HD668" s="146"/>
      <c r="HE668" s="146"/>
      <c r="HF668" s="146"/>
      <c r="HG668" s="146"/>
      <c r="HH668" s="146"/>
      <c r="HI668" s="146"/>
      <c r="HJ668" s="146"/>
      <c r="HK668" s="146"/>
      <c r="HL668" s="146"/>
      <c r="HM668" s="146"/>
      <c r="HN668" s="146"/>
      <c r="HO668" s="146"/>
      <c r="HP668" s="146"/>
      <c r="HQ668" s="146"/>
      <c r="HR668" s="146"/>
      <c r="HS668" s="146"/>
      <c r="HT668" s="146"/>
      <c r="HU668" s="146"/>
      <c r="HV668" s="146"/>
      <c r="HW668" s="146"/>
      <c r="HX668" s="146"/>
      <c r="HY668" s="146"/>
      <c r="HZ668" s="146"/>
      <c r="IA668" s="146"/>
      <c r="IB668" s="146"/>
      <c r="IC668" s="146"/>
      <c r="ID668" s="146"/>
      <c r="IE668" s="146"/>
      <c r="IF668" s="146"/>
      <c r="IG668" s="146"/>
      <c r="IH668" s="146"/>
      <c r="II668" s="146"/>
      <c r="IJ668" s="146"/>
      <c r="IK668" s="146"/>
      <c r="IL668" s="146"/>
      <c r="IM668" s="146"/>
      <c r="IN668" s="146"/>
      <c r="IO668" s="146"/>
    </row>
    <row r="669" spans="1:249" s="131" customFormat="1" ht="13.5" customHeight="1">
      <c r="A669" s="182"/>
      <c r="B669" s="139" t="s">
        <v>158</v>
      </c>
      <c r="C669" s="140" t="s">
        <v>159</v>
      </c>
      <c r="D669" s="141">
        <v>20</v>
      </c>
      <c r="E669" s="147">
        <v>12</v>
      </c>
      <c r="F669" s="147">
        <f t="shared" si="24"/>
        <v>12</v>
      </c>
      <c r="G669" s="147">
        <f t="shared" si="25"/>
        <v>0</v>
      </c>
      <c r="H669" s="143">
        <v>628136656603</v>
      </c>
      <c r="I669" s="144" t="s">
        <v>135</v>
      </c>
      <c r="J669" s="143">
        <v>6</v>
      </c>
      <c r="K669" s="90">
        <v>641</v>
      </c>
      <c r="L669" s="145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  <c r="W669" s="146"/>
      <c r="X669" s="146"/>
      <c r="Y669" s="146"/>
      <c r="Z669" s="146"/>
      <c r="AA669" s="146"/>
      <c r="AB669" s="146"/>
      <c r="AC669" s="146"/>
      <c r="AD669" s="146"/>
      <c r="AE669" s="146"/>
      <c r="AF669" s="146"/>
      <c r="AG669" s="146"/>
      <c r="AH669" s="146"/>
      <c r="AI669" s="146"/>
      <c r="AJ669" s="146"/>
      <c r="AK669" s="146"/>
      <c r="AL669" s="146"/>
      <c r="AM669" s="146"/>
      <c r="AN669" s="146"/>
      <c r="AO669" s="146"/>
      <c r="AP669" s="146"/>
      <c r="AQ669" s="146"/>
      <c r="AR669" s="146"/>
      <c r="AS669" s="146"/>
      <c r="AT669" s="146"/>
      <c r="AU669" s="146"/>
      <c r="AV669" s="146"/>
      <c r="AW669" s="146"/>
      <c r="AX669" s="146"/>
      <c r="AY669" s="146"/>
      <c r="AZ669" s="146"/>
      <c r="BA669" s="146"/>
      <c r="BB669" s="146"/>
      <c r="BC669" s="146"/>
      <c r="BD669" s="146"/>
      <c r="BE669" s="146"/>
      <c r="BF669" s="146"/>
      <c r="BG669" s="146"/>
      <c r="BH669" s="146"/>
      <c r="BI669" s="146"/>
      <c r="BJ669" s="146"/>
      <c r="BK669" s="146"/>
      <c r="BL669" s="146"/>
      <c r="BM669" s="146"/>
      <c r="BN669" s="146"/>
      <c r="BO669" s="146"/>
      <c r="BP669" s="146"/>
      <c r="BQ669" s="146"/>
      <c r="BR669" s="146"/>
      <c r="BS669" s="146"/>
      <c r="BT669" s="146"/>
      <c r="BU669" s="146"/>
      <c r="BV669" s="146"/>
      <c r="BW669" s="146"/>
      <c r="BX669" s="146"/>
      <c r="BY669" s="146"/>
      <c r="BZ669" s="146"/>
      <c r="CA669" s="146"/>
      <c r="CB669" s="146"/>
      <c r="CC669" s="146"/>
      <c r="CD669" s="146"/>
      <c r="CE669" s="146"/>
      <c r="CF669" s="146"/>
      <c r="CG669" s="146"/>
      <c r="CH669" s="146"/>
      <c r="CI669" s="146"/>
      <c r="CJ669" s="146"/>
      <c r="CK669" s="146"/>
      <c r="CL669" s="146"/>
      <c r="CM669" s="146"/>
      <c r="CN669" s="146"/>
      <c r="CO669" s="146"/>
      <c r="CP669" s="146"/>
      <c r="CQ669" s="146"/>
      <c r="CR669" s="146"/>
      <c r="CS669" s="146"/>
      <c r="CT669" s="146"/>
      <c r="CU669" s="146"/>
      <c r="CV669" s="146"/>
      <c r="CW669" s="146"/>
      <c r="CX669" s="146"/>
      <c r="CY669" s="146"/>
      <c r="CZ669" s="146"/>
      <c r="DA669" s="146"/>
      <c r="DB669" s="146"/>
      <c r="DC669" s="146"/>
      <c r="DD669" s="146"/>
      <c r="DE669" s="146"/>
      <c r="DF669" s="146"/>
      <c r="DG669" s="146"/>
      <c r="DH669" s="146"/>
      <c r="DI669" s="146"/>
      <c r="DJ669" s="146"/>
      <c r="DK669" s="146"/>
      <c r="DL669" s="146"/>
      <c r="DM669" s="146"/>
      <c r="DN669" s="146"/>
      <c r="DO669" s="146"/>
      <c r="DP669" s="146"/>
      <c r="DQ669" s="146"/>
      <c r="DR669" s="146"/>
      <c r="DS669" s="146"/>
      <c r="DT669" s="146"/>
      <c r="DU669" s="146"/>
      <c r="DV669" s="146"/>
      <c r="DW669" s="146"/>
      <c r="DX669" s="146"/>
      <c r="DY669" s="146"/>
      <c r="DZ669" s="146"/>
      <c r="EA669" s="146"/>
      <c r="EB669" s="146"/>
      <c r="EC669" s="146"/>
      <c r="ED669" s="146"/>
      <c r="EE669" s="146"/>
      <c r="EF669" s="146"/>
      <c r="EG669" s="146"/>
      <c r="EH669" s="146"/>
      <c r="EI669" s="146"/>
      <c r="EJ669" s="146"/>
      <c r="EK669" s="146"/>
      <c r="EL669" s="146"/>
      <c r="EM669" s="146"/>
      <c r="EN669" s="146"/>
      <c r="EO669" s="146"/>
      <c r="EP669" s="146"/>
      <c r="EQ669" s="146"/>
      <c r="ER669" s="146"/>
      <c r="ES669" s="146"/>
      <c r="ET669" s="146"/>
      <c r="EU669" s="146"/>
      <c r="EV669" s="146"/>
      <c r="EW669" s="146"/>
      <c r="EX669" s="146"/>
      <c r="EY669" s="146"/>
      <c r="EZ669" s="146"/>
      <c r="FA669" s="146"/>
      <c r="FB669" s="146"/>
      <c r="FC669" s="146"/>
      <c r="FD669" s="146"/>
      <c r="FE669" s="146"/>
      <c r="FF669" s="146"/>
      <c r="FG669" s="146"/>
      <c r="FH669" s="146"/>
      <c r="FI669" s="146"/>
      <c r="FJ669" s="146"/>
      <c r="FK669" s="146"/>
      <c r="FL669" s="146"/>
      <c r="FM669" s="146"/>
      <c r="FN669" s="146"/>
      <c r="FO669" s="146"/>
      <c r="FP669" s="146"/>
      <c r="FQ669" s="146"/>
      <c r="FR669" s="146"/>
      <c r="FS669" s="146"/>
      <c r="FT669" s="146"/>
      <c r="FU669" s="146"/>
      <c r="FV669" s="146"/>
      <c r="FW669" s="146"/>
      <c r="FX669" s="146"/>
      <c r="FY669" s="146"/>
      <c r="FZ669" s="146"/>
      <c r="GA669" s="146"/>
      <c r="GB669" s="146"/>
      <c r="GC669" s="146"/>
      <c r="GD669" s="146"/>
      <c r="GE669" s="146"/>
      <c r="GF669" s="146"/>
      <c r="GG669" s="146"/>
      <c r="GH669" s="146"/>
      <c r="GI669" s="146"/>
      <c r="GJ669" s="146"/>
      <c r="GK669" s="146"/>
      <c r="GL669" s="146"/>
      <c r="GM669" s="146"/>
      <c r="GN669" s="146"/>
      <c r="GO669" s="146"/>
      <c r="GP669" s="146"/>
      <c r="GQ669" s="146"/>
      <c r="GR669" s="146"/>
      <c r="GS669" s="146"/>
      <c r="GT669" s="146"/>
      <c r="GU669" s="146"/>
      <c r="GV669" s="146"/>
      <c r="GW669" s="146"/>
      <c r="GX669" s="146"/>
      <c r="GY669" s="146"/>
      <c r="GZ669" s="146"/>
      <c r="HA669" s="146"/>
      <c r="HB669" s="146"/>
      <c r="HC669" s="146"/>
      <c r="HD669" s="146"/>
      <c r="HE669" s="146"/>
      <c r="HF669" s="146"/>
      <c r="HG669" s="146"/>
      <c r="HH669" s="146"/>
      <c r="HI669" s="146"/>
      <c r="HJ669" s="146"/>
      <c r="HK669" s="146"/>
      <c r="HL669" s="146"/>
      <c r="HM669" s="146"/>
      <c r="HN669" s="146"/>
      <c r="HO669" s="146"/>
      <c r="HP669" s="146"/>
      <c r="HQ669" s="146"/>
      <c r="HR669" s="146"/>
      <c r="HS669" s="146"/>
      <c r="HT669" s="146"/>
      <c r="HU669" s="146"/>
      <c r="HV669" s="146"/>
      <c r="HW669" s="146"/>
      <c r="HX669" s="146"/>
      <c r="HY669" s="146"/>
      <c r="HZ669" s="146"/>
      <c r="IA669" s="146"/>
      <c r="IB669" s="146"/>
      <c r="IC669" s="146"/>
      <c r="ID669" s="146"/>
      <c r="IE669" s="146"/>
      <c r="IF669" s="146"/>
      <c r="IG669" s="146"/>
      <c r="IH669" s="146"/>
      <c r="II669" s="146"/>
      <c r="IJ669" s="146"/>
      <c r="IK669" s="146"/>
      <c r="IL669" s="146"/>
      <c r="IM669" s="146"/>
      <c r="IN669" s="146"/>
      <c r="IO669" s="146"/>
    </row>
    <row r="670" spans="1:249" s="131" customFormat="1" ht="13.5" customHeight="1">
      <c r="A670" s="182"/>
      <c r="B670" s="93" t="s">
        <v>1619</v>
      </c>
      <c r="C670" s="94" t="s">
        <v>1489</v>
      </c>
      <c r="D670" s="95">
        <v>237</v>
      </c>
      <c r="E670" s="96">
        <v>15</v>
      </c>
      <c r="F670" s="96">
        <f t="shared" si="24"/>
        <v>15</v>
      </c>
      <c r="G670" s="97">
        <f t="shared" si="25"/>
        <v>0</v>
      </c>
      <c r="H670" s="98">
        <v>628136205573</v>
      </c>
      <c r="I670" s="81"/>
      <c r="J670" s="100">
        <v>6</v>
      </c>
      <c r="K670" s="90">
        <v>642</v>
      </c>
      <c r="L670" s="276"/>
      <c r="M670" s="238"/>
      <c r="N670" s="238"/>
      <c r="O670" s="238"/>
      <c r="P670" s="238"/>
      <c r="Q670" s="238"/>
      <c r="R670" s="238"/>
      <c r="S670" s="238"/>
      <c r="T670" s="238"/>
      <c r="U670" s="238"/>
      <c r="V670" s="238"/>
      <c r="W670" s="238"/>
      <c r="X670" s="238"/>
      <c r="Y670" s="238"/>
      <c r="Z670" s="238"/>
      <c r="AA670" s="238"/>
      <c r="AB670" s="238"/>
      <c r="AC670" s="238"/>
      <c r="AD670" s="238"/>
      <c r="AE670" s="238"/>
      <c r="AF670" s="238"/>
      <c r="AG670" s="238"/>
      <c r="AH670" s="238"/>
      <c r="AI670" s="238"/>
      <c r="AJ670" s="238"/>
      <c r="AK670" s="238"/>
      <c r="AL670" s="238"/>
      <c r="AM670" s="238"/>
      <c r="AN670" s="238"/>
      <c r="AO670" s="238"/>
      <c r="AP670" s="238"/>
      <c r="AQ670" s="238"/>
      <c r="AR670" s="238"/>
      <c r="AS670" s="238"/>
      <c r="AT670" s="238"/>
      <c r="AU670" s="238"/>
      <c r="AV670" s="238"/>
      <c r="AW670" s="238"/>
      <c r="AX670" s="238"/>
      <c r="AY670" s="238"/>
      <c r="AZ670" s="238"/>
      <c r="BA670" s="238"/>
      <c r="BB670" s="238"/>
      <c r="BC670" s="238"/>
      <c r="BD670" s="238"/>
      <c r="BE670" s="238"/>
      <c r="BF670" s="238"/>
      <c r="BG670" s="238"/>
      <c r="BH670" s="238"/>
      <c r="BI670" s="238"/>
      <c r="BJ670" s="238"/>
      <c r="BK670" s="238"/>
      <c r="BL670" s="238"/>
      <c r="BM670" s="238"/>
      <c r="BN670" s="238"/>
      <c r="BO670" s="238"/>
      <c r="BP670" s="238"/>
      <c r="BQ670" s="238"/>
      <c r="BR670" s="238"/>
      <c r="BS670" s="238"/>
      <c r="BT670" s="238"/>
      <c r="BU670" s="238"/>
      <c r="BV670" s="238"/>
      <c r="BW670" s="238"/>
      <c r="BX670" s="238"/>
      <c r="BY670" s="238"/>
      <c r="BZ670" s="238"/>
      <c r="CA670" s="238"/>
      <c r="CB670" s="238"/>
      <c r="CC670" s="238"/>
      <c r="CD670" s="238"/>
      <c r="CE670" s="238"/>
      <c r="CF670" s="238"/>
      <c r="CG670" s="238"/>
      <c r="CH670" s="238"/>
      <c r="CI670" s="238"/>
      <c r="CJ670" s="238"/>
      <c r="CK670" s="238"/>
      <c r="CL670" s="238"/>
      <c r="CM670" s="238"/>
      <c r="CN670" s="238"/>
      <c r="CO670" s="238"/>
      <c r="CP670" s="238"/>
      <c r="CQ670" s="238"/>
      <c r="CR670" s="238"/>
      <c r="CS670" s="238"/>
      <c r="CT670" s="238"/>
      <c r="CU670" s="238"/>
      <c r="CV670" s="238"/>
      <c r="CW670" s="238"/>
      <c r="CX670" s="238"/>
      <c r="CY670" s="238"/>
      <c r="CZ670" s="238"/>
      <c r="DA670" s="238"/>
      <c r="DB670" s="238"/>
      <c r="DC670" s="238"/>
      <c r="DD670" s="238"/>
      <c r="DE670" s="238"/>
      <c r="DF670" s="238"/>
      <c r="DG670" s="238"/>
      <c r="DH670" s="238"/>
      <c r="DI670" s="238"/>
      <c r="DJ670" s="238"/>
      <c r="DK670" s="238"/>
      <c r="DL670" s="238"/>
      <c r="DM670" s="238"/>
      <c r="DN670" s="238"/>
      <c r="DO670" s="238"/>
      <c r="DP670" s="238"/>
      <c r="DQ670" s="238"/>
      <c r="DR670" s="238"/>
      <c r="DS670" s="238"/>
      <c r="DT670" s="238"/>
      <c r="DU670" s="238"/>
      <c r="DV670" s="238"/>
      <c r="DW670" s="238"/>
      <c r="DX670" s="238"/>
      <c r="DY670" s="238"/>
      <c r="DZ670" s="238"/>
      <c r="EA670" s="238"/>
      <c r="EB670" s="238"/>
      <c r="EC670" s="238"/>
      <c r="ED670" s="238"/>
      <c r="EE670" s="238"/>
      <c r="EF670" s="238"/>
      <c r="EG670" s="238"/>
      <c r="EH670" s="238"/>
      <c r="EI670" s="238"/>
      <c r="EJ670" s="238"/>
      <c r="EK670" s="238"/>
      <c r="EL670" s="238"/>
      <c r="EM670" s="238"/>
      <c r="EN670" s="238"/>
      <c r="EO670" s="238"/>
      <c r="EP670" s="238"/>
      <c r="EQ670" s="238"/>
      <c r="ER670" s="238"/>
      <c r="ES670" s="238"/>
      <c r="ET670" s="238"/>
      <c r="EU670" s="238"/>
      <c r="EV670" s="238"/>
      <c r="EW670" s="238"/>
      <c r="EX670" s="238"/>
      <c r="EY670" s="238"/>
      <c r="EZ670" s="238"/>
      <c r="FA670" s="238"/>
      <c r="FB670" s="238"/>
      <c r="FC670" s="238"/>
      <c r="FD670" s="238"/>
      <c r="FE670" s="238"/>
      <c r="FF670" s="238"/>
      <c r="FG670" s="238"/>
      <c r="FH670" s="238"/>
      <c r="FI670" s="238"/>
      <c r="FJ670" s="238"/>
      <c r="FK670" s="238"/>
      <c r="FL670" s="238"/>
      <c r="FM670" s="238"/>
      <c r="FN670" s="238"/>
      <c r="FO670" s="238"/>
      <c r="FP670" s="238"/>
      <c r="FQ670" s="238"/>
      <c r="FR670" s="238"/>
      <c r="FS670" s="238"/>
      <c r="FT670" s="238"/>
      <c r="FU670" s="238"/>
      <c r="FV670" s="238"/>
      <c r="FW670" s="238"/>
      <c r="FX670" s="238"/>
      <c r="FY670" s="238"/>
      <c r="FZ670" s="238"/>
      <c r="GA670" s="238"/>
      <c r="GB670" s="238"/>
      <c r="GC670" s="238"/>
      <c r="GD670" s="238"/>
      <c r="GE670" s="238"/>
      <c r="GF670" s="238"/>
      <c r="GG670" s="238"/>
      <c r="GH670" s="238"/>
      <c r="GI670" s="238"/>
      <c r="GJ670" s="238"/>
      <c r="GK670" s="238"/>
      <c r="GL670" s="238"/>
      <c r="GM670" s="238"/>
      <c r="GN670" s="238"/>
      <c r="GO670" s="238"/>
      <c r="GP670" s="238"/>
      <c r="GQ670" s="238"/>
      <c r="GR670" s="238"/>
      <c r="GS670" s="238"/>
      <c r="GT670" s="238"/>
      <c r="GU670" s="238"/>
      <c r="GV670" s="238"/>
      <c r="GW670" s="238"/>
      <c r="GX670" s="238"/>
      <c r="GY670" s="238"/>
      <c r="GZ670" s="238"/>
      <c r="HA670" s="238"/>
      <c r="HB670" s="238"/>
      <c r="HC670" s="238"/>
      <c r="HD670" s="238"/>
      <c r="HE670" s="238"/>
      <c r="HF670" s="238"/>
      <c r="HG670" s="238"/>
      <c r="HH670" s="238"/>
      <c r="HI670" s="238"/>
      <c r="HJ670" s="238"/>
      <c r="HK670" s="238"/>
      <c r="HL670" s="238"/>
      <c r="HM670" s="238"/>
      <c r="HN670" s="238"/>
      <c r="HO670" s="238"/>
      <c r="HP670" s="238"/>
      <c r="HQ670" s="238"/>
      <c r="HR670" s="238"/>
      <c r="HS670" s="238"/>
      <c r="HT670" s="238"/>
      <c r="HU670" s="238"/>
      <c r="HV670" s="238"/>
      <c r="HW670" s="238"/>
      <c r="HX670" s="238"/>
      <c r="HY670" s="238"/>
      <c r="HZ670" s="238"/>
      <c r="IA670" s="238"/>
      <c r="IB670" s="238"/>
      <c r="IC670" s="238"/>
      <c r="ID670" s="238"/>
      <c r="IE670" s="238"/>
      <c r="IF670" s="238"/>
      <c r="IG670" s="238"/>
      <c r="IH670" s="238"/>
      <c r="II670" s="238"/>
      <c r="IJ670" s="238"/>
      <c r="IK670" s="238"/>
      <c r="IL670" s="238"/>
      <c r="IM670" s="238"/>
      <c r="IN670" s="238"/>
      <c r="IO670" s="238"/>
    </row>
    <row r="671" spans="1:249" ht="13.5" customHeight="1">
      <c r="A671" s="182"/>
      <c r="B671" s="93" t="s">
        <v>1622</v>
      </c>
      <c r="C671" s="94" t="s">
        <v>1623</v>
      </c>
      <c r="D671" s="95">
        <v>237</v>
      </c>
      <c r="E671" s="96">
        <v>15</v>
      </c>
      <c r="F671" s="96">
        <f t="shared" si="24"/>
        <v>15</v>
      </c>
      <c r="G671" s="97">
        <f t="shared" si="25"/>
        <v>0</v>
      </c>
      <c r="H671" s="98">
        <v>628136205788</v>
      </c>
      <c r="I671" s="81"/>
      <c r="J671" s="100">
        <v>6</v>
      </c>
      <c r="K671" s="90">
        <v>643</v>
      </c>
      <c r="L671" s="130"/>
      <c r="M671" s="131"/>
      <c r="N671" s="131"/>
      <c r="O671" s="131"/>
      <c r="P671" s="131"/>
      <c r="Q671" s="131"/>
      <c r="R671" s="131"/>
      <c r="S671" s="131"/>
      <c r="T671" s="131"/>
      <c r="U671" s="131"/>
      <c r="V671" s="131"/>
      <c r="W671" s="131"/>
      <c r="X671" s="131"/>
      <c r="Y671" s="131"/>
      <c r="Z671" s="131"/>
      <c r="AA671" s="131"/>
      <c r="AB671" s="131"/>
      <c r="AC671" s="131"/>
      <c r="AD671" s="131"/>
      <c r="AE671" s="131"/>
      <c r="AF671" s="131"/>
      <c r="AG671" s="131"/>
      <c r="AH671" s="131"/>
      <c r="AI671" s="131"/>
      <c r="AJ671" s="131"/>
      <c r="AK671" s="131"/>
      <c r="AL671" s="131"/>
      <c r="AM671" s="131"/>
      <c r="AN671" s="131"/>
      <c r="AO671" s="131"/>
      <c r="AP671" s="131"/>
      <c r="AQ671" s="131"/>
      <c r="AR671" s="131"/>
      <c r="AS671" s="131"/>
      <c r="AT671" s="131"/>
      <c r="AU671" s="131"/>
      <c r="AV671" s="131"/>
      <c r="AW671" s="131"/>
      <c r="AX671" s="131"/>
      <c r="AY671" s="131"/>
      <c r="AZ671" s="131"/>
      <c r="BA671" s="131"/>
      <c r="BB671" s="131"/>
      <c r="BC671" s="131"/>
      <c r="BD671" s="131"/>
      <c r="BE671" s="131"/>
      <c r="BF671" s="131"/>
      <c r="BG671" s="131"/>
      <c r="BH671" s="131"/>
      <c r="BI671" s="131"/>
      <c r="BJ671" s="131"/>
      <c r="BK671" s="131"/>
      <c r="BL671" s="131"/>
      <c r="BM671" s="131"/>
      <c r="BN671" s="131"/>
      <c r="BO671" s="131"/>
      <c r="BP671" s="131"/>
      <c r="BQ671" s="131"/>
      <c r="BR671" s="131"/>
      <c r="BS671" s="131"/>
      <c r="BT671" s="131"/>
      <c r="BU671" s="131"/>
      <c r="BV671" s="131"/>
      <c r="BW671" s="131"/>
      <c r="BX671" s="131"/>
      <c r="BY671" s="131"/>
      <c r="BZ671" s="131"/>
      <c r="CA671" s="131"/>
      <c r="CB671" s="131"/>
      <c r="CC671" s="131"/>
      <c r="CD671" s="131"/>
      <c r="CE671" s="131"/>
      <c r="CF671" s="131"/>
      <c r="CG671" s="131"/>
      <c r="CH671" s="131"/>
      <c r="CI671" s="131"/>
      <c r="CJ671" s="131"/>
      <c r="CK671" s="131"/>
      <c r="CL671" s="131"/>
      <c r="CM671" s="131"/>
      <c r="CN671" s="131"/>
      <c r="CO671" s="131"/>
      <c r="CP671" s="131"/>
      <c r="CQ671" s="131"/>
      <c r="CR671" s="131"/>
      <c r="CS671" s="131"/>
      <c r="CT671" s="131"/>
      <c r="CU671" s="131"/>
      <c r="CV671" s="131"/>
      <c r="CW671" s="131"/>
      <c r="CX671" s="131"/>
      <c r="CY671" s="131"/>
      <c r="CZ671" s="131"/>
      <c r="DA671" s="131"/>
      <c r="DB671" s="131"/>
      <c r="DC671" s="131"/>
      <c r="DD671" s="131"/>
      <c r="DE671" s="131"/>
      <c r="DF671" s="131"/>
      <c r="DG671" s="131"/>
      <c r="DH671" s="131"/>
      <c r="DI671" s="131"/>
      <c r="DJ671" s="131"/>
      <c r="DK671" s="131"/>
      <c r="DL671" s="131"/>
      <c r="DM671" s="131"/>
      <c r="DN671" s="131"/>
      <c r="DO671" s="131"/>
      <c r="DP671" s="131"/>
      <c r="DQ671" s="131"/>
      <c r="DR671" s="131"/>
      <c r="DS671" s="131"/>
      <c r="DT671" s="131"/>
      <c r="DU671" s="131"/>
      <c r="DV671" s="131"/>
      <c r="DW671" s="131"/>
      <c r="DX671" s="131"/>
      <c r="DY671" s="131"/>
      <c r="DZ671" s="131"/>
      <c r="EA671" s="131"/>
      <c r="EB671" s="131"/>
      <c r="EC671" s="131"/>
      <c r="ED671" s="131"/>
      <c r="EE671" s="131"/>
      <c r="EF671" s="131"/>
      <c r="EG671" s="131"/>
      <c r="EH671" s="131"/>
      <c r="EI671" s="131"/>
      <c r="EJ671" s="131"/>
      <c r="EK671" s="131"/>
      <c r="EL671" s="131"/>
      <c r="EM671" s="131"/>
      <c r="EN671" s="131"/>
      <c r="EO671" s="131"/>
      <c r="EP671" s="131"/>
      <c r="EQ671" s="131"/>
      <c r="ER671" s="131"/>
      <c r="ES671" s="131"/>
      <c r="ET671" s="131"/>
      <c r="EU671" s="131"/>
      <c r="EV671" s="131"/>
      <c r="EW671" s="131"/>
      <c r="EX671" s="131"/>
      <c r="EY671" s="131"/>
      <c r="EZ671" s="131"/>
      <c r="FA671" s="131"/>
      <c r="FB671" s="131"/>
      <c r="FC671" s="131"/>
      <c r="FD671" s="131"/>
      <c r="FE671" s="131"/>
      <c r="FF671" s="131"/>
      <c r="FG671" s="131"/>
      <c r="FH671" s="131"/>
      <c r="FI671" s="131"/>
      <c r="FJ671" s="131"/>
      <c r="FK671" s="131"/>
      <c r="FL671" s="131"/>
      <c r="FM671" s="131"/>
      <c r="FN671" s="131"/>
      <c r="FO671" s="131"/>
      <c r="FP671" s="131"/>
      <c r="FQ671" s="131"/>
      <c r="FR671" s="131"/>
      <c r="FS671" s="131"/>
      <c r="FT671" s="131"/>
      <c r="FU671" s="131"/>
      <c r="FV671" s="131"/>
      <c r="FW671" s="131"/>
      <c r="FX671" s="131"/>
      <c r="FY671" s="131"/>
      <c r="FZ671" s="131"/>
      <c r="GA671" s="131"/>
      <c r="GB671" s="131"/>
      <c r="GC671" s="131"/>
      <c r="GD671" s="131"/>
      <c r="GE671" s="131"/>
      <c r="GF671" s="131"/>
      <c r="GG671" s="131"/>
      <c r="GH671" s="131"/>
      <c r="GI671" s="131"/>
      <c r="GJ671" s="131"/>
      <c r="GK671" s="131"/>
      <c r="GL671" s="131"/>
      <c r="GM671" s="131"/>
      <c r="GN671" s="131"/>
      <c r="GO671" s="131"/>
      <c r="GP671" s="131"/>
      <c r="GQ671" s="131"/>
      <c r="GR671" s="131"/>
      <c r="GS671" s="131"/>
      <c r="GT671" s="131"/>
      <c r="GU671" s="131"/>
      <c r="GV671" s="131"/>
      <c r="GW671" s="131"/>
      <c r="GX671" s="131"/>
      <c r="GY671" s="131"/>
      <c r="GZ671" s="131"/>
      <c r="HA671" s="131"/>
      <c r="HB671" s="131"/>
      <c r="HC671" s="131"/>
      <c r="HD671" s="131"/>
      <c r="HE671" s="131"/>
      <c r="HF671" s="131"/>
      <c r="HG671" s="131"/>
      <c r="HH671" s="131"/>
      <c r="HI671" s="131"/>
      <c r="HJ671" s="131"/>
      <c r="HK671" s="131"/>
      <c r="HL671" s="131"/>
      <c r="HM671" s="131"/>
      <c r="HN671" s="131"/>
      <c r="HO671" s="131"/>
      <c r="HP671" s="131"/>
      <c r="HQ671" s="131"/>
      <c r="HR671" s="131"/>
      <c r="HS671" s="131"/>
      <c r="HT671" s="131"/>
      <c r="HU671" s="131"/>
      <c r="HV671" s="131"/>
      <c r="HW671" s="131"/>
      <c r="HX671" s="131"/>
      <c r="HY671" s="131"/>
      <c r="HZ671" s="131"/>
      <c r="IA671" s="131"/>
      <c r="IB671" s="131"/>
      <c r="IC671" s="131"/>
      <c r="ID671" s="131"/>
      <c r="IE671" s="131"/>
      <c r="IF671" s="131"/>
      <c r="IG671" s="131"/>
      <c r="IH671" s="131"/>
      <c r="II671" s="131"/>
      <c r="IJ671" s="131"/>
      <c r="IK671" s="131"/>
      <c r="IL671" s="131"/>
      <c r="IM671" s="131"/>
      <c r="IN671" s="131"/>
      <c r="IO671" s="131"/>
    </row>
    <row r="672" spans="1:249" s="189" customFormat="1" ht="13.5" customHeight="1">
      <c r="A672" s="182"/>
      <c r="B672" s="93" t="s">
        <v>1617</v>
      </c>
      <c r="C672" s="94" t="s">
        <v>1440</v>
      </c>
      <c r="D672" s="95">
        <v>236</v>
      </c>
      <c r="E672" s="96">
        <v>15</v>
      </c>
      <c r="F672" s="96">
        <f t="shared" si="24"/>
        <v>15</v>
      </c>
      <c r="G672" s="97">
        <f t="shared" si="25"/>
        <v>0</v>
      </c>
      <c r="H672" s="98">
        <v>628136205801</v>
      </c>
      <c r="I672" s="81"/>
      <c r="J672" s="100">
        <v>6</v>
      </c>
      <c r="K672" s="90">
        <v>644</v>
      </c>
      <c r="L672" s="130"/>
      <c r="M672" s="131"/>
      <c r="N672" s="131"/>
      <c r="O672" s="131"/>
      <c r="P672" s="131"/>
      <c r="Q672" s="131"/>
      <c r="R672" s="131"/>
      <c r="S672" s="131"/>
      <c r="T672" s="131"/>
      <c r="U672" s="131"/>
      <c r="V672" s="131"/>
      <c r="W672" s="131"/>
      <c r="X672" s="131"/>
      <c r="Y672" s="131"/>
      <c r="Z672" s="131"/>
      <c r="AA672" s="131"/>
      <c r="AB672" s="131"/>
      <c r="AC672" s="131"/>
      <c r="AD672" s="131"/>
      <c r="AE672" s="131"/>
      <c r="AF672" s="131"/>
      <c r="AG672" s="131"/>
      <c r="AH672" s="131"/>
      <c r="AI672" s="131"/>
      <c r="AJ672" s="131"/>
      <c r="AK672" s="131"/>
      <c r="AL672" s="131"/>
      <c r="AM672" s="131"/>
      <c r="AN672" s="131"/>
      <c r="AO672" s="131"/>
      <c r="AP672" s="131"/>
      <c r="AQ672" s="131"/>
      <c r="AR672" s="131"/>
      <c r="AS672" s="131"/>
      <c r="AT672" s="131"/>
      <c r="AU672" s="131"/>
      <c r="AV672" s="131"/>
      <c r="AW672" s="131"/>
      <c r="AX672" s="131"/>
      <c r="AY672" s="131"/>
      <c r="AZ672" s="131"/>
      <c r="BA672" s="131"/>
      <c r="BB672" s="131"/>
      <c r="BC672" s="131"/>
      <c r="BD672" s="131"/>
      <c r="BE672" s="131"/>
      <c r="BF672" s="131"/>
      <c r="BG672" s="131"/>
      <c r="BH672" s="131"/>
      <c r="BI672" s="131"/>
      <c r="BJ672" s="131"/>
      <c r="BK672" s="131"/>
      <c r="BL672" s="131"/>
      <c r="BM672" s="131"/>
      <c r="BN672" s="131"/>
      <c r="BO672" s="131"/>
      <c r="BP672" s="131"/>
      <c r="BQ672" s="131"/>
      <c r="BR672" s="131"/>
      <c r="BS672" s="131"/>
      <c r="BT672" s="131"/>
      <c r="BU672" s="131"/>
      <c r="BV672" s="131"/>
      <c r="BW672" s="131"/>
      <c r="BX672" s="131"/>
      <c r="BY672" s="131"/>
      <c r="BZ672" s="131"/>
      <c r="CA672" s="131"/>
      <c r="CB672" s="131"/>
      <c r="CC672" s="131"/>
      <c r="CD672" s="131"/>
      <c r="CE672" s="131"/>
      <c r="CF672" s="131"/>
      <c r="CG672" s="131"/>
      <c r="CH672" s="131"/>
      <c r="CI672" s="131"/>
      <c r="CJ672" s="131"/>
      <c r="CK672" s="131"/>
      <c r="CL672" s="131"/>
      <c r="CM672" s="131"/>
      <c r="CN672" s="131"/>
      <c r="CO672" s="131"/>
      <c r="CP672" s="131"/>
      <c r="CQ672" s="131"/>
      <c r="CR672" s="131"/>
      <c r="CS672" s="131"/>
      <c r="CT672" s="131"/>
      <c r="CU672" s="131"/>
      <c r="CV672" s="131"/>
      <c r="CW672" s="131"/>
      <c r="CX672" s="131"/>
      <c r="CY672" s="131"/>
      <c r="CZ672" s="131"/>
      <c r="DA672" s="131"/>
      <c r="DB672" s="131"/>
      <c r="DC672" s="131"/>
      <c r="DD672" s="131"/>
      <c r="DE672" s="131"/>
      <c r="DF672" s="131"/>
      <c r="DG672" s="131"/>
      <c r="DH672" s="131"/>
      <c r="DI672" s="131"/>
      <c r="DJ672" s="131"/>
      <c r="DK672" s="131"/>
      <c r="DL672" s="131"/>
      <c r="DM672" s="131"/>
      <c r="DN672" s="131"/>
      <c r="DO672" s="131"/>
      <c r="DP672" s="131"/>
      <c r="DQ672" s="131"/>
      <c r="DR672" s="131"/>
      <c r="DS672" s="131"/>
      <c r="DT672" s="131"/>
      <c r="DU672" s="131"/>
      <c r="DV672" s="131"/>
      <c r="DW672" s="131"/>
      <c r="DX672" s="131"/>
      <c r="DY672" s="131"/>
      <c r="DZ672" s="131"/>
      <c r="EA672" s="131"/>
      <c r="EB672" s="131"/>
      <c r="EC672" s="131"/>
      <c r="ED672" s="131"/>
      <c r="EE672" s="131"/>
      <c r="EF672" s="131"/>
      <c r="EG672" s="131"/>
      <c r="EH672" s="131"/>
      <c r="EI672" s="131"/>
      <c r="EJ672" s="131"/>
      <c r="EK672" s="131"/>
      <c r="EL672" s="131"/>
      <c r="EM672" s="131"/>
      <c r="EN672" s="131"/>
      <c r="EO672" s="131"/>
      <c r="EP672" s="131"/>
      <c r="EQ672" s="131"/>
      <c r="ER672" s="131"/>
      <c r="ES672" s="131"/>
      <c r="ET672" s="131"/>
      <c r="EU672" s="131"/>
      <c r="EV672" s="131"/>
      <c r="EW672" s="131"/>
      <c r="EX672" s="131"/>
      <c r="EY672" s="131"/>
      <c r="EZ672" s="131"/>
      <c r="FA672" s="131"/>
      <c r="FB672" s="131"/>
      <c r="FC672" s="131"/>
      <c r="FD672" s="131"/>
      <c r="FE672" s="131"/>
      <c r="FF672" s="131"/>
      <c r="FG672" s="131"/>
      <c r="FH672" s="131"/>
      <c r="FI672" s="131"/>
      <c r="FJ672" s="131"/>
      <c r="FK672" s="131"/>
      <c r="FL672" s="131"/>
      <c r="FM672" s="131"/>
      <c r="FN672" s="131"/>
      <c r="FO672" s="131"/>
      <c r="FP672" s="131"/>
      <c r="FQ672" s="131"/>
      <c r="FR672" s="131"/>
      <c r="FS672" s="131"/>
      <c r="FT672" s="131"/>
      <c r="FU672" s="131"/>
      <c r="FV672" s="131"/>
      <c r="FW672" s="131"/>
      <c r="FX672" s="131"/>
      <c r="FY672" s="131"/>
      <c r="FZ672" s="131"/>
      <c r="GA672" s="131"/>
      <c r="GB672" s="131"/>
      <c r="GC672" s="131"/>
      <c r="GD672" s="131"/>
      <c r="GE672" s="131"/>
      <c r="GF672" s="131"/>
      <c r="GG672" s="131"/>
      <c r="GH672" s="131"/>
      <c r="GI672" s="131"/>
      <c r="GJ672" s="131"/>
      <c r="GK672" s="131"/>
      <c r="GL672" s="131"/>
      <c r="GM672" s="131"/>
      <c r="GN672" s="131"/>
      <c r="GO672" s="131"/>
      <c r="GP672" s="131"/>
      <c r="GQ672" s="131"/>
      <c r="GR672" s="131"/>
      <c r="GS672" s="131"/>
      <c r="GT672" s="131"/>
      <c r="GU672" s="131"/>
      <c r="GV672" s="131"/>
      <c r="GW672" s="131"/>
      <c r="GX672" s="131"/>
      <c r="GY672" s="131"/>
      <c r="GZ672" s="131"/>
      <c r="HA672" s="131"/>
      <c r="HB672" s="131"/>
      <c r="HC672" s="131"/>
      <c r="HD672" s="131"/>
      <c r="HE672" s="131"/>
      <c r="HF672" s="131"/>
      <c r="HG672" s="131"/>
      <c r="HH672" s="131"/>
      <c r="HI672" s="131"/>
      <c r="HJ672" s="131"/>
      <c r="HK672" s="131"/>
      <c r="HL672" s="131"/>
      <c r="HM672" s="131"/>
      <c r="HN672" s="131"/>
      <c r="HO672" s="131"/>
      <c r="HP672" s="131"/>
      <c r="HQ672" s="131"/>
      <c r="HR672" s="131"/>
      <c r="HS672" s="131"/>
      <c r="HT672" s="131"/>
      <c r="HU672" s="131"/>
      <c r="HV672" s="131"/>
      <c r="HW672" s="131"/>
      <c r="HX672" s="131"/>
      <c r="HY672" s="131"/>
      <c r="HZ672" s="131"/>
      <c r="IA672" s="131"/>
      <c r="IB672" s="131"/>
      <c r="IC672" s="131"/>
      <c r="ID672" s="131"/>
      <c r="IE672" s="131"/>
      <c r="IF672" s="131"/>
      <c r="IG672" s="131"/>
      <c r="IH672" s="131"/>
      <c r="II672" s="131"/>
      <c r="IJ672" s="131"/>
      <c r="IK672" s="131"/>
      <c r="IL672" s="131"/>
      <c r="IM672" s="131"/>
      <c r="IN672" s="131"/>
      <c r="IO672" s="131"/>
    </row>
    <row r="673" spans="1:249" s="189" customFormat="1" ht="13.5" customHeight="1">
      <c r="A673" s="182"/>
      <c r="B673" s="93" t="s">
        <v>1618</v>
      </c>
      <c r="C673" s="94" t="s">
        <v>1442</v>
      </c>
      <c r="D673" s="95">
        <v>236</v>
      </c>
      <c r="E673" s="96">
        <v>15</v>
      </c>
      <c r="F673" s="96">
        <f t="shared" si="24"/>
        <v>15</v>
      </c>
      <c r="G673" s="97">
        <f t="shared" si="25"/>
        <v>0</v>
      </c>
      <c r="H673" s="98">
        <v>628136205818</v>
      </c>
      <c r="I673" s="81"/>
      <c r="J673" s="100">
        <v>6</v>
      </c>
      <c r="K673" s="90">
        <v>645</v>
      </c>
      <c r="L673" s="188"/>
    </row>
    <row r="674" spans="1:249" s="189" customFormat="1" ht="13.5" customHeight="1">
      <c r="A674" s="182"/>
      <c r="B674" s="93" t="s">
        <v>1601</v>
      </c>
      <c r="C674" s="94" t="s">
        <v>1602</v>
      </c>
      <c r="D674" s="95">
        <v>233</v>
      </c>
      <c r="E674" s="96">
        <v>15</v>
      </c>
      <c r="F674" s="96">
        <f t="shared" si="24"/>
        <v>15</v>
      </c>
      <c r="G674" s="97">
        <f t="shared" si="25"/>
        <v>0</v>
      </c>
      <c r="H674" s="98">
        <v>628136806299</v>
      </c>
      <c r="I674" s="81"/>
      <c r="J674" s="100">
        <v>6</v>
      </c>
      <c r="K674" s="90">
        <v>646</v>
      </c>
      <c r="L674" s="13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</row>
    <row r="675" spans="1:249" s="131" customFormat="1" ht="13.5" customHeight="1">
      <c r="A675" s="182"/>
      <c r="B675" s="93" t="s">
        <v>1624</v>
      </c>
      <c r="C675" s="94" t="s">
        <v>1625</v>
      </c>
      <c r="D675" s="95">
        <v>238</v>
      </c>
      <c r="E675" s="96">
        <v>15</v>
      </c>
      <c r="F675" s="96">
        <f t="shared" si="24"/>
        <v>15</v>
      </c>
      <c r="G675" s="97">
        <f t="shared" si="25"/>
        <v>0</v>
      </c>
      <c r="H675" s="98">
        <v>628136207836</v>
      </c>
      <c r="I675" s="81"/>
      <c r="J675" s="100">
        <v>6</v>
      </c>
      <c r="K675" s="90">
        <v>647</v>
      </c>
      <c r="L675" s="188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89"/>
      <c r="AH675" s="189"/>
      <c r="AI675" s="189"/>
      <c r="AJ675" s="189"/>
      <c r="AK675" s="189"/>
      <c r="AL675" s="189"/>
      <c r="AM675" s="189"/>
      <c r="AN675" s="189"/>
      <c r="AO675" s="189"/>
      <c r="AP675" s="189"/>
      <c r="AQ675" s="189"/>
      <c r="AR675" s="189"/>
      <c r="AS675" s="189"/>
      <c r="AT675" s="189"/>
      <c r="AU675" s="189"/>
      <c r="AV675" s="189"/>
      <c r="AW675" s="189"/>
      <c r="AX675" s="189"/>
      <c r="AY675" s="189"/>
      <c r="AZ675" s="189"/>
      <c r="BA675" s="189"/>
      <c r="BB675" s="189"/>
      <c r="BC675" s="189"/>
      <c r="BD675" s="189"/>
      <c r="BE675" s="189"/>
      <c r="BF675" s="189"/>
      <c r="BG675" s="189"/>
      <c r="BH675" s="189"/>
      <c r="BI675" s="189"/>
      <c r="BJ675" s="189"/>
      <c r="BK675" s="189"/>
      <c r="BL675" s="189"/>
      <c r="BM675" s="189"/>
      <c r="BN675" s="189"/>
      <c r="BO675" s="189"/>
      <c r="BP675" s="189"/>
      <c r="BQ675" s="189"/>
      <c r="BR675" s="189"/>
      <c r="BS675" s="189"/>
      <c r="BT675" s="189"/>
      <c r="BU675" s="189"/>
      <c r="BV675" s="189"/>
      <c r="BW675" s="189"/>
      <c r="BX675" s="189"/>
      <c r="BY675" s="189"/>
      <c r="BZ675" s="189"/>
      <c r="CA675" s="189"/>
      <c r="CB675" s="189"/>
      <c r="CC675" s="189"/>
      <c r="CD675" s="189"/>
      <c r="CE675" s="189"/>
      <c r="CF675" s="189"/>
      <c r="CG675" s="189"/>
      <c r="CH675" s="189"/>
      <c r="CI675" s="189"/>
      <c r="CJ675" s="189"/>
      <c r="CK675" s="189"/>
      <c r="CL675" s="189"/>
      <c r="CM675" s="189"/>
      <c r="CN675" s="189"/>
      <c r="CO675" s="189"/>
      <c r="CP675" s="189"/>
      <c r="CQ675" s="189"/>
      <c r="CR675" s="189"/>
      <c r="CS675" s="189"/>
      <c r="CT675" s="189"/>
      <c r="CU675" s="189"/>
      <c r="CV675" s="189"/>
      <c r="CW675" s="189"/>
      <c r="CX675" s="189"/>
      <c r="CY675" s="189"/>
      <c r="CZ675" s="189"/>
      <c r="DA675" s="189"/>
      <c r="DB675" s="189"/>
      <c r="DC675" s="189"/>
      <c r="DD675" s="189"/>
      <c r="DE675" s="189"/>
      <c r="DF675" s="189"/>
      <c r="DG675" s="189"/>
      <c r="DH675" s="189"/>
      <c r="DI675" s="189"/>
      <c r="DJ675" s="189"/>
      <c r="DK675" s="189"/>
      <c r="DL675" s="189"/>
      <c r="DM675" s="189"/>
      <c r="DN675" s="189"/>
      <c r="DO675" s="189"/>
      <c r="DP675" s="189"/>
      <c r="DQ675" s="189"/>
      <c r="DR675" s="189"/>
      <c r="DS675" s="189"/>
      <c r="DT675" s="189"/>
      <c r="DU675" s="189"/>
      <c r="DV675" s="189"/>
      <c r="DW675" s="189"/>
      <c r="DX675" s="189"/>
      <c r="DY675" s="189"/>
      <c r="DZ675" s="189"/>
      <c r="EA675" s="189"/>
      <c r="EB675" s="189"/>
      <c r="EC675" s="189"/>
      <c r="ED675" s="189"/>
      <c r="EE675" s="189"/>
      <c r="EF675" s="189"/>
      <c r="EG675" s="189"/>
      <c r="EH675" s="189"/>
      <c r="EI675" s="189"/>
      <c r="EJ675" s="189"/>
      <c r="EK675" s="189"/>
      <c r="EL675" s="189"/>
      <c r="EM675" s="189"/>
      <c r="EN675" s="189"/>
      <c r="EO675" s="189"/>
      <c r="EP675" s="189"/>
      <c r="EQ675" s="189"/>
      <c r="ER675" s="189"/>
      <c r="ES675" s="189"/>
      <c r="ET675" s="189"/>
      <c r="EU675" s="189"/>
      <c r="EV675" s="189"/>
      <c r="EW675" s="189"/>
      <c r="EX675" s="189"/>
      <c r="EY675" s="189"/>
      <c r="EZ675" s="189"/>
      <c r="FA675" s="189"/>
      <c r="FB675" s="189"/>
      <c r="FC675" s="189"/>
      <c r="FD675" s="189"/>
      <c r="FE675" s="189"/>
      <c r="FF675" s="189"/>
      <c r="FG675" s="189"/>
      <c r="FH675" s="189"/>
      <c r="FI675" s="189"/>
      <c r="FJ675" s="189"/>
      <c r="FK675" s="189"/>
      <c r="FL675" s="189"/>
      <c r="FM675" s="189"/>
      <c r="FN675" s="189"/>
      <c r="FO675" s="189"/>
      <c r="FP675" s="189"/>
      <c r="FQ675" s="189"/>
      <c r="FR675" s="189"/>
      <c r="FS675" s="189"/>
      <c r="FT675" s="189"/>
      <c r="FU675" s="189"/>
      <c r="FV675" s="189"/>
      <c r="FW675" s="189"/>
      <c r="FX675" s="189"/>
      <c r="FY675" s="189"/>
      <c r="FZ675" s="189"/>
      <c r="GA675" s="189"/>
      <c r="GB675" s="189"/>
      <c r="GC675" s="189"/>
      <c r="GD675" s="189"/>
      <c r="GE675" s="189"/>
      <c r="GF675" s="189"/>
      <c r="GG675" s="189"/>
      <c r="GH675" s="189"/>
      <c r="GI675" s="189"/>
      <c r="GJ675" s="189"/>
      <c r="GK675" s="189"/>
      <c r="GL675" s="189"/>
      <c r="GM675" s="189"/>
      <c r="GN675" s="189"/>
      <c r="GO675" s="189"/>
      <c r="GP675" s="189"/>
      <c r="GQ675" s="189"/>
      <c r="GR675" s="189"/>
      <c r="GS675" s="189"/>
      <c r="GT675" s="189"/>
      <c r="GU675" s="189"/>
      <c r="GV675" s="189"/>
      <c r="GW675" s="189"/>
      <c r="GX675" s="189"/>
      <c r="GY675" s="189"/>
      <c r="GZ675" s="189"/>
      <c r="HA675" s="189"/>
      <c r="HB675" s="189"/>
      <c r="HC675" s="189"/>
      <c r="HD675" s="189"/>
      <c r="HE675" s="189"/>
      <c r="HF675" s="189"/>
      <c r="HG675" s="189"/>
      <c r="HH675" s="189"/>
      <c r="HI675" s="189"/>
      <c r="HJ675" s="189"/>
      <c r="HK675" s="189"/>
      <c r="HL675" s="189"/>
      <c r="HM675" s="189"/>
      <c r="HN675" s="189"/>
      <c r="HO675" s="189"/>
      <c r="HP675" s="189"/>
      <c r="HQ675" s="189"/>
      <c r="HR675" s="189"/>
      <c r="HS675" s="189"/>
      <c r="HT675" s="189"/>
      <c r="HU675" s="189"/>
      <c r="HV675" s="189"/>
      <c r="HW675" s="189"/>
      <c r="HX675" s="189"/>
      <c r="HY675" s="189"/>
      <c r="HZ675" s="189"/>
      <c r="IA675" s="189"/>
      <c r="IB675" s="189"/>
      <c r="IC675" s="189"/>
      <c r="ID675" s="189"/>
      <c r="IE675" s="189"/>
      <c r="IF675" s="189"/>
      <c r="IG675" s="189"/>
      <c r="IH675" s="189"/>
      <c r="II675" s="189"/>
      <c r="IJ675" s="189"/>
      <c r="IK675" s="189"/>
      <c r="IL675" s="189"/>
      <c r="IM675" s="189"/>
      <c r="IN675" s="189"/>
      <c r="IO675" s="189"/>
    </row>
    <row r="676" spans="1:249" s="189" customFormat="1" ht="13.5" customHeight="1">
      <c r="A676" s="182"/>
      <c r="B676" s="93" t="s">
        <v>1615</v>
      </c>
      <c r="C676" s="94" t="s">
        <v>1616</v>
      </c>
      <c r="D676" s="95">
        <v>236</v>
      </c>
      <c r="E676" s="96">
        <v>15</v>
      </c>
      <c r="F676" s="96">
        <f t="shared" si="24"/>
        <v>15</v>
      </c>
      <c r="G676" s="97">
        <f t="shared" si="25"/>
        <v>0</v>
      </c>
      <c r="H676" s="98">
        <v>628136208215</v>
      </c>
      <c r="I676" s="81"/>
      <c r="J676" s="100">
        <v>6</v>
      </c>
      <c r="K676" s="90">
        <v>648</v>
      </c>
      <c r="L676" s="276"/>
      <c r="M676" s="238"/>
      <c r="N676" s="238"/>
      <c r="O676" s="238"/>
      <c r="P676" s="238"/>
      <c r="Q676" s="238"/>
      <c r="R676" s="238"/>
      <c r="S676" s="238"/>
      <c r="T676" s="238"/>
      <c r="U676" s="238"/>
      <c r="V676" s="238"/>
      <c r="W676" s="238"/>
      <c r="X676" s="238"/>
      <c r="Y676" s="238"/>
      <c r="Z676" s="238"/>
      <c r="AA676" s="238"/>
      <c r="AB676" s="238"/>
      <c r="AC676" s="238"/>
      <c r="AD676" s="238"/>
      <c r="AE676" s="238"/>
      <c r="AF676" s="238"/>
      <c r="AG676" s="238"/>
      <c r="AH676" s="238"/>
      <c r="AI676" s="238"/>
      <c r="AJ676" s="238"/>
      <c r="AK676" s="238"/>
      <c r="AL676" s="238"/>
      <c r="AM676" s="238"/>
      <c r="AN676" s="238"/>
      <c r="AO676" s="238"/>
      <c r="AP676" s="238"/>
      <c r="AQ676" s="238"/>
      <c r="AR676" s="238"/>
      <c r="AS676" s="238"/>
      <c r="AT676" s="238"/>
      <c r="AU676" s="238"/>
      <c r="AV676" s="238"/>
      <c r="AW676" s="238"/>
      <c r="AX676" s="238"/>
      <c r="AY676" s="238"/>
      <c r="AZ676" s="238"/>
      <c r="BA676" s="238"/>
      <c r="BB676" s="238"/>
      <c r="BC676" s="238"/>
      <c r="BD676" s="238"/>
      <c r="BE676" s="238"/>
      <c r="BF676" s="238"/>
      <c r="BG676" s="238"/>
      <c r="BH676" s="238"/>
      <c r="BI676" s="238"/>
      <c r="BJ676" s="238"/>
      <c r="BK676" s="238"/>
      <c r="BL676" s="238"/>
      <c r="BM676" s="238"/>
      <c r="BN676" s="238"/>
      <c r="BO676" s="238"/>
      <c r="BP676" s="238"/>
      <c r="BQ676" s="238"/>
      <c r="BR676" s="238"/>
      <c r="BS676" s="238"/>
      <c r="BT676" s="238"/>
      <c r="BU676" s="238"/>
      <c r="BV676" s="238"/>
      <c r="BW676" s="238"/>
      <c r="BX676" s="238"/>
      <c r="BY676" s="238"/>
      <c r="BZ676" s="238"/>
      <c r="CA676" s="238"/>
      <c r="CB676" s="238"/>
      <c r="CC676" s="238"/>
      <c r="CD676" s="238"/>
      <c r="CE676" s="238"/>
      <c r="CF676" s="238"/>
      <c r="CG676" s="238"/>
      <c r="CH676" s="238"/>
      <c r="CI676" s="238"/>
      <c r="CJ676" s="238"/>
      <c r="CK676" s="238"/>
      <c r="CL676" s="238"/>
      <c r="CM676" s="238"/>
      <c r="CN676" s="238"/>
      <c r="CO676" s="238"/>
      <c r="CP676" s="238"/>
      <c r="CQ676" s="238"/>
      <c r="CR676" s="238"/>
      <c r="CS676" s="238"/>
      <c r="CT676" s="238"/>
      <c r="CU676" s="238"/>
      <c r="CV676" s="238"/>
      <c r="CW676" s="238"/>
      <c r="CX676" s="238"/>
      <c r="CY676" s="238"/>
      <c r="CZ676" s="238"/>
      <c r="DA676" s="238"/>
      <c r="DB676" s="238"/>
      <c r="DC676" s="238"/>
      <c r="DD676" s="238"/>
      <c r="DE676" s="238"/>
      <c r="DF676" s="238"/>
      <c r="DG676" s="238"/>
      <c r="DH676" s="238"/>
      <c r="DI676" s="238"/>
      <c r="DJ676" s="238"/>
      <c r="DK676" s="238"/>
      <c r="DL676" s="238"/>
      <c r="DM676" s="238"/>
      <c r="DN676" s="238"/>
      <c r="DO676" s="238"/>
      <c r="DP676" s="238"/>
      <c r="DQ676" s="238"/>
      <c r="DR676" s="238"/>
      <c r="DS676" s="238"/>
      <c r="DT676" s="238"/>
      <c r="DU676" s="238"/>
      <c r="DV676" s="238"/>
      <c r="DW676" s="238"/>
      <c r="DX676" s="238"/>
      <c r="DY676" s="238"/>
      <c r="DZ676" s="238"/>
      <c r="EA676" s="238"/>
      <c r="EB676" s="238"/>
      <c r="EC676" s="238"/>
      <c r="ED676" s="238"/>
      <c r="EE676" s="238"/>
      <c r="EF676" s="238"/>
      <c r="EG676" s="238"/>
      <c r="EH676" s="238"/>
      <c r="EI676" s="238"/>
      <c r="EJ676" s="238"/>
      <c r="EK676" s="238"/>
      <c r="EL676" s="238"/>
      <c r="EM676" s="238"/>
      <c r="EN676" s="238"/>
      <c r="EO676" s="238"/>
      <c r="EP676" s="238"/>
      <c r="EQ676" s="238"/>
      <c r="ER676" s="238"/>
      <c r="ES676" s="238"/>
      <c r="ET676" s="238"/>
      <c r="EU676" s="238"/>
      <c r="EV676" s="238"/>
      <c r="EW676" s="238"/>
      <c r="EX676" s="238"/>
      <c r="EY676" s="238"/>
      <c r="EZ676" s="238"/>
      <c r="FA676" s="238"/>
      <c r="FB676" s="238"/>
      <c r="FC676" s="238"/>
      <c r="FD676" s="238"/>
      <c r="FE676" s="238"/>
      <c r="FF676" s="238"/>
      <c r="FG676" s="238"/>
      <c r="FH676" s="238"/>
      <c r="FI676" s="238"/>
      <c r="FJ676" s="238"/>
      <c r="FK676" s="238"/>
      <c r="FL676" s="238"/>
      <c r="FM676" s="238"/>
      <c r="FN676" s="238"/>
      <c r="FO676" s="238"/>
      <c r="FP676" s="238"/>
      <c r="FQ676" s="238"/>
      <c r="FR676" s="238"/>
      <c r="FS676" s="238"/>
      <c r="FT676" s="238"/>
      <c r="FU676" s="238"/>
      <c r="FV676" s="238"/>
      <c r="FW676" s="238"/>
      <c r="FX676" s="238"/>
      <c r="FY676" s="238"/>
      <c r="FZ676" s="238"/>
      <c r="GA676" s="238"/>
      <c r="GB676" s="238"/>
      <c r="GC676" s="238"/>
      <c r="GD676" s="238"/>
      <c r="GE676" s="238"/>
      <c r="GF676" s="238"/>
      <c r="GG676" s="238"/>
      <c r="GH676" s="238"/>
      <c r="GI676" s="238"/>
      <c r="GJ676" s="238"/>
      <c r="GK676" s="238"/>
      <c r="GL676" s="238"/>
      <c r="GM676" s="238"/>
      <c r="GN676" s="238"/>
      <c r="GO676" s="238"/>
      <c r="GP676" s="238"/>
      <c r="GQ676" s="238"/>
      <c r="GR676" s="238"/>
      <c r="GS676" s="238"/>
      <c r="GT676" s="238"/>
      <c r="GU676" s="238"/>
      <c r="GV676" s="238"/>
      <c r="GW676" s="238"/>
      <c r="GX676" s="238"/>
      <c r="GY676" s="238"/>
      <c r="GZ676" s="238"/>
      <c r="HA676" s="238"/>
      <c r="HB676" s="238"/>
      <c r="HC676" s="238"/>
      <c r="HD676" s="238"/>
      <c r="HE676" s="238"/>
      <c r="HF676" s="238"/>
      <c r="HG676" s="238"/>
      <c r="HH676" s="238"/>
      <c r="HI676" s="238"/>
      <c r="HJ676" s="238"/>
      <c r="HK676" s="238"/>
      <c r="HL676" s="238"/>
      <c r="HM676" s="238"/>
      <c r="HN676" s="238"/>
      <c r="HO676" s="238"/>
      <c r="HP676" s="238"/>
      <c r="HQ676" s="238"/>
      <c r="HR676" s="238"/>
      <c r="HS676" s="238"/>
      <c r="HT676" s="238"/>
      <c r="HU676" s="238"/>
      <c r="HV676" s="238"/>
      <c r="HW676" s="238"/>
      <c r="HX676" s="238"/>
      <c r="HY676" s="238"/>
      <c r="HZ676" s="238"/>
      <c r="IA676" s="238"/>
      <c r="IB676" s="238"/>
      <c r="IC676" s="238"/>
      <c r="ID676" s="238"/>
      <c r="IE676" s="238"/>
      <c r="IF676" s="238"/>
      <c r="IG676" s="238"/>
      <c r="IH676" s="238"/>
      <c r="II676" s="238"/>
      <c r="IJ676" s="238"/>
      <c r="IK676" s="238"/>
      <c r="IL676" s="238"/>
      <c r="IM676" s="238"/>
      <c r="IN676" s="238"/>
      <c r="IO676" s="238"/>
    </row>
    <row r="677" spans="1:249" s="195" customFormat="1" ht="13.5" customHeight="1">
      <c r="A677" s="182"/>
      <c r="B677" s="93" t="s">
        <v>1605</v>
      </c>
      <c r="C677" s="94" t="s">
        <v>1606</v>
      </c>
      <c r="D677" s="95">
        <v>234</v>
      </c>
      <c r="E677" s="96">
        <v>15</v>
      </c>
      <c r="F677" s="96">
        <f t="shared" si="24"/>
        <v>15</v>
      </c>
      <c r="G677" s="97">
        <f t="shared" si="25"/>
        <v>0</v>
      </c>
      <c r="H677" s="98">
        <v>628136209755</v>
      </c>
      <c r="I677" s="99"/>
      <c r="J677" s="100">
        <v>6</v>
      </c>
      <c r="K677" s="90">
        <v>649</v>
      </c>
      <c r="L677" s="13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</row>
    <row r="678" spans="1:249" s="265" customFormat="1" ht="13.5" customHeight="1">
      <c r="A678" s="182"/>
      <c r="B678" s="93" t="s">
        <v>1607</v>
      </c>
      <c r="C678" s="94" t="s">
        <v>1318</v>
      </c>
      <c r="D678" s="95">
        <v>234</v>
      </c>
      <c r="E678" s="96">
        <v>15</v>
      </c>
      <c r="F678" s="96">
        <f t="shared" si="24"/>
        <v>15</v>
      </c>
      <c r="G678" s="97">
        <f t="shared" si="25"/>
        <v>0</v>
      </c>
      <c r="H678" s="98">
        <v>628136812047</v>
      </c>
      <c r="I678" s="81"/>
      <c r="J678" s="100">
        <v>6</v>
      </c>
      <c r="K678" s="90">
        <v>650</v>
      </c>
      <c r="L678" s="13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</row>
    <row r="679" spans="1:249" s="189" customFormat="1" ht="13.5" customHeight="1">
      <c r="A679" s="182"/>
      <c r="B679" s="93" t="s">
        <v>1620</v>
      </c>
      <c r="C679" s="94" t="s">
        <v>1621</v>
      </c>
      <c r="D679" s="95">
        <v>237</v>
      </c>
      <c r="E679" s="96">
        <v>15</v>
      </c>
      <c r="F679" s="96">
        <f t="shared" si="24"/>
        <v>15</v>
      </c>
      <c r="G679" s="97">
        <f t="shared" si="25"/>
        <v>0</v>
      </c>
      <c r="H679" s="98">
        <v>628136119979</v>
      </c>
      <c r="I679" s="81"/>
      <c r="J679" s="100">
        <v>6</v>
      </c>
      <c r="K679" s="90">
        <v>651</v>
      </c>
      <c r="L679" s="215"/>
      <c r="M679" s="197"/>
      <c r="N679" s="197"/>
      <c r="O679" s="197"/>
      <c r="P679" s="197"/>
      <c r="Q679" s="197"/>
      <c r="R679" s="197"/>
      <c r="S679" s="197"/>
      <c r="T679" s="197"/>
      <c r="U679" s="197"/>
      <c r="V679" s="197"/>
      <c r="W679" s="197"/>
      <c r="X679" s="197"/>
      <c r="Y679" s="197"/>
      <c r="Z679" s="197"/>
      <c r="AA679" s="197"/>
      <c r="AB679" s="197"/>
      <c r="AC679" s="197"/>
      <c r="AD679" s="197"/>
      <c r="AE679" s="197"/>
      <c r="AF679" s="197"/>
      <c r="AG679" s="197"/>
      <c r="AH679" s="197"/>
      <c r="AI679" s="197"/>
      <c r="AJ679" s="197"/>
      <c r="AK679" s="197"/>
      <c r="AL679" s="197"/>
      <c r="AM679" s="197"/>
      <c r="AN679" s="197"/>
      <c r="AO679" s="197"/>
      <c r="AP679" s="197"/>
      <c r="AQ679" s="197"/>
      <c r="AR679" s="197"/>
      <c r="AS679" s="197"/>
      <c r="AT679" s="197"/>
      <c r="AU679" s="197"/>
      <c r="AV679" s="197"/>
      <c r="AW679" s="197"/>
      <c r="AX679" s="197"/>
      <c r="AY679" s="197"/>
      <c r="AZ679" s="197"/>
      <c r="BA679" s="197"/>
      <c r="BB679" s="197"/>
      <c r="BC679" s="197"/>
      <c r="BD679" s="197"/>
      <c r="BE679" s="197"/>
      <c r="BF679" s="197"/>
      <c r="BG679" s="197"/>
      <c r="BH679" s="197"/>
      <c r="BI679" s="197"/>
      <c r="BJ679" s="197"/>
      <c r="BK679" s="197"/>
      <c r="BL679" s="197"/>
      <c r="BM679" s="197"/>
      <c r="BN679" s="197"/>
      <c r="BO679" s="197"/>
      <c r="BP679" s="197"/>
      <c r="BQ679" s="197"/>
      <c r="BR679" s="197"/>
      <c r="BS679" s="197"/>
      <c r="BT679" s="197"/>
      <c r="BU679" s="197"/>
      <c r="BV679" s="197"/>
      <c r="BW679" s="197"/>
      <c r="BX679" s="197"/>
      <c r="BY679" s="197"/>
      <c r="BZ679" s="197"/>
      <c r="CA679" s="197"/>
      <c r="CB679" s="197"/>
      <c r="CC679" s="197"/>
      <c r="CD679" s="197"/>
      <c r="CE679" s="197"/>
      <c r="CF679" s="197"/>
      <c r="CG679" s="197"/>
      <c r="CH679" s="197"/>
      <c r="CI679" s="197"/>
      <c r="CJ679" s="197"/>
      <c r="CK679" s="197"/>
      <c r="CL679" s="197"/>
      <c r="CM679" s="197"/>
      <c r="CN679" s="197"/>
      <c r="CO679" s="197"/>
      <c r="CP679" s="197"/>
      <c r="CQ679" s="197"/>
      <c r="CR679" s="197"/>
      <c r="CS679" s="197"/>
      <c r="CT679" s="197"/>
      <c r="CU679" s="197"/>
      <c r="CV679" s="197"/>
      <c r="CW679" s="197"/>
      <c r="CX679" s="197"/>
      <c r="CY679" s="197"/>
      <c r="CZ679" s="197"/>
      <c r="DA679" s="197"/>
      <c r="DB679" s="197"/>
      <c r="DC679" s="197"/>
      <c r="DD679" s="197"/>
      <c r="DE679" s="197"/>
      <c r="DF679" s="197"/>
      <c r="DG679" s="197"/>
      <c r="DH679" s="197"/>
      <c r="DI679" s="197"/>
      <c r="DJ679" s="197"/>
      <c r="DK679" s="197"/>
      <c r="DL679" s="197"/>
      <c r="DM679" s="197"/>
      <c r="DN679" s="197"/>
      <c r="DO679" s="197"/>
      <c r="DP679" s="197"/>
      <c r="DQ679" s="197"/>
      <c r="DR679" s="197"/>
      <c r="DS679" s="197"/>
      <c r="DT679" s="197"/>
      <c r="DU679" s="197"/>
      <c r="DV679" s="197"/>
      <c r="DW679" s="197"/>
      <c r="DX679" s="197"/>
      <c r="DY679" s="197"/>
      <c r="DZ679" s="197"/>
      <c r="EA679" s="197"/>
      <c r="EB679" s="197"/>
      <c r="EC679" s="197"/>
      <c r="ED679" s="197"/>
      <c r="EE679" s="197"/>
      <c r="EF679" s="197"/>
      <c r="EG679" s="197"/>
      <c r="EH679" s="197"/>
      <c r="EI679" s="197"/>
      <c r="EJ679" s="197"/>
      <c r="EK679" s="197"/>
      <c r="EL679" s="197"/>
      <c r="EM679" s="197"/>
      <c r="EN679" s="197"/>
      <c r="EO679" s="197"/>
      <c r="EP679" s="197"/>
      <c r="EQ679" s="197"/>
      <c r="ER679" s="197"/>
      <c r="ES679" s="197"/>
      <c r="ET679" s="197"/>
      <c r="EU679" s="197"/>
      <c r="EV679" s="197"/>
      <c r="EW679" s="197"/>
      <c r="EX679" s="197"/>
      <c r="EY679" s="197"/>
      <c r="EZ679" s="197"/>
      <c r="FA679" s="197"/>
      <c r="FB679" s="197"/>
      <c r="FC679" s="197"/>
      <c r="FD679" s="197"/>
      <c r="FE679" s="197"/>
      <c r="FF679" s="197"/>
      <c r="FG679" s="197"/>
      <c r="FH679" s="197"/>
      <c r="FI679" s="197"/>
      <c r="FJ679" s="197"/>
      <c r="FK679" s="197"/>
      <c r="FL679" s="197"/>
      <c r="FM679" s="197"/>
      <c r="FN679" s="197"/>
      <c r="FO679" s="197"/>
      <c r="FP679" s="197"/>
      <c r="FQ679" s="197"/>
      <c r="FR679" s="197"/>
      <c r="FS679" s="197"/>
      <c r="FT679" s="197"/>
      <c r="FU679" s="197"/>
      <c r="FV679" s="197"/>
      <c r="FW679" s="197"/>
      <c r="FX679" s="197"/>
      <c r="FY679" s="197"/>
      <c r="FZ679" s="197"/>
      <c r="GA679" s="197"/>
      <c r="GB679" s="197"/>
      <c r="GC679" s="197"/>
      <c r="GD679" s="197"/>
      <c r="GE679" s="197"/>
      <c r="GF679" s="197"/>
      <c r="GG679" s="197"/>
      <c r="GH679" s="197"/>
      <c r="GI679" s="197"/>
      <c r="GJ679" s="197"/>
      <c r="GK679" s="197"/>
      <c r="GL679" s="197"/>
      <c r="GM679" s="197"/>
      <c r="GN679" s="197"/>
      <c r="GO679" s="197"/>
      <c r="GP679" s="197"/>
      <c r="GQ679" s="197"/>
      <c r="GR679" s="197"/>
      <c r="GS679" s="197"/>
      <c r="GT679" s="197"/>
      <c r="GU679" s="197"/>
      <c r="GV679" s="197"/>
      <c r="GW679" s="197"/>
      <c r="GX679" s="197"/>
      <c r="GY679" s="197"/>
      <c r="GZ679" s="197"/>
      <c r="HA679" s="197"/>
      <c r="HB679" s="197"/>
      <c r="HC679" s="197"/>
      <c r="HD679" s="197"/>
      <c r="HE679" s="197"/>
      <c r="HF679" s="197"/>
      <c r="HG679" s="197"/>
      <c r="HH679" s="197"/>
      <c r="HI679" s="197"/>
      <c r="HJ679" s="197"/>
      <c r="HK679" s="197"/>
      <c r="HL679" s="197"/>
      <c r="HM679" s="197"/>
      <c r="HN679" s="197"/>
      <c r="HO679" s="197"/>
      <c r="HP679" s="197"/>
      <c r="HQ679" s="197"/>
      <c r="HR679" s="197"/>
      <c r="HS679" s="197"/>
      <c r="HT679" s="197"/>
      <c r="HU679" s="197"/>
      <c r="HV679" s="197"/>
      <c r="HW679" s="197"/>
      <c r="HX679" s="197"/>
      <c r="HY679" s="197"/>
      <c r="HZ679" s="197"/>
      <c r="IA679" s="197"/>
      <c r="IB679" s="197"/>
      <c r="IC679" s="197"/>
      <c r="ID679" s="197"/>
      <c r="IE679" s="197"/>
      <c r="IF679" s="197"/>
      <c r="IG679" s="197"/>
      <c r="IH679" s="197"/>
      <c r="II679" s="197"/>
      <c r="IJ679" s="197"/>
      <c r="IK679" s="197"/>
      <c r="IL679" s="197"/>
      <c r="IM679" s="197"/>
      <c r="IN679" s="197"/>
      <c r="IO679" s="197"/>
    </row>
    <row r="680" spans="1:249" s="131" customFormat="1" ht="13.5" customHeight="1">
      <c r="A680" s="182"/>
      <c r="B680" s="93" t="s">
        <v>1608</v>
      </c>
      <c r="C680" s="94" t="s">
        <v>1609</v>
      </c>
      <c r="D680" s="95">
        <v>234</v>
      </c>
      <c r="E680" s="96">
        <v>15</v>
      </c>
      <c r="F680" s="96">
        <f t="shared" si="24"/>
        <v>15</v>
      </c>
      <c r="G680" s="97">
        <f t="shared" si="25"/>
        <v>0</v>
      </c>
      <c r="H680" s="98">
        <v>628136249089</v>
      </c>
      <c r="I680" s="99"/>
      <c r="J680" s="100">
        <v>6</v>
      </c>
      <c r="K680" s="90">
        <v>652</v>
      </c>
      <c r="L680" s="13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</row>
    <row r="681" spans="1:249" s="200" customFormat="1" ht="13.5" customHeight="1">
      <c r="A681" s="182"/>
      <c r="B681" s="93" t="s">
        <v>1597</v>
      </c>
      <c r="C681" s="94" t="s">
        <v>1598</v>
      </c>
      <c r="D681" s="95">
        <v>232</v>
      </c>
      <c r="E681" s="96">
        <v>15</v>
      </c>
      <c r="F681" s="96">
        <f t="shared" si="24"/>
        <v>15</v>
      </c>
      <c r="G681" s="97">
        <f t="shared" si="25"/>
        <v>0</v>
      </c>
      <c r="H681" s="98">
        <v>628136253437</v>
      </c>
      <c r="I681" s="99"/>
      <c r="J681" s="100">
        <v>6</v>
      </c>
      <c r="K681" s="90">
        <v>653</v>
      </c>
      <c r="L681" s="130"/>
      <c r="M681" s="131"/>
      <c r="N681" s="131"/>
      <c r="O681" s="131"/>
      <c r="P681" s="131"/>
      <c r="Q681" s="131"/>
      <c r="R681" s="131"/>
      <c r="S681" s="131"/>
      <c r="T681" s="131"/>
      <c r="U681" s="131"/>
      <c r="V681" s="131"/>
      <c r="W681" s="131"/>
      <c r="X681" s="131"/>
      <c r="Y681" s="131"/>
      <c r="Z681" s="131"/>
      <c r="AA681" s="131"/>
      <c r="AB681" s="131"/>
      <c r="AC681" s="131"/>
      <c r="AD681" s="131"/>
      <c r="AE681" s="131"/>
      <c r="AF681" s="131"/>
      <c r="AG681" s="131"/>
      <c r="AH681" s="131"/>
      <c r="AI681" s="131"/>
      <c r="AJ681" s="131"/>
      <c r="AK681" s="131"/>
      <c r="AL681" s="131"/>
      <c r="AM681" s="131"/>
      <c r="AN681" s="131"/>
      <c r="AO681" s="131"/>
      <c r="AP681" s="131"/>
      <c r="AQ681" s="131"/>
      <c r="AR681" s="131"/>
      <c r="AS681" s="131"/>
      <c r="AT681" s="131"/>
      <c r="AU681" s="131"/>
      <c r="AV681" s="131"/>
      <c r="AW681" s="131"/>
      <c r="AX681" s="131"/>
      <c r="AY681" s="131"/>
      <c r="AZ681" s="131"/>
      <c r="BA681" s="131"/>
      <c r="BB681" s="131"/>
      <c r="BC681" s="131"/>
      <c r="BD681" s="131"/>
      <c r="BE681" s="131"/>
      <c r="BF681" s="131"/>
      <c r="BG681" s="131"/>
      <c r="BH681" s="131"/>
      <c r="BI681" s="131"/>
      <c r="BJ681" s="131"/>
      <c r="BK681" s="131"/>
      <c r="BL681" s="131"/>
      <c r="BM681" s="131"/>
      <c r="BN681" s="131"/>
      <c r="BO681" s="131"/>
      <c r="BP681" s="131"/>
      <c r="BQ681" s="131"/>
      <c r="BR681" s="131"/>
      <c r="BS681" s="131"/>
      <c r="BT681" s="131"/>
      <c r="BU681" s="131"/>
      <c r="BV681" s="131"/>
      <c r="BW681" s="131"/>
      <c r="BX681" s="131"/>
      <c r="BY681" s="131"/>
      <c r="BZ681" s="131"/>
      <c r="CA681" s="131"/>
      <c r="CB681" s="131"/>
      <c r="CC681" s="131"/>
      <c r="CD681" s="131"/>
      <c r="CE681" s="131"/>
      <c r="CF681" s="131"/>
      <c r="CG681" s="131"/>
      <c r="CH681" s="131"/>
      <c r="CI681" s="131"/>
      <c r="CJ681" s="131"/>
      <c r="CK681" s="131"/>
      <c r="CL681" s="131"/>
      <c r="CM681" s="131"/>
      <c r="CN681" s="131"/>
      <c r="CO681" s="131"/>
      <c r="CP681" s="131"/>
      <c r="CQ681" s="131"/>
      <c r="CR681" s="131"/>
      <c r="CS681" s="131"/>
      <c r="CT681" s="131"/>
      <c r="CU681" s="131"/>
      <c r="CV681" s="131"/>
      <c r="CW681" s="131"/>
      <c r="CX681" s="131"/>
      <c r="CY681" s="131"/>
      <c r="CZ681" s="131"/>
      <c r="DA681" s="131"/>
      <c r="DB681" s="131"/>
      <c r="DC681" s="131"/>
      <c r="DD681" s="131"/>
      <c r="DE681" s="131"/>
      <c r="DF681" s="131"/>
      <c r="DG681" s="131"/>
      <c r="DH681" s="131"/>
      <c r="DI681" s="131"/>
      <c r="DJ681" s="131"/>
      <c r="DK681" s="131"/>
      <c r="DL681" s="131"/>
      <c r="DM681" s="131"/>
      <c r="DN681" s="131"/>
      <c r="DO681" s="131"/>
      <c r="DP681" s="131"/>
      <c r="DQ681" s="131"/>
      <c r="DR681" s="131"/>
      <c r="DS681" s="131"/>
      <c r="DT681" s="131"/>
      <c r="DU681" s="131"/>
      <c r="DV681" s="131"/>
      <c r="DW681" s="131"/>
      <c r="DX681" s="131"/>
      <c r="DY681" s="131"/>
      <c r="DZ681" s="131"/>
      <c r="EA681" s="131"/>
      <c r="EB681" s="131"/>
      <c r="EC681" s="131"/>
      <c r="ED681" s="131"/>
      <c r="EE681" s="131"/>
      <c r="EF681" s="131"/>
      <c r="EG681" s="131"/>
      <c r="EH681" s="131"/>
      <c r="EI681" s="131"/>
      <c r="EJ681" s="131"/>
      <c r="EK681" s="131"/>
      <c r="EL681" s="131"/>
      <c r="EM681" s="131"/>
      <c r="EN681" s="131"/>
      <c r="EO681" s="131"/>
      <c r="EP681" s="131"/>
      <c r="EQ681" s="131"/>
      <c r="ER681" s="131"/>
      <c r="ES681" s="131"/>
      <c r="ET681" s="131"/>
      <c r="EU681" s="131"/>
      <c r="EV681" s="131"/>
      <c r="EW681" s="131"/>
      <c r="EX681" s="131"/>
      <c r="EY681" s="131"/>
      <c r="EZ681" s="131"/>
      <c r="FA681" s="131"/>
      <c r="FB681" s="131"/>
      <c r="FC681" s="131"/>
      <c r="FD681" s="131"/>
      <c r="FE681" s="131"/>
      <c r="FF681" s="131"/>
      <c r="FG681" s="131"/>
      <c r="FH681" s="131"/>
      <c r="FI681" s="131"/>
      <c r="FJ681" s="131"/>
      <c r="FK681" s="131"/>
      <c r="FL681" s="131"/>
      <c r="FM681" s="131"/>
      <c r="FN681" s="131"/>
      <c r="FO681" s="131"/>
      <c r="FP681" s="131"/>
      <c r="FQ681" s="131"/>
      <c r="FR681" s="131"/>
      <c r="FS681" s="131"/>
      <c r="FT681" s="131"/>
      <c r="FU681" s="131"/>
      <c r="FV681" s="131"/>
      <c r="FW681" s="131"/>
      <c r="FX681" s="131"/>
      <c r="FY681" s="131"/>
      <c r="FZ681" s="131"/>
      <c r="GA681" s="131"/>
      <c r="GB681" s="131"/>
      <c r="GC681" s="131"/>
      <c r="GD681" s="131"/>
      <c r="GE681" s="131"/>
      <c r="GF681" s="131"/>
      <c r="GG681" s="131"/>
      <c r="GH681" s="131"/>
      <c r="GI681" s="131"/>
      <c r="GJ681" s="131"/>
      <c r="GK681" s="131"/>
      <c r="GL681" s="131"/>
      <c r="GM681" s="131"/>
      <c r="GN681" s="131"/>
      <c r="GO681" s="131"/>
      <c r="GP681" s="131"/>
      <c r="GQ681" s="131"/>
      <c r="GR681" s="131"/>
      <c r="GS681" s="131"/>
      <c r="GT681" s="131"/>
      <c r="GU681" s="131"/>
      <c r="GV681" s="131"/>
      <c r="GW681" s="131"/>
      <c r="GX681" s="131"/>
      <c r="GY681" s="131"/>
      <c r="GZ681" s="131"/>
      <c r="HA681" s="131"/>
      <c r="HB681" s="131"/>
      <c r="HC681" s="131"/>
      <c r="HD681" s="131"/>
      <c r="HE681" s="131"/>
      <c r="HF681" s="131"/>
      <c r="HG681" s="131"/>
      <c r="HH681" s="131"/>
      <c r="HI681" s="131"/>
      <c r="HJ681" s="131"/>
      <c r="HK681" s="131"/>
      <c r="HL681" s="131"/>
      <c r="HM681" s="131"/>
      <c r="HN681" s="131"/>
      <c r="HO681" s="131"/>
      <c r="HP681" s="131"/>
      <c r="HQ681" s="131"/>
      <c r="HR681" s="131"/>
      <c r="HS681" s="131"/>
      <c r="HT681" s="131"/>
      <c r="HU681" s="131"/>
      <c r="HV681" s="131"/>
      <c r="HW681" s="131"/>
      <c r="HX681" s="131"/>
      <c r="HY681" s="131"/>
      <c r="HZ681" s="131"/>
      <c r="IA681" s="131"/>
      <c r="IB681" s="131"/>
      <c r="IC681" s="131"/>
      <c r="ID681" s="131"/>
      <c r="IE681" s="131"/>
      <c r="IF681" s="131"/>
      <c r="IG681" s="131"/>
      <c r="IH681" s="131"/>
      <c r="II681" s="131"/>
      <c r="IJ681" s="131"/>
      <c r="IK681" s="131"/>
      <c r="IL681" s="131"/>
      <c r="IM681" s="131"/>
      <c r="IN681" s="131"/>
      <c r="IO681" s="131"/>
    </row>
    <row r="682" spans="1:249" s="195" customFormat="1" ht="13.5" customHeight="1">
      <c r="A682" s="182"/>
      <c r="B682" s="93" t="s">
        <v>1612</v>
      </c>
      <c r="C682" s="94" t="s">
        <v>1613</v>
      </c>
      <c r="D682" s="95">
        <v>235</v>
      </c>
      <c r="E682" s="96">
        <v>15</v>
      </c>
      <c r="F682" s="96">
        <f t="shared" si="24"/>
        <v>15</v>
      </c>
      <c r="G682" s="97">
        <f t="shared" si="25"/>
        <v>0</v>
      </c>
      <c r="H682" s="98">
        <v>628136654807</v>
      </c>
      <c r="I682" s="99"/>
      <c r="J682" s="100">
        <v>6</v>
      </c>
      <c r="K682" s="90">
        <v>654</v>
      </c>
      <c r="L682" s="13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</row>
    <row r="683" spans="1:249" s="131" customFormat="1" ht="13.5" customHeight="1">
      <c r="A683" s="182"/>
      <c r="B683" s="93" t="s">
        <v>1603</v>
      </c>
      <c r="C683" s="94" t="s">
        <v>1604</v>
      </c>
      <c r="D683" s="95">
        <v>233</v>
      </c>
      <c r="E683" s="96">
        <v>15</v>
      </c>
      <c r="F683" s="96">
        <f t="shared" si="24"/>
        <v>15</v>
      </c>
      <c r="G683" s="97">
        <f t="shared" si="25"/>
        <v>0</v>
      </c>
      <c r="H683" s="98">
        <v>628136654814</v>
      </c>
      <c r="I683" s="99"/>
      <c r="J683" s="100">
        <v>6</v>
      </c>
      <c r="K683" s="90">
        <v>655</v>
      </c>
      <c r="L683" s="1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</row>
    <row r="684" spans="1:249" s="195" customFormat="1" ht="13.5" customHeight="1">
      <c r="A684" s="182"/>
      <c r="B684" s="93" t="s">
        <v>1595</v>
      </c>
      <c r="C684" s="105" t="s">
        <v>1596</v>
      </c>
      <c r="D684" s="95">
        <v>232</v>
      </c>
      <c r="E684" s="96">
        <v>15</v>
      </c>
      <c r="F684" s="96">
        <f t="shared" si="24"/>
        <v>15</v>
      </c>
      <c r="G684" s="97">
        <f t="shared" si="25"/>
        <v>0</v>
      </c>
      <c r="H684" s="98">
        <v>628136555517</v>
      </c>
      <c r="I684" s="99"/>
      <c r="J684" s="100">
        <v>6</v>
      </c>
      <c r="K684" s="90">
        <v>656</v>
      </c>
      <c r="L684" s="215"/>
      <c r="M684" s="197"/>
      <c r="N684" s="197"/>
      <c r="O684" s="197"/>
      <c r="P684" s="197"/>
      <c r="Q684" s="197"/>
      <c r="R684" s="197"/>
      <c r="S684" s="197"/>
      <c r="T684" s="197"/>
      <c r="U684" s="197"/>
      <c r="V684" s="197"/>
      <c r="W684" s="197"/>
      <c r="X684" s="197"/>
      <c r="Y684" s="197"/>
      <c r="Z684" s="197"/>
      <c r="AA684" s="197"/>
      <c r="AB684" s="197"/>
      <c r="AC684" s="197"/>
      <c r="AD684" s="197"/>
      <c r="AE684" s="197"/>
      <c r="AF684" s="197"/>
      <c r="AG684" s="197"/>
      <c r="AH684" s="197"/>
      <c r="AI684" s="197"/>
      <c r="AJ684" s="197"/>
      <c r="AK684" s="197"/>
      <c r="AL684" s="197"/>
      <c r="AM684" s="197"/>
      <c r="AN684" s="197"/>
      <c r="AO684" s="197"/>
      <c r="AP684" s="197"/>
      <c r="AQ684" s="197"/>
      <c r="AR684" s="197"/>
      <c r="AS684" s="197"/>
      <c r="AT684" s="197"/>
      <c r="AU684" s="197"/>
      <c r="AV684" s="197"/>
      <c r="AW684" s="197"/>
      <c r="AX684" s="197"/>
      <c r="AY684" s="197"/>
      <c r="AZ684" s="197"/>
      <c r="BA684" s="197"/>
      <c r="BB684" s="197"/>
      <c r="BC684" s="197"/>
      <c r="BD684" s="197"/>
      <c r="BE684" s="197"/>
      <c r="BF684" s="197"/>
      <c r="BG684" s="197"/>
      <c r="BH684" s="197"/>
      <c r="BI684" s="197"/>
      <c r="BJ684" s="197"/>
      <c r="BK684" s="197"/>
      <c r="BL684" s="197"/>
      <c r="BM684" s="197"/>
      <c r="BN684" s="197"/>
      <c r="BO684" s="197"/>
      <c r="BP684" s="197"/>
      <c r="BQ684" s="197"/>
      <c r="BR684" s="197"/>
      <c r="BS684" s="197"/>
      <c r="BT684" s="197"/>
      <c r="BU684" s="197"/>
      <c r="BV684" s="197"/>
      <c r="BW684" s="197"/>
      <c r="BX684" s="197"/>
      <c r="BY684" s="197"/>
      <c r="BZ684" s="197"/>
      <c r="CA684" s="197"/>
      <c r="CB684" s="197"/>
      <c r="CC684" s="197"/>
      <c r="CD684" s="197"/>
      <c r="CE684" s="197"/>
      <c r="CF684" s="197"/>
      <c r="CG684" s="197"/>
      <c r="CH684" s="197"/>
      <c r="CI684" s="197"/>
      <c r="CJ684" s="197"/>
      <c r="CK684" s="197"/>
      <c r="CL684" s="197"/>
      <c r="CM684" s="197"/>
      <c r="CN684" s="197"/>
      <c r="CO684" s="197"/>
      <c r="CP684" s="197"/>
      <c r="CQ684" s="197"/>
      <c r="CR684" s="197"/>
      <c r="CS684" s="197"/>
      <c r="CT684" s="197"/>
      <c r="CU684" s="197"/>
      <c r="CV684" s="197"/>
      <c r="CW684" s="197"/>
      <c r="CX684" s="197"/>
      <c r="CY684" s="197"/>
      <c r="CZ684" s="197"/>
      <c r="DA684" s="197"/>
      <c r="DB684" s="197"/>
      <c r="DC684" s="197"/>
      <c r="DD684" s="197"/>
      <c r="DE684" s="197"/>
      <c r="DF684" s="197"/>
      <c r="DG684" s="197"/>
      <c r="DH684" s="197"/>
      <c r="DI684" s="197"/>
      <c r="DJ684" s="197"/>
      <c r="DK684" s="197"/>
      <c r="DL684" s="197"/>
      <c r="DM684" s="197"/>
      <c r="DN684" s="197"/>
      <c r="DO684" s="197"/>
      <c r="DP684" s="197"/>
      <c r="DQ684" s="197"/>
      <c r="DR684" s="197"/>
      <c r="DS684" s="197"/>
      <c r="DT684" s="197"/>
      <c r="DU684" s="197"/>
      <c r="DV684" s="197"/>
      <c r="DW684" s="197"/>
      <c r="DX684" s="197"/>
      <c r="DY684" s="197"/>
      <c r="DZ684" s="197"/>
      <c r="EA684" s="197"/>
      <c r="EB684" s="197"/>
      <c r="EC684" s="197"/>
      <c r="ED684" s="197"/>
      <c r="EE684" s="197"/>
      <c r="EF684" s="197"/>
      <c r="EG684" s="197"/>
      <c r="EH684" s="197"/>
      <c r="EI684" s="197"/>
      <c r="EJ684" s="197"/>
      <c r="EK684" s="197"/>
      <c r="EL684" s="197"/>
      <c r="EM684" s="197"/>
      <c r="EN684" s="197"/>
      <c r="EO684" s="197"/>
      <c r="EP684" s="197"/>
      <c r="EQ684" s="197"/>
      <c r="ER684" s="197"/>
      <c r="ES684" s="197"/>
      <c r="ET684" s="197"/>
      <c r="EU684" s="197"/>
      <c r="EV684" s="197"/>
      <c r="EW684" s="197"/>
      <c r="EX684" s="197"/>
      <c r="EY684" s="197"/>
      <c r="EZ684" s="197"/>
      <c r="FA684" s="197"/>
      <c r="FB684" s="197"/>
      <c r="FC684" s="197"/>
      <c r="FD684" s="197"/>
      <c r="FE684" s="197"/>
      <c r="FF684" s="197"/>
      <c r="FG684" s="197"/>
      <c r="FH684" s="197"/>
      <c r="FI684" s="197"/>
      <c r="FJ684" s="197"/>
      <c r="FK684" s="197"/>
      <c r="FL684" s="197"/>
      <c r="FM684" s="197"/>
      <c r="FN684" s="197"/>
      <c r="FO684" s="197"/>
      <c r="FP684" s="197"/>
      <c r="FQ684" s="197"/>
      <c r="FR684" s="197"/>
      <c r="FS684" s="197"/>
      <c r="FT684" s="197"/>
      <c r="FU684" s="197"/>
      <c r="FV684" s="197"/>
      <c r="FW684" s="197"/>
      <c r="FX684" s="197"/>
      <c r="FY684" s="197"/>
      <c r="FZ684" s="197"/>
      <c r="GA684" s="197"/>
      <c r="GB684" s="197"/>
      <c r="GC684" s="197"/>
      <c r="GD684" s="197"/>
      <c r="GE684" s="197"/>
      <c r="GF684" s="197"/>
      <c r="GG684" s="197"/>
      <c r="GH684" s="197"/>
      <c r="GI684" s="197"/>
      <c r="GJ684" s="197"/>
      <c r="GK684" s="197"/>
      <c r="GL684" s="197"/>
      <c r="GM684" s="197"/>
      <c r="GN684" s="197"/>
      <c r="GO684" s="197"/>
      <c r="GP684" s="197"/>
      <c r="GQ684" s="197"/>
      <c r="GR684" s="197"/>
      <c r="GS684" s="197"/>
      <c r="GT684" s="197"/>
      <c r="GU684" s="197"/>
      <c r="GV684" s="197"/>
      <c r="GW684" s="197"/>
      <c r="GX684" s="197"/>
      <c r="GY684" s="197"/>
      <c r="GZ684" s="197"/>
      <c r="HA684" s="197"/>
      <c r="HB684" s="197"/>
      <c r="HC684" s="197"/>
      <c r="HD684" s="197"/>
      <c r="HE684" s="197"/>
      <c r="HF684" s="197"/>
      <c r="HG684" s="197"/>
      <c r="HH684" s="197"/>
      <c r="HI684" s="197"/>
      <c r="HJ684" s="197"/>
      <c r="HK684" s="197"/>
      <c r="HL684" s="197"/>
      <c r="HM684" s="197"/>
      <c r="HN684" s="197"/>
      <c r="HO684" s="197"/>
      <c r="HP684" s="197"/>
      <c r="HQ684" s="197"/>
      <c r="HR684" s="197"/>
      <c r="HS684" s="197"/>
      <c r="HT684" s="197"/>
      <c r="HU684" s="197"/>
      <c r="HV684" s="197"/>
      <c r="HW684" s="197"/>
      <c r="HX684" s="197"/>
      <c r="HY684" s="197"/>
      <c r="HZ684" s="197"/>
      <c r="IA684" s="197"/>
      <c r="IB684" s="197"/>
      <c r="IC684" s="197"/>
      <c r="ID684" s="197"/>
      <c r="IE684" s="197"/>
      <c r="IF684" s="197"/>
      <c r="IG684" s="197"/>
      <c r="IH684" s="197"/>
      <c r="II684" s="197"/>
      <c r="IJ684" s="197"/>
      <c r="IK684" s="197"/>
      <c r="IL684" s="197"/>
      <c r="IM684" s="197"/>
      <c r="IN684" s="197"/>
      <c r="IO684" s="197"/>
    </row>
    <row r="685" spans="1:249" s="131" customFormat="1" ht="13.5" customHeight="1">
      <c r="A685" s="182"/>
      <c r="B685" s="93" t="s">
        <v>1614</v>
      </c>
      <c r="C685" s="94" t="s">
        <v>582</v>
      </c>
      <c r="D685" s="95">
        <v>235</v>
      </c>
      <c r="E685" s="101">
        <v>15</v>
      </c>
      <c r="F685" s="96">
        <f t="shared" si="24"/>
        <v>15</v>
      </c>
      <c r="G685" s="97">
        <f t="shared" si="25"/>
        <v>0</v>
      </c>
      <c r="H685" s="98">
        <v>628136656344</v>
      </c>
      <c r="I685" s="81"/>
      <c r="J685" s="100">
        <v>6</v>
      </c>
      <c r="K685" s="90">
        <v>657</v>
      </c>
      <c r="L685" s="130"/>
    </row>
    <row r="686" spans="1:249" s="189" customFormat="1" ht="13.5" customHeight="1">
      <c r="A686" s="182"/>
      <c r="B686" s="93" t="s">
        <v>1610</v>
      </c>
      <c r="C686" s="94" t="s">
        <v>1611</v>
      </c>
      <c r="D686" s="95">
        <v>235</v>
      </c>
      <c r="E686" s="96">
        <v>15</v>
      </c>
      <c r="F686" s="96">
        <f t="shared" si="24"/>
        <v>15</v>
      </c>
      <c r="G686" s="97">
        <f t="shared" si="25"/>
        <v>0</v>
      </c>
      <c r="H686" s="98">
        <v>628136656351</v>
      </c>
      <c r="I686" s="81"/>
      <c r="J686" s="100">
        <v>6</v>
      </c>
      <c r="K686" s="90">
        <v>658</v>
      </c>
      <c r="L686" s="194"/>
      <c r="M686" s="195"/>
      <c r="N686" s="195"/>
      <c r="O686" s="195"/>
      <c r="P686" s="195"/>
      <c r="Q686" s="195"/>
      <c r="R686" s="195"/>
      <c r="S686" s="195"/>
      <c r="T686" s="195"/>
      <c r="U686" s="195"/>
      <c r="V686" s="195"/>
      <c r="W686" s="195"/>
      <c r="X686" s="195"/>
      <c r="Y686" s="195"/>
      <c r="Z686" s="195"/>
      <c r="AA686" s="195"/>
      <c r="AB686" s="195"/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  <c r="AW686" s="195"/>
      <c r="AX686" s="195"/>
      <c r="AY686" s="195"/>
      <c r="AZ686" s="195"/>
      <c r="BA686" s="195"/>
      <c r="BB686" s="195"/>
      <c r="BC686" s="195"/>
      <c r="BD686" s="195"/>
      <c r="BE686" s="195"/>
      <c r="BF686" s="195"/>
      <c r="BG686" s="195"/>
      <c r="BH686" s="195"/>
      <c r="BI686" s="195"/>
      <c r="BJ686" s="195"/>
      <c r="BK686" s="195"/>
      <c r="BL686" s="195"/>
      <c r="BM686" s="195"/>
      <c r="BN686" s="195"/>
      <c r="BO686" s="195"/>
      <c r="BP686" s="195"/>
      <c r="BQ686" s="195"/>
      <c r="BR686" s="195"/>
      <c r="BS686" s="195"/>
      <c r="BT686" s="195"/>
      <c r="BU686" s="195"/>
      <c r="BV686" s="195"/>
      <c r="BW686" s="195"/>
      <c r="BX686" s="195"/>
      <c r="BY686" s="195"/>
      <c r="BZ686" s="195"/>
      <c r="CA686" s="195"/>
      <c r="CB686" s="195"/>
      <c r="CC686" s="195"/>
      <c r="CD686" s="195"/>
      <c r="CE686" s="195"/>
      <c r="CF686" s="195"/>
      <c r="CG686" s="195"/>
      <c r="CH686" s="195"/>
      <c r="CI686" s="195"/>
      <c r="CJ686" s="195"/>
      <c r="CK686" s="195"/>
      <c r="CL686" s="195"/>
      <c r="CM686" s="195"/>
      <c r="CN686" s="195"/>
      <c r="CO686" s="195"/>
      <c r="CP686" s="195"/>
      <c r="CQ686" s="195"/>
      <c r="CR686" s="195"/>
      <c r="CS686" s="195"/>
      <c r="CT686" s="195"/>
      <c r="CU686" s="195"/>
      <c r="CV686" s="195"/>
      <c r="CW686" s="195"/>
      <c r="CX686" s="195"/>
      <c r="CY686" s="195"/>
      <c r="CZ686" s="195"/>
      <c r="DA686" s="195"/>
      <c r="DB686" s="195"/>
      <c r="DC686" s="195"/>
      <c r="DD686" s="195"/>
      <c r="DE686" s="195"/>
      <c r="DF686" s="195"/>
      <c r="DG686" s="195"/>
      <c r="DH686" s="195"/>
      <c r="DI686" s="195"/>
      <c r="DJ686" s="195"/>
      <c r="DK686" s="195"/>
      <c r="DL686" s="195"/>
      <c r="DM686" s="195"/>
      <c r="DN686" s="195"/>
      <c r="DO686" s="195"/>
      <c r="DP686" s="195"/>
      <c r="DQ686" s="195"/>
      <c r="DR686" s="195"/>
      <c r="DS686" s="195"/>
      <c r="DT686" s="195"/>
      <c r="DU686" s="195"/>
      <c r="DV686" s="195"/>
      <c r="DW686" s="195"/>
      <c r="DX686" s="195"/>
      <c r="DY686" s="195"/>
      <c r="DZ686" s="195"/>
      <c r="EA686" s="195"/>
      <c r="EB686" s="195"/>
      <c r="EC686" s="195"/>
      <c r="ED686" s="195"/>
      <c r="EE686" s="195"/>
      <c r="EF686" s="195"/>
      <c r="EG686" s="195"/>
      <c r="EH686" s="195"/>
      <c r="EI686" s="195"/>
      <c r="EJ686" s="195"/>
      <c r="EK686" s="195"/>
      <c r="EL686" s="195"/>
      <c r="EM686" s="195"/>
      <c r="EN686" s="195"/>
      <c r="EO686" s="195"/>
      <c r="EP686" s="195"/>
      <c r="EQ686" s="195"/>
      <c r="ER686" s="195"/>
      <c r="ES686" s="195"/>
      <c r="ET686" s="195"/>
      <c r="EU686" s="195"/>
      <c r="EV686" s="195"/>
      <c r="EW686" s="195"/>
      <c r="EX686" s="195"/>
      <c r="EY686" s="195"/>
      <c r="EZ686" s="195"/>
      <c r="FA686" s="195"/>
      <c r="FB686" s="195"/>
      <c r="FC686" s="195"/>
      <c r="FD686" s="195"/>
      <c r="FE686" s="195"/>
      <c r="FF686" s="195"/>
      <c r="FG686" s="195"/>
      <c r="FH686" s="195"/>
      <c r="FI686" s="195"/>
      <c r="FJ686" s="195"/>
      <c r="FK686" s="195"/>
      <c r="FL686" s="195"/>
      <c r="FM686" s="195"/>
      <c r="FN686" s="195"/>
      <c r="FO686" s="195"/>
      <c r="FP686" s="195"/>
      <c r="FQ686" s="195"/>
      <c r="FR686" s="195"/>
      <c r="FS686" s="195"/>
      <c r="FT686" s="195"/>
      <c r="FU686" s="195"/>
      <c r="FV686" s="195"/>
      <c r="FW686" s="195"/>
      <c r="FX686" s="195"/>
      <c r="FY686" s="195"/>
      <c r="FZ686" s="195"/>
      <c r="GA686" s="195"/>
      <c r="GB686" s="195"/>
      <c r="GC686" s="195"/>
      <c r="GD686" s="195"/>
      <c r="GE686" s="195"/>
      <c r="GF686" s="195"/>
      <c r="GG686" s="195"/>
      <c r="GH686" s="195"/>
      <c r="GI686" s="195"/>
      <c r="GJ686" s="195"/>
      <c r="GK686" s="195"/>
      <c r="GL686" s="195"/>
      <c r="GM686" s="195"/>
      <c r="GN686" s="195"/>
      <c r="GO686" s="195"/>
      <c r="GP686" s="195"/>
      <c r="GQ686" s="195"/>
      <c r="GR686" s="195"/>
      <c r="GS686" s="195"/>
      <c r="GT686" s="195"/>
      <c r="GU686" s="195"/>
      <c r="GV686" s="195"/>
      <c r="GW686" s="195"/>
      <c r="GX686" s="195"/>
      <c r="GY686" s="195"/>
      <c r="GZ686" s="195"/>
      <c r="HA686" s="195"/>
      <c r="HB686" s="195"/>
      <c r="HC686" s="195"/>
      <c r="HD686" s="195"/>
      <c r="HE686" s="195"/>
      <c r="HF686" s="195"/>
      <c r="HG686" s="195"/>
      <c r="HH686" s="195"/>
      <c r="HI686" s="195"/>
      <c r="HJ686" s="195"/>
      <c r="HK686" s="195"/>
      <c r="HL686" s="195"/>
      <c r="HM686" s="195"/>
      <c r="HN686" s="195"/>
      <c r="HO686" s="195"/>
      <c r="HP686" s="195"/>
      <c r="HQ686" s="195"/>
      <c r="HR686" s="195"/>
      <c r="HS686" s="195"/>
      <c r="HT686" s="195"/>
      <c r="HU686" s="195"/>
      <c r="HV686" s="195"/>
      <c r="HW686" s="195"/>
      <c r="HX686" s="195"/>
      <c r="HY686" s="195"/>
      <c r="HZ686" s="195"/>
      <c r="IA686" s="195"/>
      <c r="IB686" s="195"/>
      <c r="IC686" s="195"/>
      <c r="ID686" s="195"/>
      <c r="IE686" s="195"/>
      <c r="IF686" s="195"/>
      <c r="IG686" s="195"/>
      <c r="IH686" s="195"/>
      <c r="II686" s="195"/>
      <c r="IJ686" s="195"/>
      <c r="IK686" s="195"/>
      <c r="IL686" s="195"/>
      <c r="IM686" s="195"/>
      <c r="IN686" s="195"/>
      <c r="IO686" s="195"/>
    </row>
    <row r="687" spans="1:249" s="197" customFormat="1" ht="13.5" customHeight="1">
      <c r="A687" s="182"/>
      <c r="B687" s="93" t="s">
        <v>1599</v>
      </c>
      <c r="C687" s="132" t="s">
        <v>1600</v>
      </c>
      <c r="D687" s="95">
        <v>233</v>
      </c>
      <c r="E687" s="101">
        <v>15</v>
      </c>
      <c r="F687" s="101">
        <f t="shared" si="24"/>
        <v>15</v>
      </c>
      <c r="G687" s="109">
        <f t="shared" si="25"/>
        <v>0</v>
      </c>
      <c r="H687" s="98">
        <v>628136658829</v>
      </c>
      <c r="I687" s="169" t="s">
        <v>190</v>
      </c>
      <c r="J687" s="100">
        <v>6</v>
      </c>
      <c r="K687" s="90">
        <v>659</v>
      </c>
      <c r="L687" s="13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</row>
    <row r="688" spans="1:249" s="189" customFormat="1" ht="13.5" customHeight="1">
      <c r="A688" s="182"/>
      <c r="B688" s="93" t="s">
        <v>238</v>
      </c>
      <c r="C688" s="105" t="s">
        <v>239</v>
      </c>
      <c r="D688" s="95">
        <v>33</v>
      </c>
      <c r="E688" s="101">
        <v>7</v>
      </c>
      <c r="F688" s="96">
        <f t="shared" si="24"/>
        <v>7</v>
      </c>
      <c r="G688" s="97">
        <f t="shared" si="25"/>
        <v>0</v>
      </c>
      <c r="H688" s="98">
        <v>628136092944</v>
      </c>
      <c r="I688" s="99"/>
      <c r="J688" s="100">
        <v>12</v>
      </c>
      <c r="K688" s="90">
        <v>660</v>
      </c>
      <c r="L688" s="148"/>
      <c r="M688" s="149"/>
      <c r="N688" s="149"/>
      <c r="O688" s="149"/>
      <c r="P688" s="149"/>
      <c r="Q688" s="149"/>
      <c r="R688" s="149"/>
      <c r="S688" s="149"/>
      <c r="T688" s="149"/>
      <c r="U688" s="149"/>
      <c r="V688" s="149"/>
      <c r="W688" s="149"/>
      <c r="X688" s="149"/>
      <c r="Y688" s="149"/>
      <c r="Z688" s="149"/>
      <c r="AA688" s="149"/>
      <c r="AB688" s="149"/>
      <c r="AC688" s="149"/>
      <c r="AD688" s="149"/>
      <c r="AE688" s="149"/>
      <c r="AF688" s="149"/>
      <c r="AG688" s="149"/>
      <c r="AH688" s="149"/>
      <c r="AI688" s="149"/>
      <c r="AJ688" s="149"/>
      <c r="AK688" s="149"/>
      <c r="AL688" s="149"/>
      <c r="AM688" s="149"/>
      <c r="AN688" s="149"/>
      <c r="AO688" s="149"/>
      <c r="AP688" s="149"/>
      <c r="AQ688" s="149"/>
      <c r="AR688" s="149"/>
      <c r="AS688" s="149"/>
      <c r="AT688" s="149"/>
      <c r="AU688" s="149"/>
      <c r="AV688" s="149"/>
      <c r="AW688" s="149"/>
      <c r="AX688" s="149"/>
      <c r="AY688" s="149"/>
      <c r="AZ688" s="149"/>
      <c r="BA688" s="149"/>
      <c r="BB688" s="149"/>
      <c r="BC688" s="149"/>
      <c r="BD688" s="149"/>
      <c r="BE688" s="149"/>
      <c r="BF688" s="149"/>
      <c r="BG688" s="149"/>
      <c r="BH688" s="149"/>
      <c r="BI688" s="149"/>
      <c r="BJ688" s="149"/>
      <c r="BK688" s="149"/>
      <c r="BL688" s="149"/>
      <c r="BM688" s="149"/>
      <c r="BN688" s="149"/>
      <c r="BO688" s="149"/>
      <c r="BP688" s="149"/>
      <c r="BQ688" s="149"/>
      <c r="BR688" s="149"/>
      <c r="BS688" s="149"/>
      <c r="BT688" s="149"/>
      <c r="BU688" s="149"/>
      <c r="BV688" s="149"/>
      <c r="BW688" s="149"/>
      <c r="BX688" s="149"/>
      <c r="BY688" s="149"/>
      <c r="BZ688" s="149"/>
      <c r="CA688" s="149"/>
      <c r="CB688" s="149"/>
      <c r="CC688" s="149"/>
      <c r="CD688" s="149"/>
      <c r="CE688" s="149"/>
      <c r="CF688" s="149"/>
      <c r="CG688" s="149"/>
      <c r="CH688" s="149"/>
      <c r="CI688" s="149"/>
      <c r="CJ688" s="149"/>
      <c r="CK688" s="149"/>
      <c r="CL688" s="149"/>
      <c r="CM688" s="149"/>
      <c r="CN688" s="149"/>
      <c r="CO688" s="149"/>
      <c r="CP688" s="149"/>
      <c r="CQ688" s="149"/>
      <c r="CR688" s="149"/>
      <c r="CS688" s="149"/>
      <c r="CT688" s="149"/>
      <c r="CU688" s="149"/>
      <c r="CV688" s="149"/>
      <c r="CW688" s="149"/>
      <c r="CX688" s="149"/>
      <c r="CY688" s="149"/>
      <c r="CZ688" s="149"/>
      <c r="DA688" s="149"/>
      <c r="DB688" s="149"/>
      <c r="DC688" s="149"/>
      <c r="DD688" s="149"/>
      <c r="DE688" s="149"/>
      <c r="DF688" s="149"/>
      <c r="DG688" s="149"/>
      <c r="DH688" s="149"/>
      <c r="DI688" s="149"/>
      <c r="DJ688" s="149"/>
      <c r="DK688" s="149"/>
      <c r="DL688" s="149"/>
      <c r="DM688" s="149"/>
      <c r="DN688" s="149"/>
      <c r="DO688" s="149"/>
      <c r="DP688" s="149"/>
      <c r="DQ688" s="149"/>
      <c r="DR688" s="149"/>
      <c r="DS688" s="149"/>
      <c r="DT688" s="149"/>
      <c r="DU688" s="149"/>
      <c r="DV688" s="149"/>
      <c r="DW688" s="149"/>
      <c r="DX688" s="149"/>
      <c r="DY688" s="149"/>
      <c r="DZ688" s="149"/>
      <c r="EA688" s="149"/>
      <c r="EB688" s="149"/>
      <c r="EC688" s="149"/>
      <c r="ED688" s="149"/>
      <c r="EE688" s="149"/>
      <c r="EF688" s="149"/>
      <c r="EG688" s="149"/>
      <c r="EH688" s="149"/>
      <c r="EI688" s="149"/>
      <c r="EJ688" s="149"/>
      <c r="EK688" s="149"/>
      <c r="EL688" s="149"/>
      <c r="EM688" s="149"/>
      <c r="EN688" s="149"/>
      <c r="EO688" s="149"/>
      <c r="EP688" s="149"/>
      <c r="EQ688" s="149"/>
      <c r="ER688" s="149"/>
      <c r="ES688" s="149"/>
      <c r="ET688" s="149"/>
      <c r="EU688" s="149"/>
      <c r="EV688" s="149"/>
      <c r="EW688" s="149"/>
      <c r="EX688" s="149"/>
      <c r="EY688" s="149"/>
      <c r="EZ688" s="149"/>
      <c r="FA688" s="149"/>
      <c r="FB688" s="149"/>
      <c r="FC688" s="149"/>
      <c r="FD688" s="149"/>
      <c r="FE688" s="149"/>
      <c r="FF688" s="149"/>
      <c r="FG688" s="149"/>
      <c r="FH688" s="149"/>
      <c r="FI688" s="149"/>
      <c r="FJ688" s="149"/>
      <c r="FK688" s="149"/>
      <c r="FL688" s="149"/>
      <c r="FM688" s="149"/>
      <c r="FN688" s="149"/>
      <c r="FO688" s="149"/>
      <c r="FP688" s="149"/>
      <c r="FQ688" s="149"/>
      <c r="FR688" s="149"/>
      <c r="FS688" s="149"/>
      <c r="FT688" s="149"/>
      <c r="FU688" s="149"/>
      <c r="FV688" s="149"/>
      <c r="FW688" s="149"/>
      <c r="FX688" s="149"/>
      <c r="FY688" s="149"/>
      <c r="FZ688" s="149"/>
      <c r="GA688" s="149"/>
      <c r="GB688" s="149"/>
      <c r="GC688" s="149"/>
      <c r="GD688" s="149"/>
      <c r="GE688" s="149"/>
      <c r="GF688" s="149"/>
      <c r="GG688" s="149"/>
      <c r="GH688" s="149"/>
      <c r="GI688" s="149"/>
      <c r="GJ688" s="149"/>
      <c r="GK688" s="149"/>
      <c r="GL688" s="149"/>
      <c r="GM688" s="149"/>
      <c r="GN688" s="149"/>
      <c r="GO688" s="149"/>
      <c r="GP688" s="149"/>
      <c r="GQ688" s="149"/>
      <c r="GR688" s="149"/>
      <c r="GS688" s="149"/>
      <c r="GT688" s="149"/>
      <c r="GU688" s="149"/>
      <c r="GV688" s="149"/>
      <c r="GW688" s="149"/>
      <c r="GX688" s="149"/>
      <c r="GY688" s="149"/>
      <c r="GZ688" s="149"/>
      <c r="HA688" s="149"/>
      <c r="HB688" s="149"/>
      <c r="HC688" s="149"/>
      <c r="HD688" s="149"/>
      <c r="HE688" s="149"/>
      <c r="HF688" s="149"/>
      <c r="HG688" s="149"/>
      <c r="HH688" s="149"/>
      <c r="HI688" s="149"/>
      <c r="HJ688" s="149"/>
      <c r="HK688" s="149"/>
      <c r="HL688" s="149"/>
      <c r="HM688" s="149"/>
      <c r="HN688" s="149"/>
      <c r="HO688" s="149"/>
      <c r="HP688" s="149"/>
      <c r="HQ688" s="149"/>
      <c r="HR688" s="149"/>
      <c r="HS688" s="149"/>
      <c r="HT688" s="149"/>
      <c r="HU688" s="149"/>
      <c r="HV688" s="149"/>
      <c r="HW688" s="149"/>
      <c r="HX688" s="149"/>
      <c r="HY688" s="149"/>
      <c r="HZ688" s="149"/>
      <c r="IA688" s="149"/>
      <c r="IB688" s="149"/>
      <c r="IC688" s="149"/>
      <c r="ID688" s="149"/>
      <c r="IE688" s="149"/>
      <c r="IF688" s="149"/>
      <c r="IG688" s="149"/>
      <c r="IH688" s="149"/>
      <c r="II688" s="149"/>
      <c r="IJ688" s="149"/>
      <c r="IK688" s="149"/>
      <c r="IL688" s="149"/>
      <c r="IM688" s="149"/>
      <c r="IN688" s="149"/>
      <c r="IO688" s="149"/>
    </row>
    <row r="689" spans="1:249" s="187" customFormat="1" ht="13.5" customHeight="1">
      <c r="A689" s="182"/>
      <c r="B689" s="93" t="s">
        <v>240</v>
      </c>
      <c r="C689" s="94" t="s">
        <v>241</v>
      </c>
      <c r="D689" s="95">
        <v>33</v>
      </c>
      <c r="E689" s="101">
        <v>7</v>
      </c>
      <c r="F689" s="96">
        <f t="shared" si="24"/>
        <v>7</v>
      </c>
      <c r="G689" s="97">
        <f t="shared" si="25"/>
        <v>0</v>
      </c>
      <c r="H689" s="98">
        <v>628136555562</v>
      </c>
      <c r="I689" s="99"/>
      <c r="J689" s="100">
        <v>12</v>
      </c>
      <c r="K689" s="90">
        <v>661</v>
      </c>
      <c r="L689" s="145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  <c r="W689" s="146"/>
      <c r="X689" s="146"/>
      <c r="Y689" s="146"/>
      <c r="Z689" s="146"/>
      <c r="AA689" s="146"/>
      <c r="AB689" s="146"/>
      <c r="AC689" s="146"/>
      <c r="AD689" s="146"/>
      <c r="AE689" s="146"/>
      <c r="AF689" s="146"/>
      <c r="AG689" s="146"/>
      <c r="AH689" s="146"/>
      <c r="AI689" s="146"/>
      <c r="AJ689" s="146"/>
      <c r="AK689" s="146"/>
      <c r="AL689" s="146"/>
      <c r="AM689" s="146"/>
      <c r="AN689" s="146"/>
      <c r="AO689" s="146"/>
      <c r="AP689" s="146"/>
      <c r="AQ689" s="146"/>
      <c r="AR689" s="146"/>
      <c r="AS689" s="146"/>
      <c r="AT689" s="146"/>
      <c r="AU689" s="146"/>
      <c r="AV689" s="146"/>
      <c r="AW689" s="146"/>
      <c r="AX689" s="146"/>
      <c r="AY689" s="146"/>
      <c r="AZ689" s="146"/>
      <c r="BA689" s="146"/>
      <c r="BB689" s="146"/>
      <c r="BC689" s="146"/>
      <c r="BD689" s="146"/>
      <c r="BE689" s="146"/>
      <c r="BF689" s="146"/>
      <c r="BG689" s="146"/>
      <c r="BH689" s="146"/>
      <c r="BI689" s="146"/>
      <c r="BJ689" s="146"/>
      <c r="BK689" s="146"/>
      <c r="BL689" s="146"/>
      <c r="BM689" s="146"/>
      <c r="BN689" s="146"/>
      <c r="BO689" s="146"/>
      <c r="BP689" s="146"/>
      <c r="BQ689" s="146"/>
      <c r="BR689" s="146"/>
      <c r="BS689" s="146"/>
      <c r="BT689" s="146"/>
      <c r="BU689" s="146"/>
      <c r="BV689" s="146"/>
      <c r="BW689" s="146"/>
      <c r="BX689" s="146"/>
      <c r="BY689" s="146"/>
      <c r="BZ689" s="146"/>
      <c r="CA689" s="146"/>
      <c r="CB689" s="146"/>
      <c r="CC689" s="146"/>
      <c r="CD689" s="146"/>
      <c r="CE689" s="146"/>
      <c r="CF689" s="146"/>
      <c r="CG689" s="146"/>
      <c r="CH689" s="146"/>
      <c r="CI689" s="146"/>
      <c r="CJ689" s="146"/>
      <c r="CK689" s="146"/>
      <c r="CL689" s="146"/>
      <c r="CM689" s="146"/>
      <c r="CN689" s="146"/>
      <c r="CO689" s="146"/>
      <c r="CP689" s="146"/>
      <c r="CQ689" s="146"/>
      <c r="CR689" s="146"/>
      <c r="CS689" s="146"/>
      <c r="CT689" s="146"/>
      <c r="CU689" s="146"/>
      <c r="CV689" s="146"/>
      <c r="CW689" s="146"/>
      <c r="CX689" s="146"/>
      <c r="CY689" s="146"/>
      <c r="CZ689" s="146"/>
      <c r="DA689" s="146"/>
      <c r="DB689" s="146"/>
      <c r="DC689" s="146"/>
      <c r="DD689" s="146"/>
      <c r="DE689" s="146"/>
      <c r="DF689" s="146"/>
      <c r="DG689" s="146"/>
      <c r="DH689" s="146"/>
      <c r="DI689" s="146"/>
      <c r="DJ689" s="146"/>
      <c r="DK689" s="146"/>
      <c r="DL689" s="146"/>
      <c r="DM689" s="146"/>
      <c r="DN689" s="146"/>
      <c r="DO689" s="146"/>
      <c r="DP689" s="146"/>
      <c r="DQ689" s="146"/>
      <c r="DR689" s="146"/>
      <c r="DS689" s="146"/>
      <c r="DT689" s="146"/>
      <c r="DU689" s="146"/>
      <c r="DV689" s="146"/>
      <c r="DW689" s="146"/>
      <c r="DX689" s="146"/>
      <c r="DY689" s="146"/>
      <c r="DZ689" s="146"/>
      <c r="EA689" s="146"/>
      <c r="EB689" s="146"/>
      <c r="EC689" s="146"/>
      <c r="ED689" s="146"/>
      <c r="EE689" s="146"/>
      <c r="EF689" s="146"/>
      <c r="EG689" s="146"/>
      <c r="EH689" s="146"/>
      <c r="EI689" s="146"/>
      <c r="EJ689" s="146"/>
      <c r="EK689" s="146"/>
      <c r="EL689" s="146"/>
      <c r="EM689" s="146"/>
      <c r="EN689" s="146"/>
      <c r="EO689" s="146"/>
      <c r="EP689" s="146"/>
      <c r="EQ689" s="146"/>
      <c r="ER689" s="146"/>
      <c r="ES689" s="146"/>
      <c r="ET689" s="146"/>
      <c r="EU689" s="146"/>
      <c r="EV689" s="146"/>
      <c r="EW689" s="146"/>
      <c r="EX689" s="146"/>
      <c r="EY689" s="146"/>
      <c r="EZ689" s="146"/>
      <c r="FA689" s="146"/>
      <c r="FB689" s="146"/>
      <c r="FC689" s="146"/>
      <c r="FD689" s="146"/>
      <c r="FE689" s="146"/>
      <c r="FF689" s="146"/>
      <c r="FG689" s="146"/>
      <c r="FH689" s="146"/>
      <c r="FI689" s="146"/>
      <c r="FJ689" s="146"/>
      <c r="FK689" s="146"/>
      <c r="FL689" s="146"/>
      <c r="FM689" s="146"/>
      <c r="FN689" s="146"/>
      <c r="FO689" s="146"/>
      <c r="FP689" s="146"/>
      <c r="FQ689" s="146"/>
      <c r="FR689" s="146"/>
      <c r="FS689" s="146"/>
      <c r="FT689" s="146"/>
      <c r="FU689" s="146"/>
      <c r="FV689" s="146"/>
      <c r="FW689" s="146"/>
      <c r="FX689" s="146"/>
      <c r="FY689" s="146"/>
      <c r="FZ689" s="146"/>
      <c r="GA689" s="146"/>
      <c r="GB689" s="146"/>
      <c r="GC689" s="146"/>
      <c r="GD689" s="146"/>
      <c r="GE689" s="146"/>
      <c r="GF689" s="146"/>
      <c r="GG689" s="146"/>
      <c r="GH689" s="146"/>
      <c r="GI689" s="146"/>
      <c r="GJ689" s="146"/>
      <c r="GK689" s="146"/>
      <c r="GL689" s="146"/>
      <c r="GM689" s="146"/>
      <c r="GN689" s="146"/>
      <c r="GO689" s="146"/>
      <c r="GP689" s="146"/>
      <c r="GQ689" s="146"/>
      <c r="GR689" s="146"/>
      <c r="GS689" s="146"/>
      <c r="GT689" s="146"/>
      <c r="GU689" s="146"/>
      <c r="GV689" s="146"/>
      <c r="GW689" s="146"/>
      <c r="GX689" s="146"/>
      <c r="GY689" s="146"/>
      <c r="GZ689" s="146"/>
      <c r="HA689" s="146"/>
      <c r="HB689" s="146"/>
      <c r="HC689" s="146"/>
      <c r="HD689" s="146"/>
      <c r="HE689" s="146"/>
      <c r="HF689" s="146"/>
      <c r="HG689" s="146"/>
      <c r="HH689" s="146"/>
      <c r="HI689" s="146"/>
      <c r="HJ689" s="146"/>
      <c r="HK689" s="146"/>
      <c r="HL689" s="146"/>
      <c r="HM689" s="146"/>
      <c r="HN689" s="146"/>
      <c r="HO689" s="146"/>
      <c r="HP689" s="146"/>
      <c r="HQ689" s="146"/>
      <c r="HR689" s="146"/>
      <c r="HS689" s="146"/>
      <c r="HT689" s="146"/>
      <c r="HU689" s="146"/>
      <c r="HV689" s="146"/>
      <c r="HW689" s="146"/>
      <c r="HX689" s="146"/>
      <c r="HY689" s="146"/>
      <c r="HZ689" s="146"/>
      <c r="IA689" s="146"/>
      <c r="IB689" s="146"/>
      <c r="IC689" s="146"/>
      <c r="ID689" s="146"/>
      <c r="IE689" s="146"/>
      <c r="IF689" s="146"/>
      <c r="IG689" s="146"/>
      <c r="IH689" s="146"/>
      <c r="II689" s="146"/>
      <c r="IJ689" s="146"/>
      <c r="IK689" s="146"/>
      <c r="IL689" s="146"/>
      <c r="IM689" s="146"/>
      <c r="IN689" s="146"/>
      <c r="IO689" s="146"/>
    </row>
    <row r="690" spans="1:249" s="231" customFormat="1" ht="13.5" customHeight="1">
      <c r="A690" s="182"/>
      <c r="B690" s="93" t="s">
        <v>228</v>
      </c>
      <c r="C690" s="94" t="s">
        <v>229</v>
      </c>
      <c r="D690" s="95">
        <v>32</v>
      </c>
      <c r="E690" s="101">
        <v>7</v>
      </c>
      <c r="F690" s="96">
        <f t="shared" si="24"/>
        <v>7</v>
      </c>
      <c r="G690" s="97">
        <f t="shared" si="25"/>
        <v>0</v>
      </c>
      <c r="H690" s="98">
        <v>628136555579</v>
      </c>
      <c r="I690" s="99"/>
      <c r="J690" s="100">
        <v>12</v>
      </c>
      <c r="K690" s="90">
        <v>662</v>
      </c>
      <c r="L690" s="145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  <c r="Y690" s="146"/>
      <c r="Z690" s="146"/>
      <c r="AA690" s="146"/>
      <c r="AB690" s="146"/>
      <c r="AC690" s="146"/>
      <c r="AD690" s="146"/>
      <c r="AE690" s="146"/>
      <c r="AF690" s="146"/>
      <c r="AG690" s="146"/>
      <c r="AH690" s="146"/>
      <c r="AI690" s="146"/>
      <c r="AJ690" s="146"/>
      <c r="AK690" s="146"/>
      <c r="AL690" s="146"/>
      <c r="AM690" s="146"/>
      <c r="AN690" s="146"/>
      <c r="AO690" s="146"/>
      <c r="AP690" s="146"/>
      <c r="AQ690" s="146"/>
      <c r="AR690" s="146"/>
      <c r="AS690" s="146"/>
      <c r="AT690" s="146"/>
      <c r="AU690" s="146"/>
      <c r="AV690" s="146"/>
      <c r="AW690" s="146"/>
      <c r="AX690" s="146"/>
      <c r="AY690" s="146"/>
      <c r="AZ690" s="146"/>
      <c r="BA690" s="146"/>
      <c r="BB690" s="146"/>
      <c r="BC690" s="146"/>
      <c r="BD690" s="146"/>
      <c r="BE690" s="146"/>
      <c r="BF690" s="146"/>
      <c r="BG690" s="146"/>
      <c r="BH690" s="146"/>
      <c r="BI690" s="146"/>
      <c r="BJ690" s="146"/>
      <c r="BK690" s="146"/>
      <c r="BL690" s="146"/>
      <c r="BM690" s="146"/>
      <c r="BN690" s="146"/>
      <c r="BO690" s="146"/>
      <c r="BP690" s="146"/>
      <c r="BQ690" s="146"/>
      <c r="BR690" s="146"/>
      <c r="BS690" s="146"/>
      <c r="BT690" s="146"/>
      <c r="BU690" s="146"/>
      <c r="BV690" s="146"/>
      <c r="BW690" s="146"/>
      <c r="BX690" s="146"/>
      <c r="BY690" s="146"/>
      <c r="BZ690" s="146"/>
      <c r="CA690" s="146"/>
      <c r="CB690" s="146"/>
      <c r="CC690" s="146"/>
      <c r="CD690" s="146"/>
      <c r="CE690" s="146"/>
      <c r="CF690" s="146"/>
      <c r="CG690" s="146"/>
      <c r="CH690" s="146"/>
      <c r="CI690" s="146"/>
      <c r="CJ690" s="146"/>
      <c r="CK690" s="146"/>
      <c r="CL690" s="146"/>
      <c r="CM690" s="146"/>
      <c r="CN690" s="146"/>
      <c r="CO690" s="146"/>
      <c r="CP690" s="146"/>
      <c r="CQ690" s="146"/>
      <c r="CR690" s="146"/>
      <c r="CS690" s="146"/>
      <c r="CT690" s="146"/>
      <c r="CU690" s="146"/>
      <c r="CV690" s="146"/>
      <c r="CW690" s="146"/>
      <c r="CX690" s="146"/>
      <c r="CY690" s="146"/>
      <c r="CZ690" s="146"/>
      <c r="DA690" s="146"/>
      <c r="DB690" s="146"/>
      <c r="DC690" s="146"/>
      <c r="DD690" s="146"/>
      <c r="DE690" s="146"/>
      <c r="DF690" s="146"/>
      <c r="DG690" s="146"/>
      <c r="DH690" s="146"/>
      <c r="DI690" s="146"/>
      <c r="DJ690" s="146"/>
      <c r="DK690" s="146"/>
      <c r="DL690" s="146"/>
      <c r="DM690" s="146"/>
      <c r="DN690" s="146"/>
      <c r="DO690" s="146"/>
      <c r="DP690" s="146"/>
      <c r="DQ690" s="146"/>
      <c r="DR690" s="146"/>
      <c r="DS690" s="146"/>
      <c r="DT690" s="146"/>
      <c r="DU690" s="146"/>
      <c r="DV690" s="146"/>
      <c r="DW690" s="146"/>
      <c r="DX690" s="146"/>
      <c r="DY690" s="146"/>
      <c r="DZ690" s="146"/>
      <c r="EA690" s="146"/>
      <c r="EB690" s="146"/>
      <c r="EC690" s="146"/>
      <c r="ED690" s="146"/>
      <c r="EE690" s="146"/>
      <c r="EF690" s="146"/>
      <c r="EG690" s="146"/>
      <c r="EH690" s="146"/>
      <c r="EI690" s="146"/>
      <c r="EJ690" s="146"/>
      <c r="EK690" s="146"/>
      <c r="EL690" s="146"/>
      <c r="EM690" s="146"/>
      <c r="EN690" s="146"/>
      <c r="EO690" s="146"/>
      <c r="EP690" s="146"/>
      <c r="EQ690" s="146"/>
      <c r="ER690" s="146"/>
      <c r="ES690" s="146"/>
      <c r="ET690" s="146"/>
      <c r="EU690" s="146"/>
      <c r="EV690" s="146"/>
      <c r="EW690" s="146"/>
      <c r="EX690" s="146"/>
      <c r="EY690" s="146"/>
      <c r="EZ690" s="146"/>
      <c r="FA690" s="146"/>
      <c r="FB690" s="146"/>
      <c r="FC690" s="146"/>
      <c r="FD690" s="146"/>
      <c r="FE690" s="146"/>
      <c r="FF690" s="146"/>
      <c r="FG690" s="146"/>
      <c r="FH690" s="146"/>
      <c r="FI690" s="146"/>
      <c r="FJ690" s="146"/>
      <c r="FK690" s="146"/>
      <c r="FL690" s="146"/>
      <c r="FM690" s="146"/>
      <c r="FN690" s="146"/>
      <c r="FO690" s="146"/>
      <c r="FP690" s="146"/>
      <c r="FQ690" s="146"/>
      <c r="FR690" s="146"/>
      <c r="FS690" s="146"/>
      <c r="FT690" s="146"/>
      <c r="FU690" s="146"/>
      <c r="FV690" s="146"/>
      <c r="FW690" s="146"/>
      <c r="FX690" s="146"/>
      <c r="FY690" s="146"/>
      <c r="FZ690" s="146"/>
      <c r="GA690" s="146"/>
      <c r="GB690" s="146"/>
      <c r="GC690" s="146"/>
      <c r="GD690" s="146"/>
      <c r="GE690" s="146"/>
      <c r="GF690" s="146"/>
      <c r="GG690" s="146"/>
      <c r="GH690" s="146"/>
      <c r="GI690" s="146"/>
      <c r="GJ690" s="146"/>
      <c r="GK690" s="146"/>
      <c r="GL690" s="146"/>
      <c r="GM690" s="146"/>
      <c r="GN690" s="146"/>
      <c r="GO690" s="146"/>
      <c r="GP690" s="146"/>
      <c r="GQ690" s="146"/>
      <c r="GR690" s="146"/>
      <c r="GS690" s="146"/>
      <c r="GT690" s="146"/>
      <c r="GU690" s="146"/>
      <c r="GV690" s="146"/>
      <c r="GW690" s="146"/>
      <c r="GX690" s="146"/>
      <c r="GY690" s="146"/>
      <c r="GZ690" s="146"/>
      <c r="HA690" s="146"/>
      <c r="HB690" s="146"/>
      <c r="HC690" s="146"/>
      <c r="HD690" s="146"/>
      <c r="HE690" s="146"/>
      <c r="HF690" s="146"/>
      <c r="HG690" s="146"/>
      <c r="HH690" s="146"/>
      <c r="HI690" s="146"/>
      <c r="HJ690" s="146"/>
      <c r="HK690" s="146"/>
      <c r="HL690" s="146"/>
      <c r="HM690" s="146"/>
      <c r="HN690" s="146"/>
      <c r="HO690" s="146"/>
      <c r="HP690" s="146"/>
      <c r="HQ690" s="146"/>
      <c r="HR690" s="146"/>
      <c r="HS690" s="146"/>
      <c r="HT690" s="146"/>
      <c r="HU690" s="146"/>
      <c r="HV690" s="146"/>
      <c r="HW690" s="146"/>
      <c r="HX690" s="146"/>
      <c r="HY690" s="146"/>
      <c r="HZ690" s="146"/>
      <c r="IA690" s="146"/>
      <c r="IB690" s="146"/>
      <c r="IC690" s="146"/>
      <c r="ID690" s="146"/>
      <c r="IE690" s="146"/>
      <c r="IF690" s="146"/>
      <c r="IG690" s="146"/>
      <c r="IH690" s="146"/>
      <c r="II690" s="146"/>
      <c r="IJ690" s="146"/>
      <c r="IK690" s="146"/>
      <c r="IL690" s="146"/>
      <c r="IM690" s="146"/>
      <c r="IN690" s="146"/>
      <c r="IO690" s="146"/>
    </row>
    <row r="691" spans="1:249" s="131" customFormat="1" ht="13.5" customHeight="1">
      <c r="A691" s="182"/>
      <c r="B691" s="93" t="s">
        <v>230</v>
      </c>
      <c r="C691" s="94" t="s">
        <v>231</v>
      </c>
      <c r="D691" s="95">
        <v>32</v>
      </c>
      <c r="E691" s="101">
        <v>7</v>
      </c>
      <c r="F691" s="96">
        <f t="shared" ref="F691:F722" si="26">E691*(1-F$26)</f>
        <v>7</v>
      </c>
      <c r="G691" s="97">
        <f t="shared" si="25"/>
        <v>0</v>
      </c>
      <c r="H691" s="98">
        <v>628136555586</v>
      </c>
      <c r="I691" s="99"/>
      <c r="J691" s="100">
        <v>12</v>
      </c>
      <c r="K691" s="90">
        <v>663</v>
      </c>
      <c r="L691" s="148"/>
      <c r="M691" s="149"/>
      <c r="N691" s="149"/>
      <c r="O691" s="149"/>
      <c r="P691" s="149"/>
      <c r="Q691" s="149"/>
      <c r="R691" s="149"/>
      <c r="S691" s="149"/>
      <c r="T691" s="149"/>
      <c r="U691" s="149"/>
      <c r="V691" s="149"/>
      <c r="W691" s="149"/>
      <c r="X691" s="149"/>
      <c r="Y691" s="149"/>
      <c r="Z691" s="149"/>
      <c r="AA691" s="149"/>
      <c r="AB691" s="149"/>
      <c r="AC691" s="149"/>
      <c r="AD691" s="149"/>
      <c r="AE691" s="149"/>
      <c r="AF691" s="149"/>
      <c r="AG691" s="149"/>
      <c r="AH691" s="149"/>
      <c r="AI691" s="149"/>
      <c r="AJ691" s="149"/>
      <c r="AK691" s="149"/>
      <c r="AL691" s="149"/>
      <c r="AM691" s="149"/>
      <c r="AN691" s="149"/>
      <c r="AO691" s="149"/>
      <c r="AP691" s="149"/>
      <c r="AQ691" s="149"/>
      <c r="AR691" s="149"/>
      <c r="AS691" s="149"/>
      <c r="AT691" s="149"/>
      <c r="AU691" s="149"/>
      <c r="AV691" s="149"/>
      <c r="AW691" s="149"/>
      <c r="AX691" s="149"/>
      <c r="AY691" s="149"/>
      <c r="AZ691" s="149"/>
      <c r="BA691" s="149"/>
      <c r="BB691" s="149"/>
      <c r="BC691" s="149"/>
      <c r="BD691" s="149"/>
      <c r="BE691" s="149"/>
      <c r="BF691" s="149"/>
      <c r="BG691" s="149"/>
      <c r="BH691" s="149"/>
      <c r="BI691" s="149"/>
      <c r="BJ691" s="149"/>
      <c r="BK691" s="149"/>
      <c r="BL691" s="149"/>
      <c r="BM691" s="149"/>
      <c r="BN691" s="149"/>
      <c r="BO691" s="149"/>
      <c r="BP691" s="149"/>
      <c r="BQ691" s="149"/>
      <c r="BR691" s="149"/>
      <c r="BS691" s="149"/>
      <c r="BT691" s="149"/>
      <c r="BU691" s="149"/>
      <c r="BV691" s="149"/>
      <c r="BW691" s="149"/>
      <c r="BX691" s="149"/>
      <c r="BY691" s="149"/>
      <c r="BZ691" s="149"/>
      <c r="CA691" s="149"/>
      <c r="CB691" s="149"/>
      <c r="CC691" s="149"/>
      <c r="CD691" s="149"/>
      <c r="CE691" s="149"/>
      <c r="CF691" s="149"/>
      <c r="CG691" s="149"/>
      <c r="CH691" s="149"/>
      <c r="CI691" s="149"/>
      <c r="CJ691" s="149"/>
      <c r="CK691" s="149"/>
      <c r="CL691" s="149"/>
      <c r="CM691" s="149"/>
      <c r="CN691" s="149"/>
      <c r="CO691" s="149"/>
      <c r="CP691" s="149"/>
      <c r="CQ691" s="149"/>
      <c r="CR691" s="149"/>
      <c r="CS691" s="149"/>
      <c r="CT691" s="149"/>
      <c r="CU691" s="149"/>
      <c r="CV691" s="149"/>
      <c r="CW691" s="149"/>
      <c r="CX691" s="149"/>
      <c r="CY691" s="149"/>
      <c r="CZ691" s="149"/>
      <c r="DA691" s="149"/>
      <c r="DB691" s="149"/>
      <c r="DC691" s="149"/>
      <c r="DD691" s="149"/>
      <c r="DE691" s="149"/>
      <c r="DF691" s="149"/>
      <c r="DG691" s="149"/>
      <c r="DH691" s="149"/>
      <c r="DI691" s="149"/>
      <c r="DJ691" s="149"/>
      <c r="DK691" s="149"/>
      <c r="DL691" s="149"/>
      <c r="DM691" s="149"/>
      <c r="DN691" s="149"/>
      <c r="DO691" s="149"/>
      <c r="DP691" s="149"/>
      <c r="DQ691" s="149"/>
      <c r="DR691" s="149"/>
      <c r="DS691" s="149"/>
      <c r="DT691" s="149"/>
      <c r="DU691" s="149"/>
      <c r="DV691" s="149"/>
      <c r="DW691" s="149"/>
      <c r="DX691" s="149"/>
      <c r="DY691" s="149"/>
      <c r="DZ691" s="149"/>
      <c r="EA691" s="149"/>
      <c r="EB691" s="149"/>
      <c r="EC691" s="149"/>
      <c r="ED691" s="149"/>
      <c r="EE691" s="149"/>
      <c r="EF691" s="149"/>
      <c r="EG691" s="149"/>
      <c r="EH691" s="149"/>
      <c r="EI691" s="149"/>
      <c r="EJ691" s="149"/>
      <c r="EK691" s="149"/>
      <c r="EL691" s="149"/>
      <c r="EM691" s="149"/>
      <c r="EN691" s="149"/>
      <c r="EO691" s="149"/>
      <c r="EP691" s="149"/>
      <c r="EQ691" s="149"/>
      <c r="ER691" s="149"/>
      <c r="ES691" s="149"/>
      <c r="ET691" s="149"/>
      <c r="EU691" s="149"/>
      <c r="EV691" s="149"/>
      <c r="EW691" s="149"/>
      <c r="EX691" s="149"/>
      <c r="EY691" s="149"/>
      <c r="EZ691" s="149"/>
      <c r="FA691" s="149"/>
      <c r="FB691" s="149"/>
      <c r="FC691" s="149"/>
      <c r="FD691" s="149"/>
      <c r="FE691" s="149"/>
      <c r="FF691" s="149"/>
      <c r="FG691" s="149"/>
      <c r="FH691" s="149"/>
      <c r="FI691" s="149"/>
      <c r="FJ691" s="149"/>
      <c r="FK691" s="149"/>
      <c r="FL691" s="149"/>
      <c r="FM691" s="149"/>
      <c r="FN691" s="149"/>
      <c r="FO691" s="149"/>
      <c r="FP691" s="149"/>
      <c r="FQ691" s="149"/>
      <c r="FR691" s="149"/>
      <c r="FS691" s="149"/>
      <c r="FT691" s="149"/>
      <c r="FU691" s="149"/>
      <c r="FV691" s="149"/>
      <c r="FW691" s="149"/>
      <c r="FX691" s="149"/>
      <c r="FY691" s="149"/>
      <c r="FZ691" s="149"/>
      <c r="GA691" s="149"/>
      <c r="GB691" s="149"/>
      <c r="GC691" s="149"/>
      <c r="GD691" s="149"/>
      <c r="GE691" s="149"/>
      <c r="GF691" s="149"/>
      <c r="GG691" s="149"/>
      <c r="GH691" s="149"/>
      <c r="GI691" s="149"/>
      <c r="GJ691" s="149"/>
      <c r="GK691" s="149"/>
      <c r="GL691" s="149"/>
      <c r="GM691" s="149"/>
      <c r="GN691" s="149"/>
      <c r="GO691" s="149"/>
      <c r="GP691" s="149"/>
      <c r="GQ691" s="149"/>
      <c r="GR691" s="149"/>
      <c r="GS691" s="149"/>
      <c r="GT691" s="149"/>
      <c r="GU691" s="149"/>
      <c r="GV691" s="149"/>
      <c r="GW691" s="149"/>
      <c r="GX691" s="149"/>
      <c r="GY691" s="149"/>
      <c r="GZ691" s="149"/>
      <c r="HA691" s="149"/>
      <c r="HB691" s="149"/>
      <c r="HC691" s="149"/>
      <c r="HD691" s="149"/>
      <c r="HE691" s="149"/>
      <c r="HF691" s="149"/>
      <c r="HG691" s="149"/>
      <c r="HH691" s="149"/>
      <c r="HI691" s="149"/>
      <c r="HJ691" s="149"/>
      <c r="HK691" s="149"/>
      <c r="HL691" s="149"/>
      <c r="HM691" s="149"/>
      <c r="HN691" s="149"/>
      <c r="HO691" s="149"/>
      <c r="HP691" s="149"/>
      <c r="HQ691" s="149"/>
      <c r="HR691" s="149"/>
      <c r="HS691" s="149"/>
      <c r="HT691" s="149"/>
      <c r="HU691" s="149"/>
      <c r="HV691" s="149"/>
      <c r="HW691" s="149"/>
      <c r="HX691" s="149"/>
      <c r="HY691" s="149"/>
      <c r="HZ691" s="149"/>
      <c r="IA691" s="149"/>
      <c r="IB691" s="149"/>
      <c r="IC691" s="149"/>
      <c r="ID691" s="149"/>
      <c r="IE691" s="149"/>
      <c r="IF691" s="149"/>
      <c r="IG691" s="149"/>
      <c r="IH691" s="149"/>
      <c r="II691" s="149"/>
      <c r="IJ691" s="149"/>
      <c r="IK691" s="149"/>
      <c r="IL691" s="149"/>
      <c r="IM691" s="149"/>
      <c r="IN691" s="149"/>
      <c r="IO691" s="149"/>
    </row>
    <row r="692" spans="1:249" s="189" customFormat="1" ht="13.5" customHeight="1">
      <c r="A692" s="182"/>
      <c r="B692" s="93" t="s">
        <v>232</v>
      </c>
      <c r="C692" s="105" t="s">
        <v>233</v>
      </c>
      <c r="D692" s="95">
        <v>32</v>
      </c>
      <c r="E692" s="101">
        <v>7</v>
      </c>
      <c r="F692" s="96">
        <f t="shared" si="26"/>
        <v>7</v>
      </c>
      <c r="G692" s="97">
        <f t="shared" si="25"/>
        <v>0</v>
      </c>
      <c r="H692" s="98">
        <v>628136555593</v>
      </c>
      <c r="I692" s="99"/>
      <c r="J692" s="100">
        <v>12</v>
      </c>
      <c r="K692" s="90">
        <v>664</v>
      </c>
      <c r="L692" s="145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46"/>
      <c r="X692" s="146"/>
      <c r="Y692" s="146"/>
      <c r="Z692" s="146"/>
      <c r="AA692" s="146"/>
      <c r="AB692" s="146"/>
      <c r="AC692" s="146"/>
      <c r="AD692" s="146"/>
      <c r="AE692" s="146"/>
      <c r="AF692" s="146"/>
      <c r="AG692" s="146"/>
      <c r="AH692" s="146"/>
      <c r="AI692" s="146"/>
      <c r="AJ692" s="146"/>
      <c r="AK692" s="146"/>
      <c r="AL692" s="146"/>
      <c r="AM692" s="146"/>
      <c r="AN692" s="146"/>
      <c r="AO692" s="146"/>
      <c r="AP692" s="146"/>
      <c r="AQ692" s="146"/>
      <c r="AR692" s="146"/>
      <c r="AS692" s="146"/>
      <c r="AT692" s="146"/>
      <c r="AU692" s="146"/>
      <c r="AV692" s="146"/>
      <c r="AW692" s="146"/>
      <c r="AX692" s="146"/>
      <c r="AY692" s="146"/>
      <c r="AZ692" s="146"/>
      <c r="BA692" s="146"/>
      <c r="BB692" s="146"/>
      <c r="BC692" s="146"/>
      <c r="BD692" s="146"/>
      <c r="BE692" s="146"/>
      <c r="BF692" s="146"/>
      <c r="BG692" s="146"/>
      <c r="BH692" s="146"/>
      <c r="BI692" s="146"/>
      <c r="BJ692" s="146"/>
      <c r="BK692" s="146"/>
      <c r="BL692" s="146"/>
      <c r="BM692" s="146"/>
      <c r="BN692" s="146"/>
      <c r="BO692" s="146"/>
      <c r="BP692" s="146"/>
      <c r="BQ692" s="146"/>
      <c r="BR692" s="146"/>
      <c r="BS692" s="146"/>
      <c r="BT692" s="146"/>
      <c r="BU692" s="146"/>
      <c r="BV692" s="146"/>
      <c r="BW692" s="146"/>
      <c r="BX692" s="146"/>
      <c r="BY692" s="146"/>
      <c r="BZ692" s="146"/>
      <c r="CA692" s="146"/>
      <c r="CB692" s="146"/>
      <c r="CC692" s="146"/>
      <c r="CD692" s="146"/>
      <c r="CE692" s="146"/>
      <c r="CF692" s="146"/>
      <c r="CG692" s="146"/>
      <c r="CH692" s="146"/>
      <c r="CI692" s="146"/>
      <c r="CJ692" s="146"/>
      <c r="CK692" s="146"/>
      <c r="CL692" s="146"/>
      <c r="CM692" s="146"/>
      <c r="CN692" s="146"/>
      <c r="CO692" s="146"/>
      <c r="CP692" s="146"/>
      <c r="CQ692" s="146"/>
      <c r="CR692" s="146"/>
      <c r="CS692" s="146"/>
      <c r="CT692" s="146"/>
      <c r="CU692" s="146"/>
      <c r="CV692" s="146"/>
      <c r="CW692" s="146"/>
      <c r="CX692" s="146"/>
      <c r="CY692" s="146"/>
      <c r="CZ692" s="146"/>
      <c r="DA692" s="146"/>
      <c r="DB692" s="146"/>
      <c r="DC692" s="146"/>
      <c r="DD692" s="146"/>
      <c r="DE692" s="146"/>
      <c r="DF692" s="146"/>
      <c r="DG692" s="146"/>
      <c r="DH692" s="146"/>
      <c r="DI692" s="146"/>
      <c r="DJ692" s="146"/>
      <c r="DK692" s="146"/>
      <c r="DL692" s="146"/>
      <c r="DM692" s="146"/>
      <c r="DN692" s="146"/>
      <c r="DO692" s="146"/>
      <c r="DP692" s="146"/>
      <c r="DQ692" s="146"/>
      <c r="DR692" s="146"/>
      <c r="DS692" s="146"/>
      <c r="DT692" s="146"/>
      <c r="DU692" s="146"/>
      <c r="DV692" s="146"/>
      <c r="DW692" s="146"/>
      <c r="DX692" s="146"/>
      <c r="DY692" s="146"/>
      <c r="DZ692" s="146"/>
      <c r="EA692" s="146"/>
      <c r="EB692" s="146"/>
      <c r="EC692" s="146"/>
      <c r="ED692" s="146"/>
      <c r="EE692" s="146"/>
      <c r="EF692" s="146"/>
      <c r="EG692" s="146"/>
      <c r="EH692" s="146"/>
      <c r="EI692" s="146"/>
      <c r="EJ692" s="146"/>
      <c r="EK692" s="146"/>
      <c r="EL692" s="146"/>
      <c r="EM692" s="146"/>
      <c r="EN692" s="146"/>
      <c r="EO692" s="146"/>
      <c r="EP692" s="146"/>
      <c r="EQ692" s="146"/>
      <c r="ER692" s="146"/>
      <c r="ES692" s="146"/>
      <c r="ET692" s="146"/>
      <c r="EU692" s="146"/>
      <c r="EV692" s="146"/>
      <c r="EW692" s="146"/>
      <c r="EX692" s="146"/>
      <c r="EY692" s="146"/>
      <c r="EZ692" s="146"/>
      <c r="FA692" s="146"/>
      <c r="FB692" s="146"/>
      <c r="FC692" s="146"/>
      <c r="FD692" s="146"/>
      <c r="FE692" s="146"/>
      <c r="FF692" s="146"/>
      <c r="FG692" s="146"/>
      <c r="FH692" s="146"/>
      <c r="FI692" s="146"/>
      <c r="FJ692" s="146"/>
      <c r="FK692" s="146"/>
      <c r="FL692" s="146"/>
      <c r="FM692" s="146"/>
      <c r="FN692" s="146"/>
      <c r="FO692" s="146"/>
      <c r="FP692" s="146"/>
      <c r="FQ692" s="146"/>
      <c r="FR692" s="146"/>
      <c r="FS692" s="146"/>
      <c r="FT692" s="146"/>
      <c r="FU692" s="146"/>
      <c r="FV692" s="146"/>
      <c r="FW692" s="146"/>
      <c r="FX692" s="146"/>
      <c r="FY692" s="146"/>
      <c r="FZ692" s="146"/>
      <c r="GA692" s="146"/>
      <c r="GB692" s="146"/>
      <c r="GC692" s="146"/>
      <c r="GD692" s="146"/>
      <c r="GE692" s="146"/>
      <c r="GF692" s="146"/>
      <c r="GG692" s="146"/>
      <c r="GH692" s="146"/>
      <c r="GI692" s="146"/>
      <c r="GJ692" s="146"/>
      <c r="GK692" s="146"/>
      <c r="GL692" s="146"/>
      <c r="GM692" s="146"/>
      <c r="GN692" s="146"/>
      <c r="GO692" s="146"/>
      <c r="GP692" s="146"/>
      <c r="GQ692" s="146"/>
      <c r="GR692" s="146"/>
      <c r="GS692" s="146"/>
      <c r="GT692" s="146"/>
      <c r="GU692" s="146"/>
      <c r="GV692" s="146"/>
      <c r="GW692" s="146"/>
      <c r="GX692" s="146"/>
      <c r="GY692" s="146"/>
      <c r="GZ692" s="146"/>
      <c r="HA692" s="146"/>
      <c r="HB692" s="146"/>
      <c r="HC692" s="146"/>
      <c r="HD692" s="146"/>
      <c r="HE692" s="146"/>
      <c r="HF692" s="146"/>
      <c r="HG692" s="146"/>
      <c r="HH692" s="146"/>
      <c r="HI692" s="146"/>
      <c r="HJ692" s="146"/>
      <c r="HK692" s="146"/>
      <c r="HL692" s="146"/>
      <c r="HM692" s="146"/>
      <c r="HN692" s="146"/>
      <c r="HO692" s="146"/>
      <c r="HP692" s="146"/>
      <c r="HQ692" s="146"/>
      <c r="HR692" s="146"/>
      <c r="HS692" s="146"/>
      <c r="HT692" s="146"/>
      <c r="HU692" s="146"/>
      <c r="HV692" s="146"/>
      <c r="HW692" s="146"/>
      <c r="HX692" s="146"/>
      <c r="HY692" s="146"/>
      <c r="HZ692" s="146"/>
      <c r="IA692" s="146"/>
      <c r="IB692" s="146"/>
      <c r="IC692" s="146"/>
      <c r="ID692" s="146"/>
      <c r="IE692" s="146"/>
      <c r="IF692" s="146"/>
      <c r="IG692" s="146"/>
      <c r="IH692" s="146"/>
      <c r="II692" s="146"/>
      <c r="IJ692" s="146"/>
      <c r="IK692" s="146"/>
      <c r="IL692" s="146"/>
      <c r="IM692" s="146"/>
      <c r="IN692" s="146"/>
      <c r="IO692" s="146"/>
    </row>
    <row r="693" spans="1:249" ht="13.5" customHeight="1">
      <c r="A693" s="182"/>
      <c r="B693" s="93" t="s">
        <v>226</v>
      </c>
      <c r="C693" s="94" t="s">
        <v>227</v>
      </c>
      <c r="D693" s="95">
        <v>32</v>
      </c>
      <c r="E693" s="101">
        <v>7</v>
      </c>
      <c r="F693" s="96">
        <f t="shared" si="26"/>
        <v>7</v>
      </c>
      <c r="G693" s="97">
        <f t="shared" si="25"/>
        <v>0</v>
      </c>
      <c r="H693" s="98">
        <v>628136555609</v>
      </c>
      <c r="I693" s="99"/>
      <c r="J693" s="100">
        <v>12</v>
      </c>
      <c r="K693" s="90">
        <v>665</v>
      </c>
      <c r="L693" s="145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146"/>
      <c r="X693" s="146"/>
      <c r="Y693" s="146"/>
      <c r="Z693" s="146"/>
      <c r="AA693" s="146"/>
      <c r="AB693" s="146"/>
      <c r="AC693" s="146"/>
      <c r="AD693" s="146"/>
      <c r="AE693" s="146"/>
      <c r="AF693" s="146"/>
      <c r="AG693" s="146"/>
      <c r="AH693" s="146"/>
      <c r="AI693" s="146"/>
      <c r="AJ693" s="146"/>
      <c r="AK693" s="146"/>
      <c r="AL693" s="146"/>
      <c r="AM693" s="146"/>
      <c r="AN693" s="146"/>
      <c r="AO693" s="146"/>
      <c r="AP693" s="146"/>
      <c r="AQ693" s="146"/>
      <c r="AR693" s="146"/>
      <c r="AS693" s="146"/>
      <c r="AT693" s="146"/>
      <c r="AU693" s="146"/>
      <c r="AV693" s="146"/>
      <c r="AW693" s="146"/>
      <c r="AX693" s="146"/>
      <c r="AY693" s="146"/>
      <c r="AZ693" s="146"/>
      <c r="BA693" s="146"/>
      <c r="BB693" s="146"/>
      <c r="BC693" s="146"/>
      <c r="BD693" s="146"/>
      <c r="BE693" s="146"/>
      <c r="BF693" s="146"/>
      <c r="BG693" s="146"/>
      <c r="BH693" s="146"/>
      <c r="BI693" s="146"/>
      <c r="BJ693" s="146"/>
      <c r="BK693" s="146"/>
      <c r="BL693" s="146"/>
      <c r="BM693" s="146"/>
      <c r="BN693" s="146"/>
      <c r="BO693" s="146"/>
      <c r="BP693" s="146"/>
      <c r="BQ693" s="146"/>
      <c r="BR693" s="146"/>
      <c r="BS693" s="146"/>
      <c r="BT693" s="146"/>
      <c r="BU693" s="146"/>
      <c r="BV693" s="146"/>
      <c r="BW693" s="146"/>
      <c r="BX693" s="146"/>
      <c r="BY693" s="146"/>
      <c r="BZ693" s="146"/>
      <c r="CA693" s="146"/>
      <c r="CB693" s="146"/>
      <c r="CC693" s="146"/>
      <c r="CD693" s="146"/>
      <c r="CE693" s="146"/>
      <c r="CF693" s="146"/>
      <c r="CG693" s="146"/>
      <c r="CH693" s="146"/>
      <c r="CI693" s="146"/>
      <c r="CJ693" s="146"/>
      <c r="CK693" s="146"/>
      <c r="CL693" s="146"/>
      <c r="CM693" s="146"/>
      <c r="CN693" s="146"/>
      <c r="CO693" s="146"/>
      <c r="CP693" s="146"/>
      <c r="CQ693" s="146"/>
      <c r="CR693" s="146"/>
      <c r="CS693" s="146"/>
      <c r="CT693" s="146"/>
      <c r="CU693" s="146"/>
      <c r="CV693" s="146"/>
      <c r="CW693" s="146"/>
      <c r="CX693" s="146"/>
      <c r="CY693" s="146"/>
      <c r="CZ693" s="146"/>
      <c r="DA693" s="146"/>
      <c r="DB693" s="146"/>
      <c r="DC693" s="146"/>
      <c r="DD693" s="146"/>
      <c r="DE693" s="146"/>
      <c r="DF693" s="146"/>
      <c r="DG693" s="146"/>
      <c r="DH693" s="146"/>
      <c r="DI693" s="146"/>
      <c r="DJ693" s="146"/>
      <c r="DK693" s="146"/>
      <c r="DL693" s="146"/>
      <c r="DM693" s="146"/>
      <c r="DN693" s="146"/>
      <c r="DO693" s="146"/>
      <c r="DP693" s="146"/>
      <c r="DQ693" s="146"/>
      <c r="DR693" s="146"/>
      <c r="DS693" s="146"/>
      <c r="DT693" s="146"/>
      <c r="DU693" s="146"/>
      <c r="DV693" s="146"/>
      <c r="DW693" s="146"/>
      <c r="DX693" s="146"/>
      <c r="DY693" s="146"/>
      <c r="DZ693" s="146"/>
      <c r="EA693" s="146"/>
      <c r="EB693" s="146"/>
      <c r="EC693" s="146"/>
      <c r="ED693" s="146"/>
      <c r="EE693" s="146"/>
      <c r="EF693" s="146"/>
      <c r="EG693" s="146"/>
      <c r="EH693" s="146"/>
      <c r="EI693" s="146"/>
      <c r="EJ693" s="146"/>
      <c r="EK693" s="146"/>
      <c r="EL693" s="146"/>
      <c r="EM693" s="146"/>
      <c r="EN693" s="146"/>
      <c r="EO693" s="146"/>
      <c r="EP693" s="146"/>
      <c r="EQ693" s="146"/>
      <c r="ER693" s="146"/>
      <c r="ES693" s="146"/>
      <c r="ET693" s="146"/>
      <c r="EU693" s="146"/>
      <c r="EV693" s="146"/>
      <c r="EW693" s="146"/>
      <c r="EX693" s="146"/>
      <c r="EY693" s="146"/>
      <c r="EZ693" s="146"/>
      <c r="FA693" s="146"/>
      <c r="FB693" s="146"/>
      <c r="FC693" s="146"/>
      <c r="FD693" s="146"/>
      <c r="FE693" s="146"/>
      <c r="FF693" s="146"/>
      <c r="FG693" s="146"/>
      <c r="FH693" s="146"/>
      <c r="FI693" s="146"/>
      <c r="FJ693" s="146"/>
      <c r="FK693" s="146"/>
      <c r="FL693" s="146"/>
      <c r="FM693" s="146"/>
      <c r="FN693" s="146"/>
      <c r="FO693" s="146"/>
      <c r="FP693" s="146"/>
      <c r="FQ693" s="146"/>
      <c r="FR693" s="146"/>
      <c r="FS693" s="146"/>
      <c r="FT693" s="146"/>
      <c r="FU693" s="146"/>
      <c r="FV693" s="146"/>
      <c r="FW693" s="146"/>
      <c r="FX693" s="146"/>
      <c r="FY693" s="146"/>
      <c r="FZ693" s="146"/>
      <c r="GA693" s="146"/>
      <c r="GB693" s="146"/>
      <c r="GC693" s="146"/>
      <c r="GD693" s="146"/>
      <c r="GE693" s="146"/>
      <c r="GF693" s="146"/>
      <c r="GG693" s="146"/>
      <c r="GH693" s="146"/>
      <c r="GI693" s="146"/>
      <c r="GJ693" s="146"/>
      <c r="GK693" s="146"/>
      <c r="GL693" s="146"/>
      <c r="GM693" s="146"/>
      <c r="GN693" s="146"/>
      <c r="GO693" s="146"/>
      <c r="GP693" s="146"/>
      <c r="GQ693" s="146"/>
      <c r="GR693" s="146"/>
      <c r="GS693" s="146"/>
      <c r="GT693" s="146"/>
      <c r="GU693" s="146"/>
      <c r="GV693" s="146"/>
      <c r="GW693" s="146"/>
      <c r="GX693" s="146"/>
      <c r="GY693" s="146"/>
      <c r="GZ693" s="146"/>
      <c r="HA693" s="146"/>
      <c r="HB693" s="146"/>
      <c r="HC693" s="146"/>
      <c r="HD693" s="146"/>
      <c r="HE693" s="146"/>
      <c r="HF693" s="146"/>
      <c r="HG693" s="146"/>
      <c r="HH693" s="146"/>
      <c r="HI693" s="146"/>
      <c r="HJ693" s="146"/>
      <c r="HK693" s="146"/>
      <c r="HL693" s="146"/>
      <c r="HM693" s="146"/>
      <c r="HN693" s="146"/>
      <c r="HO693" s="146"/>
      <c r="HP693" s="146"/>
      <c r="HQ693" s="146"/>
      <c r="HR693" s="146"/>
      <c r="HS693" s="146"/>
      <c r="HT693" s="146"/>
      <c r="HU693" s="146"/>
      <c r="HV693" s="146"/>
      <c r="HW693" s="146"/>
      <c r="HX693" s="146"/>
      <c r="HY693" s="146"/>
      <c r="HZ693" s="146"/>
      <c r="IA693" s="146"/>
      <c r="IB693" s="146"/>
      <c r="IC693" s="146"/>
      <c r="ID693" s="146"/>
      <c r="IE693" s="146"/>
      <c r="IF693" s="146"/>
      <c r="IG693" s="146"/>
      <c r="IH693" s="146"/>
      <c r="II693" s="146"/>
      <c r="IJ693" s="146"/>
      <c r="IK693" s="146"/>
      <c r="IL693" s="146"/>
      <c r="IM693" s="146"/>
      <c r="IN693" s="146"/>
      <c r="IO693" s="146"/>
    </row>
    <row r="694" spans="1:249" s="230" customFormat="1" ht="13.5" customHeight="1">
      <c r="A694" s="182"/>
      <c r="B694" s="106" t="s">
        <v>234</v>
      </c>
      <c r="C694" s="107" t="s">
        <v>235</v>
      </c>
      <c r="D694" s="108">
        <v>33</v>
      </c>
      <c r="E694" s="109">
        <v>7</v>
      </c>
      <c r="F694" s="109">
        <f t="shared" si="26"/>
        <v>7</v>
      </c>
      <c r="G694" s="109">
        <f t="shared" si="25"/>
        <v>0</v>
      </c>
      <c r="H694" s="100">
        <v>628136555883</v>
      </c>
      <c r="I694" s="81"/>
      <c r="J694" s="110">
        <v>12</v>
      </c>
      <c r="K694" s="90">
        <v>666</v>
      </c>
      <c r="L694" s="145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  <c r="W694" s="146"/>
      <c r="X694" s="146"/>
      <c r="Y694" s="146"/>
      <c r="Z694" s="146"/>
      <c r="AA694" s="146"/>
      <c r="AB694" s="146"/>
      <c r="AC694" s="146"/>
      <c r="AD694" s="146"/>
      <c r="AE694" s="146"/>
      <c r="AF694" s="146"/>
      <c r="AG694" s="146"/>
      <c r="AH694" s="146"/>
      <c r="AI694" s="146"/>
      <c r="AJ694" s="146"/>
      <c r="AK694" s="146"/>
      <c r="AL694" s="146"/>
      <c r="AM694" s="146"/>
      <c r="AN694" s="146"/>
      <c r="AO694" s="146"/>
      <c r="AP694" s="146"/>
      <c r="AQ694" s="146"/>
      <c r="AR694" s="146"/>
      <c r="AS694" s="146"/>
      <c r="AT694" s="146"/>
      <c r="AU694" s="146"/>
      <c r="AV694" s="146"/>
      <c r="AW694" s="146"/>
      <c r="AX694" s="146"/>
      <c r="AY694" s="146"/>
      <c r="AZ694" s="146"/>
      <c r="BA694" s="146"/>
      <c r="BB694" s="146"/>
      <c r="BC694" s="146"/>
      <c r="BD694" s="146"/>
      <c r="BE694" s="146"/>
      <c r="BF694" s="146"/>
      <c r="BG694" s="146"/>
      <c r="BH694" s="146"/>
      <c r="BI694" s="146"/>
      <c r="BJ694" s="146"/>
      <c r="BK694" s="146"/>
      <c r="BL694" s="146"/>
      <c r="BM694" s="146"/>
      <c r="BN694" s="146"/>
      <c r="BO694" s="146"/>
      <c r="BP694" s="146"/>
      <c r="BQ694" s="146"/>
      <c r="BR694" s="146"/>
      <c r="BS694" s="146"/>
      <c r="BT694" s="146"/>
      <c r="BU694" s="146"/>
      <c r="BV694" s="146"/>
      <c r="BW694" s="146"/>
      <c r="BX694" s="146"/>
      <c r="BY694" s="146"/>
      <c r="BZ694" s="146"/>
      <c r="CA694" s="146"/>
      <c r="CB694" s="146"/>
      <c r="CC694" s="146"/>
      <c r="CD694" s="146"/>
      <c r="CE694" s="146"/>
      <c r="CF694" s="146"/>
      <c r="CG694" s="146"/>
      <c r="CH694" s="146"/>
      <c r="CI694" s="146"/>
      <c r="CJ694" s="146"/>
      <c r="CK694" s="146"/>
      <c r="CL694" s="146"/>
      <c r="CM694" s="146"/>
      <c r="CN694" s="146"/>
      <c r="CO694" s="146"/>
      <c r="CP694" s="146"/>
      <c r="CQ694" s="146"/>
      <c r="CR694" s="146"/>
      <c r="CS694" s="146"/>
      <c r="CT694" s="146"/>
      <c r="CU694" s="146"/>
      <c r="CV694" s="146"/>
      <c r="CW694" s="146"/>
      <c r="CX694" s="146"/>
      <c r="CY694" s="146"/>
      <c r="CZ694" s="146"/>
      <c r="DA694" s="146"/>
      <c r="DB694" s="146"/>
      <c r="DC694" s="146"/>
      <c r="DD694" s="146"/>
      <c r="DE694" s="146"/>
      <c r="DF694" s="146"/>
      <c r="DG694" s="146"/>
      <c r="DH694" s="146"/>
      <c r="DI694" s="146"/>
      <c r="DJ694" s="146"/>
      <c r="DK694" s="146"/>
      <c r="DL694" s="146"/>
      <c r="DM694" s="146"/>
      <c r="DN694" s="146"/>
      <c r="DO694" s="146"/>
      <c r="DP694" s="146"/>
      <c r="DQ694" s="146"/>
      <c r="DR694" s="146"/>
      <c r="DS694" s="146"/>
      <c r="DT694" s="146"/>
      <c r="DU694" s="146"/>
      <c r="DV694" s="146"/>
      <c r="DW694" s="146"/>
      <c r="DX694" s="146"/>
      <c r="DY694" s="146"/>
      <c r="DZ694" s="146"/>
      <c r="EA694" s="146"/>
      <c r="EB694" s="146"/>
      <c r="EC694" s="146"/>
      <c r="ED694" s="146"/>
      <c r="EE694" s="146"/>
      <c r="EF694" s="146"/>
      <c r="EG694" s="146"/>
      <c r="EH694" s="146"/>
      <c r="EI694" s="146"/>
      <c r="EJ694" s="146"/>
      <c r="EK694" s="146"/>
      <c r="EL694" s="146"/>
      <c r="EM694" s="146"/>
      <c r="EN694" s="146"/>
      <c r="EO694" s="146"/>
      <c r="EP694" s="146"/>
      <c r="EQ694" s="146"/>
      <c r="ER694" s="146"/>
      <c r="ES694" s="146"/>
      <c r="ET694" s="146"/>
      <c r="EU694" s="146"/>
      <c r="EV694" s="146"/>
      <c r="EW694" s="146"/>
      <c r="EX694" s="146"/>
      <c r="EY694" s="146"/>
      <c r="EZ694" s="146"/>
      <c r="FA694" s="146"/>
      <c r="FB694" s="146"/>
      <c r="FC694" s="146"/>
      <c r="FD694" s="146"/>
      <c r="FE694" s="146"/>
      <c r="FF694" s="146"/>
      <c r="FG694" s="146"/>
      <c r="FH694" s="146"/>
      <c r="FI694" s="146"/>
      <c r="FJ694" s="146"/>
      <c r="FK694" s="146"/>
      <c r="FL694" s="146"/>
      <c r="FM694" s="146"/>
      <c r="FN694" s="146"/>
      <c r="FO694" s="146"/>
      <c r="FP694" s="146"/>
      <c r="FQ694" s="146"/>
      <c r="FR694" s="146"/>
      <c r="FS694" s="146"/>
      <c r="FT694" s="146"/>
      <c r="FU694" s="146"/>
      <c r="FV694" s="146"/>
      <c r="FW694" s="146"/>
      <c r="FX694" s="146"/>
      <c r="FY694" s="146"/>
      <c r="FZ694" s="146"/>
      <c r="GA694" s="146"/>
      <c r="GB694" s="146"/>
      <c r="GC694" s="146"/>
      <c r="GD694" s="146"/>
      <c r="GE694" s="146"/>
      <c r="GF694" s="146"/>
      <c r="GG694" s="146"/>
      <c r="GH694" s="146"/>
      <c r="GI694" s="146"/>
      <c r="GJ694" s="146"/>
      <c r="GK694" s="146"/>
      <c r="GL694" s="146"/>
      <c r="GM694" s="146"/>
      <c r="GN694" s="146"/>
      <c r="GO694" s="146"/>
      <c r="GP694" s="146"/>
      <c r="GQ694" s="146"/>
      <c r="GR694" s="146"/>
      <c r="GS694" s="146"/>
      <c r="GT694" s="146"/>
      <c r="GU694" s="146"/>
      <c r="GV694" s="146"/>
      <c r="GW694" s="146"/>
      <c r="GX694" s="146"/>
      <c r="GY694" s="146"/>
      <c r="GZ694" s="146"/>
      <c r="HA694" s="146"/>
      <c r="HB694" s="146"/>
      <c r="HC694" s="146"/>
      <c r="HD694" s="146"/>
      <c r="HE694" s="146"/>
      <c r="HF694" s="146"/>
      <c r="HG694" s="146"/>
      <c r="HH694" s="146"/>
      <c r="HI694" s="146"/>
      <c r="HJ694" s="146"/>
      <c r="HK694" s="146"/>
      <c r="HL694" s="146"/>
      <c r="HM694" s="146"/>
      <c r="HN694" s="146"/>
      <c r="HO694" s="146"/>
      <c r="HP694" s="146"/>
      <c r="HQ694" s="146"/>
      <c r="HR694" s="146"/>
      <c r="HS694" s="146"/>
      <c r="HT694" s="146"/>
      <c r="HU694" s="146"/>
      <c r="HV694" s="146"/>
      <c r="HW694" s="146"/>
      <c r="HX694" s="146"/>
      <c r="HY694" s="146"/>
      <c r="HZ694" s="146"/>
      <c r="IA694" s="146"/>
      <c r="IB694" s="146"/>
      <c r="IC694" s="146"/>
      <c r="ID694" s="146"/>
      <c r="IE694" s="146"/>
      <c r="IF694" s="146"/>
      <c r="IG694" s="146"/>
      <c r="IH694" s="146"/>
      <c r="II694" s="146"/>
      <c r="IJ694" s="146"/>
      <c r="IK694" s="146"/>
      <c r="IL694" s="146"/>
      <c r="IM694" s="146"/>
      <c r="IN694" s="146"/>
      <c r="IO694" s="146"/>
    </row>
    <row r="695" spans="1:249" s="131" customFormat="1" ht="13.5" customHeight="1">
      <c r="A695" s="182"/>
      <c r="B695" s="106" t="s">
        <v>236</v>
      </c>
      <c r="C695" s="107" t="s">
        <v>237</v>
      </c>
      <c r="D695" s="108">
        <v>33</v>
      </c>
      <c r="E695" s="109">
        <v>7</v>
      </c>
      <c r="F695" s="109">
        <f t="shared" si="26"/>
        <v>7</v>
      </c>
      <c r="G695" s="109">
        <f t="shared" si="25"/>
        <v>0</v>
      </c>
      <c r="H695" s="100">
        <v>628136657877</v>
      </c>
      <c r="I695" s="81"/>
      <c r="J695" s="110">
        <v>12</v>
      </c>
      <c r="K695" s="90">
        <v>667</v>
      </c>
      <c r="L695" s="145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  <c r="W695" s="146"/>
      <c r="X695" s="146"/>
      <c r="Y695" s="146"/>
      <c r="Z695" s="146"/>
      <c r="AA695" s="146"/>
      <c r="AB695" s="146"/>
      <c r="AC695" s="146"/>
      <c r="AD695" s="146"/>
      <c r="AE695" s="146"/>
      <c r="AF695" s="146"/>
      <c r="AG695" s="146"/>
      <c r="AH695" s="146"/>
      <c r="AI695" s="146"/>
      <c r="AJ695" s="146"/>
      <c r="AK695" s="146"/>
      <c r="AL695" s="146"/>
      <c r="AM695" s="146"/>
      <c r="AN695" s="146"/>
      <c r="AO695" s="146"/>
      <c r="AP695" s="146"/>
      <c r="AQ695" s="146"/>
      <c r="AR695" s="146"/>
      <c r="AS695" s="146"/>
      <c r="AT695" s="146"/>
      <c r="AU695" s="146"/>
      <c r="AV695" s="146"/>
      <c r="AW695" s="146"/>
      <c r="AX695" s="146"/>
      <c r="AY695" s="146"/>
      <c r="AZ695" s="146"/>
      <c r="BA695" s="146"/>
      <c r="BB695" s="146"/>
      <c r="BC695" s="146"/>
      <c r="BD695" s="146"/>
      <c r="BE695" s="146"/>
      <c r="BF695" s="146"/>
      <c r="BG695" s="146"/>
      <c r="BH695" s="146"/>
      <c r="BI695" s="146"/>
      <c r="BJ695" s="146"/>
      <c r="BK695" s="146"/>
      <c r="BL695" s="146"/>
      <c r="BM695" s="146"/>
      <c r="BN695" s="146"/>
      <c r="BO695" s="146"/>
      <c r="BP695" s="146"/>
      <c r="BQ695" s="146"/>
      <c r="BR695" s="146"/>
      <c r="BS695" s="146"/>
      <c r="BT695" s="146"/>
      <c r="BU695" s="146"/>
      <c r="BV695" s="146"/>
      <c r="BW695" s="146"/>
      <c r="BX695" s="146"/>
      <c r="BY695" s="146"/>
      <c r="BZ695" s="146"/>
      <c r="CA695" s="146"/>
      <c r="CB695" s="146"/>
      <c r="CC695" s="146"/>
      <c r="CD695" s="146"/>
      <c r="CE695" s="146"/>
      <c r="CF695" s="146"/>
      <c r="CG695" s="146"/>
      <c r="CH695" s="146"/>
      <c r="CI695" s="146"/>
      <c r="CJ695" s="146"/>
      <c r="CK695" s="146"/>
      <c r="CL695" s="146"/>
      <c r="CM695" s="146"/>
      <c r="CN695" s="146"/>
      <c r="CO695" s="146"/>
      <c r="CP695" s="146"/>
      <c r="CQ695" s="146"/>
      <c r="CR695" s="146"/>
      <c r="CS695" s="146"/>
      <c r="CT695" s="146"/>
      <c r="CU695" s="146"/>
      <c r="CV695" s="146"/>
      <c r="CW695" s="146"/>
      <c r="CX695" s="146"/>
      <c r="CY695" s="146"/>
      <c r="CZ695" s="146"/>
      <c r="DA695" s="146"/>
      <c r="DB695" s="146"/>
      <c r="DC695" s="146"/>
      <c r="DD695" s="146"/>
      <c r="DE695" s="146"/>
      <c r="DF695" s="146"/>
      <c r="DG695" s="146"/>
      <c r="DH695" s="146"/>
      <c r="DI695" s="146"/>
      <c r="DJ695" s="146"/>
      <c r="DK695" s="146"/>
      <c r="DL695" s="146"/>
      <c r="DM695" s="146"/>
      <c r="DN695" s="146"/>
      <c r="DO695" s="146"/>
      <c r="DP695" s="146"/>
      <c r="DQ695" s="146"/>
      <c r="DR695" s="146"/>
      <c r="DS695" s="146"/>
      <c r="DT695" s="146"/>
      <c r="DU695" s="146"/>
      <c r="DV695" s="146"/>
      <c r="DW695" s="146"/>
      <c r="DX695" s="146"/>
      <c r="DY695" s="146"/>
      <c r="DZ695" s="146"/>
      <c r="EA695" s="146"/>
      <c r="EB695" s="146"/>
      <c r="EC695" s="146"/>
      <c r="ED695" s="146"/>
      <c r="EE695" s="146"/>
      <c r="EF695" s="146"/>
      <c r="EG695" s="146"/>
      <c r="EH695" s="146"/>
      <c r="EI695" s="146"/>
      <c r="EJ695" s="146"/>
      <c r="EK695" s="146"/>
      <c r="EL695" s="146"/>
      <c r="EM695" s="146"/>
      <c r="EN695" s="146"/>
      <c r="EO695" s="146"/>
      <c r="EP695" s="146"/>
      <c r="EQ695" s="146"/>
      <c r="ER695" s="146"/>
      <c r="ES695" s="146"/>
      <c r="ET695" s="146"/>
      <c r="EU695" s="146"/>
      <c r="EV695" s="146"/>
      <c r="EW695" s="146"/>
      <c r="EX695" s="146"/>
      <c r="EY695" s="146"/>
      <c r="EZ695" s="146"/>
      <c r="FA695" s="146"/>
      <c r="FB695" s="146"/>
      <c r="FC695" s="146"/>
      <c r="FD695" s="146"/>
      <c r="FE695" s="146"/>
      <c r="FF695" s="146"/>
      <c r="FG695" s="146"/>
      <c r="FH695" s="146"/>
      <c r="FI695" s="146"/>
      <c r="FJ695" s="146"/>
      <c r="FK695" s="146"/>
      <c r="FL695" s="146"/>
      <c r="FM695" s="146"/>
      <c r="FN695" s="146"/>
      <c r="FO695" s="146"/>
      <c r="FP695" s="146"/>
      <c r="FQ695" s="146"/>
      <c r="FR695" s="146"/>
      <c r="FS695" s="146"/>
      <c r="FT695" s="146"/>
      <c r="FU695" s="146"/>
      <c r="FV695" s="146"/>
      <c r="FW695" s="146"/>
      <c r="FX695" s="146"/>
      <c r="FY695" s="146"/>
      <c r="FZ695" s="146"/>
      <c r="GA695" s="146"/>
      <c r="GB695" s="146"/>
      <c r="GC695" s="146"/>
      <c r="GD695" s="146"/>
      <c r="GE695" s="146"/>
      <c r="GF695" s="146"/>
      <c r="GG695" s="146"/>
      <c r="GH695" s="146"/>
      <c r="GI695" s="146"/>
      <c r="GJ695" s="146"/>
      <c r="GK695" s="146"/>
      <c r="GL695" s="146"/>
      <c r="GM695" s="146"/>
      <c r="GN695" s="146"/>
      <c r="GO695" s="146"/>
      <c r="GP695" s="146"/>
      <c r="GQ695" s="146"/>
      <c r="GR695" s="146"/>
      <c r="GS695" s="146"/>
      <c r="GT695" s="146"/>
      <c r="GU695" s="146"/>
      <c r="GV695" s="146"/>
      <c r="GW695" s="146"/>
      <c r="GX695" s="146"/>
      <c r="GY695" s="146"/>
      <c r="GZ695" s="146"/>
      <c r="HA695" s="146"/>
      <c r="HB695" s="146"/>
      <c r="HC695" s="146"/>
      <c r="HD695" s="146"/>
      <c r="HE695" s="146"/>
      <c r="HF695" s="146"/>
      <c r="HG695" s="146"/>
      <c r="HH695" s="146"/>
      <c r="HI695" s="146"/>
      <c r="HJ695" s="146"/>
      <c r="HK695" s="146"/>
      <c r="HL695" s="146"/>
      <c r="HM695" s="146"/>
      <c r="HN695" s="146"/>
      <c r="HO695" s="146"/>
      <c r="HP695" s="146"/>
      <c r="HQ695" s="146"/>
      <c r="HR695" s="146"/>
      <c r="HS695" s="146"/>
      <c r="HT695" s="146"/>
      <c r="HU695" s="146"/>
      <c r="HV695" s="146"/>
      <c r="HW695" s="146"/>
      <c r="HX695" s="146"/>
      <c r="HY695" s="146"/>
      <c r="HZ695" s="146"/>
      <c r="IA695" s="146"/>
      <c r="IB695" s="146"/>
      <c r="IC695" s="146"/>
      <c r="ID695" s="146"/>
      <c r="IE695" s="146"/>
      <c r="IF695" s="146"/>
      <c r="IG695" s="146"/>
      <c r="IH695" s="146"/>
      <c r="II695" s="146"/>
      <c r="IJ695" s="146"/>
      <c r="IK695" s="146"/>
      <c r="IL695" s="146"/>
      <c r="IM695" s="146"/>
      <c r="IN695" s="146"/>
      <c r="IO695" s="146"/>
    </row>
    <row r="696" spans="1:249" s="197" customFormat="1" ht="13.5" customHeight="1">
      <c r="A696" s="182"/>
      <c r="B696" s="93" t="s">
        <v>297</v>
      </c>
      <c r="C696" s="94" t="s">
        <v>298</v>
      </c>
      <c r="D696" s="95">
        <v>42</v>
      </c>
      <c r="E696" s="96">
        <v>8.5</v>
      </c>
      <c r="F696" s="96">
        <f t="shared" si="26"/>
        <v>8.5</v>
      </c>
      <c r="G696" s="97">
        <f t="shared" si="25"/>
        <v>0</v>
      </c>
      <c r="H696" s="98">
        <v>628136800754</v>
      </c>
      <c r="I696" s="183"/>
      <c r="J696" s="100">
        <v>12</v>
      </c>
      <c r="K696" s="90">
        <v>668</v>
      </c>
      <c r="L696" s="13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</row>
    <row r="697" spans="1:249" s="189" customFormat="1" ht="13.5" customHeight="1">
      <c r="A697" s="182"/>
      <c r="B697" s="139" t="s">
        <v>295</v>
      </c>
      <c r="C697" s="140" t="s">
        <v>296</v>
      </c>
      <c r="D697" s="141">
        <v>42</v>
      </c>
      <c r="E697" s="142">
        <v>8.5</v>
      </c>
      <c r="F697" s="142">
        <f t="shared" si="26"/>
        <v>8.5</v>
      </c>
      <c r="G697" s="142">
        <f t="shared" si="25"/>
        <v>0</v>
      </c>
      <c r="H697" s="143">
        <v>628136092708</v>
      </c>
      <c r="I697" s="144" t="s">
        <v>135</v>
      </c>
      <c r="J697" s="143">
        <v>12</v>
      </c>
      <c r="K697" s="90">
        <v>669</v>
      </c>
      <c r="L697" s="13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</row>
    <row r="698" spans="1:249" s="277" customFormat="1" ht="13.5" customHeight="1">
      <c r="A698" s="182"/>
      <c r="B698" s="139" t="s">
        <v>315</v>
      </c>
      <c r="C698" s="140" t="s">
        <v>316</v>
      </c>
      <c r="D698" s="141">
        <v>45</v>
      </c>
      <c r="E698" s="142">
        <v>8.5</v>
      </c>
      <c r="F698" s="142">
        <f t="shared" si="26"/>
        <v>8.5</v>
      </c>
      <c r="G698" s="142">
        <f t="shared" si="25"/>
        <v>0</v>
      </c>
      <c r="H698" s="143">
        <v>628136004411</v>
      </c>
      <c r="I698" s="144" t="s">
        <v>135</v>
      </c>
      <c r="J698" s="143">
        <v>12</v>
      </c>
      <c r="K698" s="90">
        <v>670</v>
      </c>
      <c r="L698" s="190"/>
      <c r="M698" s="191"/>
      <c r="N698" s="191"/>
      <c r="O698" s="191"/>
      <c r="P698" s="191"/>
      <c r="Q698" s="191"/>
      <c r="R698" s="191"/>
      <c r="S698" s="191"/>
      <c r="T698" s="191"/>
      <c r="U698" s="191"/>
      <c r="V698" s="191"/>
      <c r="W698" s="191"/>
      <c r="X698" s="191"/>
      <c r="Y698" s="191"/>
      <c r="Z698" s="191"/>
      <c r="AA698" s="191"/>
      <c r="AB698" s="191"/>
      <c r="AC698" s="191"/>
      <c r="AD698" s="191"/>
      <c r="AE698" s="191"/>
      <c r="AF698" s="191"/>
      <c r="AG698" s="191"/>
      <c r="AH698" s="191"/>
      <c r="AI698" s="191"/>
      <c r="AJ698" s="191"/>
      <c r="AK698" s="191"/>
      <c r="AL698" s="191"/>
      <c r="AM698" s="191"/>
      <c r="AN698" s="191"/>
      <c r="AO698" s="191"/>
      <c r="AP698" s="191"/>
      <c r="AQ698" s="191"/>
      <c r="AR698" s="191"/>
      <c r="AS698" s="191"/>
      <c r="AT698" s="191"/>
      <c r="AU698" s="191"/>
      <c r="AV698" s="191"/>
      <c r="AW698" s="191"/>
      <c r="AX698" s="191"/>
      <c r="AY698" s="191"/>
      <c r="AZ698" s="191"/>
      <c r="BA698" s="191"/>
      <c r="BB698" s="191"/>
      <c r="BC698" s="191"/>
      <c r="BD698" s="191"/>
      <c r="BE698" s="191"/>
      <c r="BF698" s="191"/>
      <c r="BG698" s="191"/>
      <c r="BH698" s="191"/>
      <c r="BI698" s="191"/>
      <c r="BJ698" s="191"/>
      <c r="BK698" s="191"/>
      <c r="BL698" s="191"/>
      <c r="BM698" s="191"/>
      <c r="BN698" s="191"/>
      <c r="BO698" s="191"/>
      <c r="BP698" s="191"/>
      <c r="BQ698" s="191"/>
      <c r="BR698" s="191"/>
      <c r="BS698" s="191"/>
      <c r="BT698" s="191"/>
      <c r="BU698" s="191"/>
      <c r="BV698" s="191"/>
      <c r="BW698" s="191"/>
      <c r="BX698" s="191"/>
      <c r="BY698" s="191"/>
      <c r="BZ698" s="191"/>
      <c r="CA698" s="191"/>
      <c r="CB698" s="191"/>
      <c r="CC698" s="191"/>
      <c r="CD698" s="191"/>
      <c r="CE698" s="191"/>
      <c r="CF698" s="191"/>
      <c r="CG698" s="191"/>
      <c r="CH698" s="191"/>
      <c r="CI698" s="191"/>
      <c r="CJ698" s="191"/>
      <c r="CK698" s="191"/>
      <c r="CL698" s="191"/>
      <c r="CM698" s="191"/>
      <c r="CN698" s="191"/>
      <c r="CO698" s="191"/>
      <c r="CP698" s="191"/>
      <c r="CQ698" s="191"/>
      <c r="CR698" s="191"/>
      <c r="CS698" s="191"/>
      <c r="CT698" s="191"/>
      <c r="CU698" s="191"/>
      <c r="CV698" s="191"/>
      <c r="CW698" s="191"/>
      <c r="CX698" s="191"/>
      <c r="CY698" s="191"/>
      <c r="CZ698" s="191"/>
      <c r="DA698" s="191"/>
      <c r="DB698" s="191"/>
      <c r="DC698" s="191"/>
      <c r="DD698" s="191"/>
      <c r="DE698" s="191"/>
      <c r="DF698" s="191"/>
      <c r="DG698" s="191"/>
      <c r="DH698" s="191"/>
      <c r="DI698" s="191"/>
      <c r="DJ698" s="191"/>
      <c r="DK698" s="191"/>
      <c r="DL698" s="191"/>
      <c r="DM698" s="191"/>
      <c r="DN698" s="191"/>
      <c r="DO698" s="191"/>
      <c r="DP698" s="191"/>
      <c r="DQ698" s="191"/>
      <c r="DR698" s="191"/>
      <c r="DS698" s="191"/>
      <c r="DT698" s="191"/>
      <c r="DU698" s="191"/>
      <c r="DV698" s="191"/>
      <c r="DW698" s="191"/>
      <c r="DX698" s="191"/>
      <c r="DY698" s="191"/>
      <c r="DZ698" s="191"/>
      <c r="EA698" s="191"/>
      <c r="EB698" s="191"/>
      <c r="EC698" s="191"/>
      <c r="ED698" s="191"/>
      <c r="EE698" s="191"/>
      <c r="EF698" s="191"/>
      <c r="EG698" s="191"/>
      <c r="EH698" s="191"/>
      <c r="EI698" s="191"/>
      <c r="EJ698" s="191"/>
      <c r="EK698" s="191"/>
      <c r="EL698" s="191"/>
      <c r="EM698" s="191"/>
      <c r="EN698" s="191"/>
      <c r="EO698" s="191"/>
      <c r="EP698" s="191"/>
      <c r="EQ698" s="191"/>
      <c r="ER698" s="191"/>
      <c r="ES698" s="191"/>
      <c r="ET698" s="191"/>
      <c r="EU698" s="191"/>
      <c r="EV698" s="191"/>
      <c r="EW698" s="191"/>
      <c r="EX698" s="191"/>
      <c r="EY698" s="191"/>
      <c r="EZ698" s="191"/>
      <c r="FA698" s="191"/>
      <c r="FB698" s="191"/>
      <c r="FC698" s="191"/>
      <c r="FD698" s="191"/>
      <c r="FE698" s="191"/>
      <c r="FF698" s="191"/>
      <c r="FG698" s="191"/>
      <c r="FH698" s="191"/>
      <c r="FI698" s="191"/>
      <c r="FJ698" s="191"/>
      <c r="FK698" s="191"/>
      <c r="FL698" s="191"/>
      <c r="FM698" s="191"/>
      <c r="FN698" s="191"/>
      <c r="FO698" s="191"/>
      <c r="FP698" s="191"/>
      <c r="FQ698" s="191"/>
      <c r="FR698" s="191"/>
      <c r="FS698" s="191"/>
      <c r="FT698" s="191"/>
      <c r="FU698" s="191"/>
      <c r="FV698" s="191"/>
      <c r="FW698" s="191"/>
      <c r="FX698" s="191"/>
      <c r="FY698" s="191"/>
      <c r="FZ698" s="191"/>
      <c r="GA698" s="191"/>
      <c r="GB698" s="191"/>
      <c r="GC698" s="191"/>
      <c r="GD698" s="191"/>
      <c r="GE698" s="191"/>
      <c r="GF698" s="191"/>
      <c r="GG698" s="191"/>
      <c r="GH698" s="191"/>
      <c r="GI698" s="191"/>
      <c r="GJ698" s="191"/>
      <c r="GK698" s="191"/>
      <c r="GL698" s="191"/>
      <c r="GM698" s="191"/>
      <c r="GN698" s="191"/>
      <c r="GO698" s="191"/>
      <c r="GP698" s="191"/>
      <c r="GQ698" s="191"/>
      <c r="GR698" s="191"/>
      <c r="GS698" s="191"/>
      <c r="GT698" s="191"/>
      <c r="GU698" s="191"/>
      <c r="GV698" s="191"/>
      <c r="GW698" s="191"/>
      <c r="GX698" s="191"/>
      <c r="GY698" s="191"/>
      <c r="GZ698" s="191"/>
      <c r="HA698" s="191"/>
      <c r="HB698" s="191"/>
      <c r="HC698" s="191"/>
      <c r="HD698" s="191"/>
      <c r="HE698" s="191"/>
      <c r="HF698" s="191"/>
      <c r="HG698" s="191"/>
      <c r="HH698" s="191"/>
      <c r="HI698" s="191"/>
      <c r="HJ698" s="191"/>
      <c r="HK698" s="191"/>
      <c r="HL698" s="191"/>
      <c r="HM698" s="191"/>
      <c r="HN698" s="191"/>
      <c r="HO698" s="191"/>
      <c r="HP698" s="191"/>
      <c r="HQ698" s="191"/>
      <c r="HR698" s="191"/>
      <c r="HS698" s="191"/>
      <c r="HT698" s="191"/>
      <c r="HU698" s="191"/>
      <c r="HV698" s="191"/>
      <c r="HW698" s="191"/>
      <c r="HX698" s="191"/>
      <c r="HY698" s="191"/>
      <c r="HZ698" s="191"/>
      <c r="IA698" s="191"/>
      <c r="IB698" s="191"/>
      <c r="IC698" s="191"/>
      <c r="ID698" s="191"/>
      <c r="IE698" s="191"/>
      <c r="IF698" s="191"/>
      <c r="IG698" s="191"/>
      <c r="IH698" s="191"/>
      <c r="II698" s="191"/>
      <c r="IJ698" s="191"/>
      <c r="IK698" s="191"/>
      <c r="IL698" s="191"/>
      <c r="IM698" s="191"/>
      <c r="IN698" s="191"/>
      <c r="IO698" s="191"/>
    </row>
    <row r="699" spans="1:249" s="150" customFormat="1" ht="13.5" customHeight="1">
      <c r="A699" s="182"/>
      <c r="B699" s="93" t="s">
        <v>317</v>
      </c>
      <c r="C699" s="94" t="s">
        <v>318</v>
      </c>
      <c r="D699" s="95">
        <v>45</v>
      </c>
      <c r="E699" s="96">
        <v>8.5</v>
      </c>
      <c r="F699" s="96">
        <f t="shared" si="26"/>
        <v>8.5</v>
      </c>
      <c r="G699" s="97">
        <f t="shared" si="25"/>
        <v>0</v>
      </c>
      <c r="H699" s="98">
        <v>628136304498</v>
      </c>
      <c r="I699" s="183"/>
      <c r="J699" s="100">
        <v>12</v>
      </c>
      <c r="K699" s="90">
        <v>671</v>
      </c>
      <c r="L699" s="192"/>
      <c r="M699" s="193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  <c r="AQ699" s="193"/>
      <c r="AR699" s="193"/>
      <c r="AS699" s="193"/>
      <c r="AT699" s="193"/>
      <c r="AU699" s="193"/>
      <c r="AV699" s="193"/>
      <c r="AW699" s="193"/>
      <c r="AX699" s="193"/>
      <c r="AY699" s="193"/>
      <c r="AZ699" s="193"/>
      <c r="BA699" s="193"/>
      <c r="BB699" s="193"/>
      <c r="BC699" s="193"/>
      <c r="BD699" s="193"/>
      <c r="BE699" s="193"/>
      <c r="BF699" s="193"/>
      <c r="BG699" s="193"/>
      <c r="BH699" s="193"/>
      <c r="BI699" s="193"/>
      <c r="BJ699" s="193"/>
      <c r="BK699" s="193"/>
      <c r="BL699" s="193"/>
      <c r="BM699" s="193"/>
      <c r="BN699" s="193"/>
      <c r="BO699" s="193"/>
      <c r="BP699" s="193"/>
      <c r="BQ699" s="193"/>
      <c r="BR699" s="193"/>
      <c r="BS699" s="193"/>
      <c r="BT699" s="193"/>
      <c r="BU699" s="193"/>
      <c r="BV699" s="193"/>
      <c r="BW699" s="193"/>
      <c r="BX699" s="193"/>
      <c r="BY699" s="193"/>
      <c r="BZ699" s="193"/>
      <c r="CA699" s="193"/>
      <c r="CB699" s="193"/>
      <c r="CC699" s="193"/>
      <c r="CD699" s="193"/>
      <c r="CE699" s="193"/>
      <c r="CF699" s="193"/>
      <c r="CG699" s="193"/>
      <c r="CH699" s="193"/>
      <c r="CI699" s="193"/>
      <c r="CJ699" s="193"/>
      <c r="CK699" s="193"/>
      <c r="CL699" s="193"/>
      <c r="CM699" s="193"/>
      <c r="CN699" s="193"/>
      <c r="CO699" s="193"/>
      <c r="CP699" s="193"/>
      <c r="CQ699" s="193"/>
      <c r="CR699" s="193"/>
      <c r="CS699" s="193"/>
      <c r="CT699" s="193"/>
      <c r="CU699" s="193"/>
      <c r="CV699" s="193"/>
      <c r="CW699" s="193"/>
      <c r="CX699" s="193"/>
      <c r="CY699" s="193"/>
      <c r="CZ699" s="193"/>
      <c r="DA699" s="193"/>
      <c r="DB699" s="193"/>
      <c r="DC699" s="193"/>
      <c r="DD699" s="193"/>
      <c r="DE699" s="193"/>
      <c r="DF699" s="193"/>
      <c r="DG699" s="193"/>
      <c r="DH699" s="193"/>
      <c r="DI699" s="193"/>
      <c r="DJ699" s="193"/>
      <c r="DK699" s="193"/>
      <c r="DL699" s="193"/>
      <c r="DM699" s="193"/>
      <c r="DN699" s="193"/>
      <c r="DO699" s="193"/>
      <c r="DP699" s="193"/>
      <c r="DQ699" s="193"/>
      <c r="DR699" s="193"/>
      <c r="DS699" s="193"/>
      <c r="DT699" s="193"/>
      <c r="DU699" s="193"/>
      <c r="DV699" s="193"/>
      <c r="DW699" s="193"/>
      <c r="DX699" s="193"/>
      <c r="DY699" s="193"/>
      <c r="DZ699" s="193"/>
      <c r="EA699" s="193"/>
      <c r="EB699" s="193"/>
      <c r="EC699" s="193"/>
      <c r="ED699" s="193"/>
      <c r="EE699" s="193"/>
      <c r="EF699" s="193"/>
      <c r="EG699" s="193"/>
      <c r="EH699" s="193"/>
      <c r="EI699" s="193"/>
      <c r="EJ699" s="193"/>
      <c r="EK699" s="193"/>
      <c r="EL699" s="193"/>
      <c r="EM699" s="193"/>
      <c r="EN699" s="193"/>
      <c r="EO699" s="193"/>
      <c r="EP699" s="193"/>
      <c r="EQ699" s="193"/>
      <c r="ER699" s="193"/>
      <c r="ES699" s="193"/>
      <c r="ET699" s="193"/>
      <c r="EU699" s="193"/>
      <c r="EV699" s="193"/>
      <c r="EW699" s="193"/>
      <c r="EX699" s="193"/>
      <c r="EY699" s="193"/>
      <c r="EZ699" s="193"/>
      <c r="FA699" s="193"/>
      <c r="FB699" s="193"/>
      <c r="FC699" s="193"/>
      <c r="FD699" s="193"/>
      <c r="FE699" s="193"/>
      <c r="FF699" s="193"/>
      <c r="FG699" s="193"/>
      <c r="FH699" s="193"/>
      <c r="FI699" s="193"/>
      <c r="FJ699" s="193"/>
      <c r="FK699" s="193"/>
      <c r="FL699" s="193"/>
      <c r="FM699" s="193"/>
      <c r="FN699" s="193"/>
      <c r="FO699" s="193"/>
      <c r="FP699" s="193"/>
      <c r="FQ699" s="193"/>
      <c r="FR699" s="193"/>
      <c r="FS699" s="193"/>
      <c r="FT699" s="193"/>
      <c r="FU699" s="193"/>
      <c r="FV699" s="193"/>
      <c r="FW699" s="193"/>
      <c r="FX699" s="193"/>
      <c r="FY699" s="193"/>
      <c r="FZ699" s="193"/>
      <c r="GA699" s="193"/>
      <c r="GB699" s="193"/>
      <c r="GC699" s="193"/>
      <c r="GD699" s="193"/>
      <c r="GE699" s="193"/>
      <c r="GF699" s="193"/>
      <c r="GG699" s="193"/>
      <c r="GH699" s="193"/>
      <c r="GI699" s="193"/>
      <c r="GJ699" s="193"/>
      <c r="GK699" s="193"/>
      <c r="GL699" s="193"/>
      <c r="GM699" s="193"/>
      <c r="GN699" s="193"/>
      <c r="GO699" s="193"/>
      <c r="GP699" s="193"/>
      <c r="GQ699" s="193"/>
      <c r="GR699" s="193"/>
      <c r="GS699" s="193"/>
      <c r="GT699" s="193"/>
      <c r="GU699" s="193"/>
      <c r="GV699" s="193"/>
      <c r="GW699" s="193"/>
      <c r="GX699" s="193"/>
      <c r="GY699" s="193"/>
      <c r="GZ699" s="193"/>
      <c r="HA699" s="193"/>
      <c r="HB699" s="193"/>
      <c r="HC699" s="193"/>
      <c r="HD699" s="193"/>
      <c r="HE699" s="193"/>
      <c r="HF699" s="193"/>
      <c r="HG699" s="193"/>
      <c r="HH699" s="193"/>
      <c r="HI699" s="193"/>
      <c r="HJ699" s="193"/>
      <c r="HK699" s="193"/>
      <c r="HL699" s="193"/>
      <c r="HM699" s="193"/>
      <c r="HN699" s="193"/>
      <c r="HO699" s="193"/>
      <c r="HP699" s="193"/>
      <c r="HQ699" s="193"/>
      <c r="HR699" s="193"/>
      <c r="HS699" s="193"/>
      <c r="HT699" s="193"/>
      <c r="HU699" s="193"/>
      <c r="HV699" s="193"/>
      <c r="HW699" s="193"/>
      <c r="HX699" s="193"/>
      <c r="HY699" s="193"/>
      <c r="HZ699" s="193"/>
      <c r="IA699" s="193"/>
      <c r="IB699" s="193"/>
      <c r="IC699" s="193"/>
      <c r="ID699" s="193"/>
      <c r="IE699" s="193"/>
      <c r="IF699" s="193"/>
      <c r="IG699" s="193"/>
      <c r="IH699" s="193"/>
      <c r="II699" s="193"/>
      <c r="IJ699" s="193"/>
      <c r="IK699" s="193"/>
      <c r="IL699" s="193"/>
      <c r="IM699" s="193"/>
      <c r="IN699" s="193"/>
      <c r="IO699" s="193"/>
    </row>
    <row r="700" spans="1:249" s="131" customFormat="1" ht="13.5" customHeight="1">
      <c r="A700" s="182"/>
      <c r="B700" s="93" t="s">
        <v>299</v>
      </c>
      <c r="C700" s="105" t="s">
        <v>300</v>
      </c>
      <c r="D700" s="95">
        <v>42</v>
      </c>
      <c r="E700" s="96">
        <v>8.5</v>
      </c>
      <c r="F700" s="96">
        <f t="shared" si="26"/>
        <v>8.5</v>
      </c>
      <c r="G700" s="97">
        <f t="shared" si="25"/>
        <v>0</v>
      </c>
      <c r="H700" s="98">
        <v>628136305198</v>
      </c>
      <c r="I700" s="183"/>
      <c r="J700" s="100">
        <v>12</v>
      </c>
      <c r="K700" s="90">
        <v>672</v>
      </c>
      <c r="L700" s="130"/>
    </row>
    <row r="701" spans="1:249" ht="13.5" customHeight="1">
      <c r="A701" s="182"/>
      <c r="B701" s="93" t="s">
        <v>307</v>
      </c>
      <c r="C701" s="94" t="s">
        <v>308</v>
      </c>
      <c r="D701" s="95">
        <v>44</v>
      </c>
      <c r="E701" s="96">
        <v>8.5</v>
      </c>
      <c r="F701" s="96">
        <f t="shared" si="26"/>
        <v>8.5</v>
      </c>
      <c r="G701" s="97">
        <f t="shared" si="25"/>
        <v>0</v>
      </c>
      <c r="H701" s="98">
        <v>628136806015</v>
      </c>
      <c r="I701" s="81"/>
      <c r="J701" s="100">
        <v>12</v>
      </c>
      <c r="K701" s="90">
        <v>673</v>
      </c>
    </row>
    <row r="702" spans="1:249" s="185" customFormat="1" ht="13.5" customHeight="1">
      <c r="A702" s="182"/>
      <c r="B702" s="139" t="s">
        <v>309</v>
      </c>
      <c r="C702" s="140" t="s">
        <v>310</v>
      </c>
      <c r="D702" s="141">
        <v>44</v>
      </c>
      <c r="E702" s="142">
        <v>8.5</v>
      </c>
      <c r="F702" s="142">
        <f t="shared" si="26"/>
        <v>8.5</v>
      </c>
      <c r="G702" s="142">
        <f t="shared" si="25"/>
        <v>0</v>
      </c>
      <c r="H702" s="143">
        <v>628136806022</v>
      </c>
      <c r="I702" s="144" t="s">
        <v>135</v>
      </c>
      <c r="J702" s="143">
        <v>12</v>
      </c>
      <c r="K702" s="90">
        <v>674</v>
      </c>
      <c r="L702" s="145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  <c r="W702" s="146"/>
      <c r="X702" s="146"/>
      <c r="Y702" s="146"/>
      <c r="Z702" s="146"/>
      <c r="AA702" s="146"/>
      <c r="AB702" s="146"/>
      <c r="AC702" s="146"/>
      <c r="AD702" s="146"/>
      <c r="AE702" s="146"/>
      <c r="AF702" s="146"/>
      <c r="AG702" s="146"/>
      <c r="AH702" s="146"/>
      <c r="AI702" s="146"/>
      <c r="AJ702" s="146"/>
      <c r="AK702" s="146"/>
      <c r="AL702" s="146"/>
      <c r="AM702" s="146"/>
      <c r="AN702" s="146"/>
      <c r="AO702" s="146"/>
      <c r="AP702" s="146"/>
      <c r="AQ702" s="146"/>
      <c r="AR702" s="146"/>
      <c r="AS702" s="146"/>
      <c r="AT702" s="146"/>
      <c r="AU702" s="146"/>
      <c r="AV702" s="146"/>
      <c r="AW702" s="146"/>
      <c r="AX702" s="146"/>
      <c r="AY702" s="146"/>
      <c r="AZ702" s="146"/>
      <c r="BA702" s="146"/>
      <c r="BB702" s="146"/>
      <c r="BC702" s="146"/>
      <c r="BD702" s="146"/>
      <c r="BE702" s="146"/>
      <c r="BF702" s="146"/>
      <c r="BG702" s="146"/>
      <c r="BH702" s="146"/>
      <c r="BI702" s="146"/>
      <c r="BJ702" s="146"/>
      <c r="BK702" s="146"/>
      <c r="BL702" s="146"/>
      <c r="BM702" s="146"/>
      <c r="BN702" s="146"/>
      <c r="BO702" s="146"/>
      <c r="BP702" s="146"/>
      <c r="BQ702" s="146"/>
      <c r="BR702" s="146"/>
      <c r="BS702" s="146"/>
      <c r="BT702" s="146"/>
      <c r="BU702" s="146"/>
      <c r="BV702" s="146"/>
      <c r="BW702" s="146"/>
      <c r="BX702" s="146"/>
      <c r="BY702" s="146"/>
      <c r="BZ702" s="146"/>
      <c r="CA702" s="146"/>
      <c r="CB702" s="146"/>
      <c r="CC702" s="146"/>
      <c r="CD702" s="146"/>
      <c r="CE702" s="146"/>
      <c r="CF702" s="146"/>
      <c r="CG702" s="146"/>
      <c r="CH702" s="146"/>
      <c r="CI702" s="146"/>
      <c r="CJ702" s="146"/>
      <c r="CK702" s="146"/>
      <c r="CL702" s="146"/>
      <c r="CM702" s="146"/>
      <c r="CN702" s="146"/>
      <c r="CO702" s="146"/>
      <c r="CP702" s="146"/>
      <c r="CQ702" s="146"/>
      <c r="CR702" s="146"/>
      <c r="CS702" s="146"/>
      <c r="CT702" s="146"/>
      <c r="CU702" s="146"/>
      <c r="CV702" s="146"/>
      <c r="CW702" s="146"/>
      <c r="CX702" s="146"/>
      <c r="CY702" s="146"/>
      <c r="CZ702" s="146"/>
      <c r="DA702" s="146"/>
      <c r="DB702" s="146"/>
      <c r="DC702" s="146"/>
      <c r="DD702" s="146"/>
      <c r="DE702" s="146"/>
      <c r="DF702" s="146"/>
      <c r="DG702" s="146"/>
      <c r="DH702" s="146"/>
      <c r="DI702" s="146"/>
      <c r="DJ702" s="146"/>
      <c r="DK702" s="146"/>
      <c r="DL702" s="146"/>
      <c r="DM702" s="146"/>
      <c r="DN702" s="146"/>
      <c r="DO702" s="146"/>
      <c r="DP702" s="146"/>
      <c r="DQ702" s="146"/>
      <c r="DR702" s="146"/>
      <c r="DS702" s="146"/>
      <c r="DT702" s="146"/>
      <c r="DU702" s="146"/>
      <c r="DV702" s="146"/>
      <c r="DW702" s="146"/>
      <c r="DX702" s="146"/>
      <c r="DY702" s="146"/>
      <c r="DZ702" s="146"/>
      <c r="EA702" s="146"/>
      <c r="EB702" s="146"/>
      <c r="EC702" s="146"/>
      <c r="ED702" s="146"/>
      <c r="EE702" s="146"/>
      <c r="EF702" s="146"/>
      <c r="EG702" s="146"/>
      <c r="EH702" s="146"/>
      <c r="EI702" s="146"/>
      <c r="EJ702" s="146"/>
      <c r="EK702" s="146"/>
      <c r="EL702" s="146"/>
      <c r="EM702" s="146"/>
      <c r="EN702" s="146"/>
      <c r="EO702" s="146"/>
      <c r="EP702" s="146"/>
      <c r="EQ702" s="146"/>
      <c r="ER702" s="146"/>
      <c r="ES702" s="146"/>
      <c r="ET702" s="146"/>
      <c r="EU702" s="146"/>
      <c r="EV702" s="146"/>
      <c r="EW702" s="146"/>
      <c r="EX702" s="146"/>
      <c r="EY702" s="146"/>
      <c r="EZ702" s="146"/>
      <c r="FA702" s="146"/>
      <c r="FB702" s="146"/>
      <c r="FC702" s="146"/>
      <c r="FD702" s="146"/>
      <c r="FE702" s="146"/>
      <c r="FF702" s="146"/>
      <c r="FG702" s="146"/>
      <c r="FH702" s="146"/>
      <c r="FI702" s="146"/>
      <c r="FJ702" s="146"/>
      <c r="FK702" s="146"/>
      <c r="FL702" s="146"/>
      <c r="FM702" s="146"/>
      <c r="FN702" s="146"/>
      <c r="FO702" s="146"/>
      <c r="FP702" s="146"/>
      <c r="FQ702" s="146"/>
      <c r="FR702" s="146"/>
      <c r="FS702" s="146"/>
      <c r="FT702" s="146"/>
      <c r="FU702" s="146"/>
      <c r="FV702" s="146"/>
      <c r="FW702" s="146"/>
      <c r="FX702" s="146"/>
      <c r="FY702" s="146"/>
      <c r="FZ702" s="146"/>
      <c r="GA702" s="146"/>
      <c r="GB702" s="146"/>
      <c r="GC702" s="146"/>
      <c r="GD702" s="146"/>
      <c r="GE702" s="146"/>
      <c r="GF702" s="146"/>
      <c r="GG702" s="146"/>
      <c r="GH702" s="146"/>
      <c r="GI702" s="146"/>
      <c r="GJ702" s="146"/>
      <c r="GK702" s="146"/>
      <c r="GL702" s="146"/>
      <c r="GM702" s="146"/>
      <c r="GN702" s="146"/>
      <c r="GO702" s="146"/>
      <c r="GP702" s="146"/>
      <c r="GQ702" s="146"/>
      <c r="GR702" s="146"/>
      <c r="GS702" s="146"/>
      <c r="GT702" s="146"/>
      <c r="GU702" s="146"/>
      <c r="GV702" s="146"/>
      <c r="GW702" s="146"/>
      <c r="GX702" s="146"/>
      <c r="GY702" s="146"/>
      <c r="GZ702" s="146"/>
      <c r="HA702" s="146"/>
      <c r="HB702" s="146"/>
      <c r="HC702" s="146"/>
      <c r="HD702" s="146"/>
      <c r="HE702" s="146"/>
      <c r="HF702" s="146"/>
      <c r="HG702" s="146"/>
      <c r="HH702" s="146"/>
      <c r="HI702" s="146"/>
      <c r="HJ702" s="146"/>
      <c r="HK702" s="146"/>
      <c r="HL702" s="146"/>
      <c r="HM702" s="146"/>
      <c r="HN702" s="146"/>
      <c r="HO702" s="146"/>
      <c r="HP702" s="146"/>
      <c r="HQ702" s="146"/>
      <c r="HR702" s="146"/>
      <c r="HS702" s="146"/>
      <c r="HT702" s="146"/>
      <c r="HU702" s="146"/>
      <c r="HV702" s="146"/>
      <c r="HW702" s="146"/>
      <c r="HX702" s="146"/>
      <c r="HY702" s="146"/>
      <c r="HZ702" s="146"/>
      <c r="IA702" s="146"/>
      <c r="IB702" s="146"/>
      <c r="IC702" s="146"/>
      <c r="ID702" s="146"/>
      <c r="IE702" s="146"/>
      <c r="IF702" s="146"/>
      <c r="IG702" s="146"/>
      <c r="IH702" s="146"/>
      <c r="II702" s="146"/>
      <c r="IJ702" s="146"/>
      <c r="IK702" s="146"/>
      <c r="IL702" s="146"/>
      <c r="IM702" s="146"/>
      <c r="IN702" s="146"/>
      <c r="IO702" s="146"/>
    </row>
    <row r="703" spans="1:249" ht="13.5" customHeight="1">
      <c r="A703" s="182"/>
      <c r="B703" s="93" t="s">
        <v>311</v>
      </c>
      <c r="C703" s="94" t="s">
        <v>312</v>
      </c>
      <c r="D703" s="95">
        <v>44</v>
      </c>
      <c r="E703" s="96">
        <v>8.5</v>
      </c>
      <c r="F703" s="96">
        <f t="shared" si="26"/>
        <v>8.5</v>
      </c>
      <c r="G703" s="97">
        <f t="shared" si="25"/>
        <v>0</v>
      </c>
      <c r="H703" s="98">
        <v>628136806039</v>
      </c>
      <c r="I703" s="81"/>
      <c r="J703" s="100">
        <v>12</v>
      </c>
      <c r="K703" s="90">
        <v>675</v>
      </c>
      <c r="L703" s="186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Y703" s="187"/>
      <c r="Z703" s="187"/>
      <c r="AA703" s="187"/>
      <c r="AB703" s="187"/>
      <c r="AC703" s="187"/>
      <c r="AD703" s="187"/>
      <c r="AE703" s="187"/>
      <c r="AF703" s="187"/>
      <c r="AG703" s="187"/>
      <c r="AH703" s="187"/>
      <c r="AI703" s="187"/>
      <c r="AJ703" s="187"/>
      <c r="AK703" s="187"/>
      <c r="AL703" s="187"/>
      <c r="AM703" s="187"/>
      <c r="AN703" s="187"/>
      <c r="AO703" s="187"/>
      <c r="AP703" s="187"/>
      <c r="AQ703" s="187"/>
      <c r="AR703" s="187"/>
      <c r="AS703" s="187"/>
      <c r="AT703" s="187"/>
      <c r="AU703" s="187"/>
      <c r="AV703" s="187"/>
      <c r="AW703" s="187"/>
      <c r="AX703" s="187"/>
      <c r="AY703" s="187"/>
      <c r="AZ703" s="187"/>
      <c r="BA703" s="187"/>
      <c r="BB703" s="187"/>
      <c r="BC703" s="187"/>
      <c r="BD703" s="187"/>
      <c r="BE703" s="187"/>
      <c r="BF703" s="187"/>
      <c r="BG703" s="187"/>
      <c r="BH703" s="187"/>
      <c r="BI703" s="187"/>
      <c r="BJ703" s="187"/>
      <c r="BK703" s="187"/>
      <c r="BL703" s="187"/>
      <c r="BM703" s="187"/>
      <c r="BN703" s="187"/>
      <c r="BO703" s="187"/>
      <c r="BP703" s="187"/>
      <c r="BQ703" s="187"/>
      <c r="BR703" s="187"/>
      <c r="BS703" s="187"/>
      <c r="BT703" s="187"/>
      <c r="BU703" s="187"/>
      <c r="BV703" s="187"/>
      <c r="BW703" s="187"/>
      <c r="BX703" s="187"/>
      <c r="BY703" s="187"/>
      <c r="BZ703" s="187"/>
      <c r="CA703" s="187"/>
      <c r="CB703" s="187"/>
      <c r="CC703" s="187"/>
      <c r="CD703" s="187"/>
      <c r="CE703" s="187"/>
      <c r="CF703" s="187"/>
      <c r="CG703" s="187"/>
      <c r="CH703" s="187"/>
      <c r="CI703" s="187"/>
      <c r="CJ703" s="187"/>
      <c r="CK703" s="187"/>
      <c r="CL703" s="187"/>
      <c r="CM703" s="187"/>
      <c r="CN703" s="187"/>
      <c r="CO703" s="187"/>
      <c r="CP703" s="187"/>
      <c r="CQ703" s="187"/>
      <c r="CR703" s="187"/>
      <c r="CS703" s="187"/>
      <c r="CT703" s="187"/>
      <c r="CU703" s="187"/>
      <c r="CV703" s="187"/>
      <c r="CW703" s="187"/>
      <c r="CX703" s="187"/>
      <c r="CY703" s="187"/>
      <c r="CZ703" s="187"/>
      <c r="DA703" s="187"/>
      <c r="DB703" s="187"/>
      <c r="DC703" s="187"/>
      <c r="DD703" s="187"/>
      <c r="DE703" s="187"/>
      <c r="DF703" s="187"/>
      <c r="DG703" s="187"/>
      <c r="DH703" s="187"/>
      <c r="DI703" s="187"/>
      <c r="DJ703" s="187"/>
      <c r="DK703" s="187"/>
      <c r="DL703" s="187"/>
      <c r="DM703" s="187"/>
      <c r="DN703" s="187"/>
      <c r="DO703" s="187"/>
      <c r="DP703" s="187"/>
      <c r="DQ703" s="187"/>
      <c r="DR703" s="187"/>
      <c r="DS703" s="187"/>
      <c r="DT703" s="187"/>
      <c r="DU703" s="187"/>
      <c r="DV703" s="187"/>
      <c r="DW703" s="187"/>
      <c r="DX703" s="187"/>
      <c r="DY703" s="187"/>
      <c r="DZ703" s="187"/>
      <c r="EA703" s="187"/>
      <c r="EB703" s="187"/>
      <c r="EC703" s="187"/>
      <c r="ED703" s="187"/>
      <c r="EE703" s="187"/>
      <c r="EF703" s="187"/>
      <c r="EG703" s="187"/>
      <c r="EH703" s="187"/>
      <c r="EI703" s="187"/>
      <c r="EJ703" s="187"/>
      <c r="EK703" s="187"/>
      <c r="EL703" s="187"/>
      <c r="EM703" s="187"/>
      <c r="EN703" s="187"/>
      <c r="EO703" s="187"/>
      <c r="EP703" s="187"/>
      <c r="EQ703" s="187"/>
      <c r="ER703" s="187"/>
      <c r="ES703" s="187"/>
      <c r="ET703" s="187"/>
      <c r="EU703" s="187"/>
      <c r="EV703" s="187"/>
      <c r="EW703" s="187"/>
      <c r="EX703" s="187"/>
      <c r="EY703" s="187"/>
      <c r="EZ703" s="187"/>
      <c r="FA703" s="187"/>
      <c r="FB703" s="187"/>
      <c r="FC703" s="187"/>
      <c r="FD703" s="187"/>
      <c r="FE703" s="187"/>
      <c r="FF703" s="187"/>
      <c r="FG703" s="187"/>
      <c r="FH703" s="187"/>
      <c r="FI703" s="187"/>
      <c r="FJ703" s="187"/>
      <c r="FK703" s="187"/>
      <c r="FL703" s="187"/>
      <c r="FM703" s="187"/>
      <c r="FN703" s="187"/>
      <c r="FO703" s="187"/>
      <c r="FP703" s="187"/>
      <c r="FQ703" s="187"/>
      <c r="FR703" s="187"/>
      <c r="FS703" s="187"/>
      <c r="FT703" s="187"/>
      <c r="FU703" s="187"/>
      <c r="FV703" s="187"/>
      <c r="FW703" s="187"/>
      <c r="FX703" s="187"/>
      <c r="FY703" s="187"/>
      <c r="FZ703" s="187"/>
      <c r="GA703" s="187"/>
      <c r="GB703" s="187"/>
      <c r="GC703" s="187"/>
      <c r="GD703" s="187"/>
      <c r="GE703" s="187"/>
      <c r="GF703" s="187"/>
      <c r="GG703" s="187"/>
      <c r="GH703" s="187"/>
      <c r="GI703" s="187"/>
      <c r="GJ703" s="187"/>
      <c r="GK703" s="187"/>
      <c r="GL703" s="187"/>
      <c r="GM703" s="187"/>
      <c r="GN703" s="187"/>
      <c r="GO703" s="187"/>
      <c r="GP703" s="187"/>
      <c r="GQ703" s="187"/>
      <c r="GR703" s="187"/>
      <c r="GS703" s="187"/>
      <c r="GT703" s="187"/>
      <c r="GU703" s="187"/>
      <c r="GV703" s="187"/>
      <c r="GW703" s="187"/>
      <c r="GX703" s="187"/>
      <c r="GY703" s="187"/>
      <c r="GZ703" s="187"/>
      <c r="HA703" s="187"/>
      <c r="HB703" s="187"/>
      <c r="HC703" s="187"/>
      <c r="HD703" s="187"/>
      <c r="HE703" s="187"/>
      <c r="HF703" s="187"/>
      <c r="HG703" s="187"/>
      <c r="HH703" s="187"/>
      <c r="HI703" s="187"/>
      <c r="HJ703" s="187"/>
      <c r="HK703" s="187"/>
      <c r="HL703" s="187"/>
      <c r="HM703" s="187"/>
      <c r="HN703" s="187"/>
      <c r="HO703" s="187"/>
      <c r="HP703" s="187"/>
      <c r="HQ703" s="187"/>
      <c r="HR703" s="187"/>
      <c r="HS703" s="187"/>
      <c r="HT703" s="187"/>
      <c r="HU703" s="187"/>
      <c r="HV703" s="187"/>
      <c r="HW703" s="187"/>
      <c r="HX703" s="187"/>
      <c r="HY703" s="187"/>
      <c r="HZ703" s="187"/>
      <c r="IA703" s="187"/>
      <c r="IB703" s="187"/>
      <c r="IC703" s="187"/>
      <c r="ID703" s="187"/>
      <c r="IE703" s="187"/>
      <c r="IF703" s="187"/>
      <c r="IG703" s="187"/>
      <c r="IH703" s="187"/>
      <c r="II703" s="187"/>
      <c r="IJ703" s="187"/>
      <c r="IK703" s="187"/>
      <c r="IL703" s="187"/>
      <c r="IM703" s="187"/>
      <c r="IN703" s="187"/>
      <c r="IO703" s="187"/>
    </row>
    <row r="704" spans="1:249" s="197" customFormat="1" ht="13.5" customHeight="1">
      <c r="A704" s="182"/>
      <c r="B704" s="93" t="s">
        <v>313</v>
      </c>
      <c r="C704" s="105" t="s">
        <v>314</v>
      </c>
      <c r="D704" s="95">
        <v>44</v>
      </c>
      <c r="E704" s="96">
        <v>8.5</v>
      </c>
      <c r="F704" s="96">
        <f t="shared" si="26"/>
        <v>8.5</v>
      </c>
      <c r="G704" s="97">
        <f t="shared" si="25"/>
        <v>0</v>
      </c>
      <c r="H704" s="98">
        <v>628136806046</v>
      </c>
      <c r="I704" s="81"/>
      <c r="J704" s="100">
        <v>12</v>
      </c>
      <c r="K704" s="90">
        <v>676</v>
      </c>
      <c r="L704" s="188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89"/>
      <c r="AT704" s="189"/>
      <c r="AU704" s="189"/>
      <c r="AV704" s="189"/>
      <c r="AW704" s="189"/>
      <c r="AX704" s="189"/>
      <c r="AY704" s="189"/>
      <c r="AZ704" s="189"/>
      <c r="BA704" s="189"/>
      <c r="BB704" s="189"/>
      <c r="BC704" s="189"/>
      <c r="BD704" s="189"/>
      <c r="BE704" s="189"/>
      <c r="BF704" s="189"/>
      <c r="BG704" s="189"/>
      <c r="BH704" s="189"/>
      <c r="BI704" s="189"/>
      <c r="BJ704" s="189"/>
      <c r="BK704" s="189"/>
      <c r="BL704" s="189"/>
      <c r="BM704" s="189"/>
      <c r="BN704" s="189"/>
      <c r="BO704" s="189"/>
      <c r="BP704" s="189"/>
      <c r="BQ704" s="189"/>
      <c r="BR704" s="189"/>
      <c r="BS704" s="189"/>
      <c r="BT704" s="189"/>
      <c r="BU704" s="189"/>
      <c r="BV704" s="189"/>
      <c r="BW704" s="189"/>
      <c r="BX704" s="189"/>
      <c r="BY704" s="189"/>
      <c r="BZ704" s="189"/>
      <c r="CA704" s="189"/>
      <c r="CB704" s="189"/>
      <c r="CC704" s="189"/>
      <c r="CD704" s="189"/>
      <c r="CE704" s="189"/>
      <c r="CF704" s="189"/>
      <c r="CG704" s="189"/>
      <c r="CH704" s="189"/>
      <c r="CI704" s="189"/>
      <c r="CJ704" s="189"/>
      <c r="CK704" s="189"/>
      <c r="CL704" s="189"/>
      <c r="CM704" s="189"/>
      <c r="CN704" s="189"/>
      <c r="CO704" s="189"/>
      <c r="CP704" s="189"/>
      <c r="CQ704" s="189"/>
      <c r="CR704" s="189"/>
      <c r="CS704" s="189"/>
      <c r="CT704" s="189"/>
      <c r="CU704" s="189"/>
      <c r="CV704" s="189"/>
      <c r="CW704" s="189"/>
      <c r="CX704" s="189"/>
      <c r="CY704" s="189"/>
      <c r="CZ704" s="189"/>
      <c r="DA704" s="189"/>
      <c r="DB704" s="189"/>
      <c r="DC704" s="189"/>
      <c r="DD704" s="189"/>
      <c r="DE704" s="189"/>
      <c r="DF704" s="189"/>
      <c r="DG704" s="189"/>
      <c r="DH704" s="189"/>
      <c r="DI704" s="189"/>
      <c r="DJ704" s="189"/>
      <c r="DK704" s="189"/>
      <c r="DL704" s="189"/>
      <c r="DM704" s="189"/>
      <c r="DN704" s="189"/>
      <c r="DO704" s="189"/>
      <c r="DP704" s="189"/>
      <c r="DQ704" s="189"/>
      <c r="DR704" s="189"/>
      <c r="DS704" s="189"/>
      <c r="DT704" s="189"/>
      <c r="DU704" s="189"/>
      <c r="DV704" s="189"/>
      <c r="DW704" s="189"/>
      <c r="DX704" s="189"/>
      <c r="DY704" s="189"/>
      <c r="DZ704" s="189"/>
      <c r="EA704" s="189"/>
      <c r="EB704" s="189"/>
      <c r="EC704" s="189"/>
      <c r="ED704" s="189"/>
      <c r="EE704" s="189"/>
      <c r="EF704" s="189"/>
      <c r="EG704" s="189"/>
      <c r="EH704" s="189"/>
      <c r="EI704" s="189"/>
      <c r="EJ704" s="189"/>
      <c r="EK704" s="189"/>
      <c r="EL704" s="189"/>
      <c r="EM704" s="189"/>
      <c r="EN704" s="189"/>
      <c r="EO704" s="189"/>
      <c r="EP704" s="189"/>
      <c r="EQ704" s="189"/>
      <c r="ER704" s="189"/>
      <c r="ES704" s="189"/>
      <c r="ET704" s="189"/>
      <c r="EU704" s="189"/>
      <c r="EV704" s="189"/>
      <c r="EW704" s="189"/>
      <c r="EX704" s="189"/>
      <c r="EY704" s="189"/>
      <c r="EZ704" s="189"/>
      <c r="FA704" s="189"/>
      <c r="FB704" s="189"/>
      <c r="FC704" s="189"/>
      <c r="FD704" s="189"/>
      <c r="FE704" s="189"/>
      <c r="FF704" s="189"/>
      <c r="FG704" s="189"/>
      <c r="FH704" s="189"/>
      <c r="FI704" s="189"/>
      <c r="FJ704" s="189"/>
      <c r="FK704" s="189"/>
      <c r="FL704" s="189"/>
      <c r="FM704" s="189"/>
      <c r="FN704" s="189"/>
      <c r="FO704" s="189"/>
      <c r="FP704" s="189"/>
      <c r="FQ704" s="189"/>
      <c r="FR704" s="189"/>
      <c r="FS704" s="189"/>
      <c r="FT704" s="189"/>
      <c r="FU704" s="189"/>
      <c r="FV704" s="189"/>
      <c r="FW704" s="189"/>
      <c r="FX704" s="189"/>
      <c r="FY704" s="189"/>
      <c r="FZ704" s="189"/>
      <c r="GA704" s="189"/>
      <c r="GB704" s="189"/>
      <c r="GC704" s="189"/>
      <c r="GD704" s="189"/>
      <c r="GE704" s="189"/>
      <c r="GF704" s="189"/>
      <c r="GG704" s="189"/>
      <c r="GH704" s="189"/>
      <c r="GI704" s="189"/>
      <c r="GJ704" s="189"/>
      <c r="GK704" s="189"/>
      <c r="GL704" s="189"/>
      <c r="GM704" s="189"/>
      <c r="GN704" s="189"/>
      <c r="GO704" s="189"/>
      <c r="GP704" s="189"/>
      <c r="GQ704" s="189"/>
      <c r="GR704" s="189"/>
      <c r="GS704" s="189"/>
      <c r="GT704" s="189"/>
      <c r="GU704" s="189"/>
      <c r="GV704" s="189"/>
      <c r="GW704" s="189"/>
      <c r="GX704" s="189"/>
      <c r="GY704" s="189"/>
      <c r="GZ704" s="189"/>
      <c r="HA704" s="189"/>
      <c r="HB704" s="189"/>
      <c r="HC704" s="189"/>
      <c r="HD704" s="189"/>
      <c r="HE704" s="189"/>
      <c r="HF704" s="189"/>
      <c r="HG704" s="189"/>
      <c r="HH704" s="189"/>
      <c r="HI704" s="189"/>
      <c r="HJ704" s="189"/>
      <c r="HK704" s="189"/>
      <c r="HL704" s="189"/>
      <c r="HM704" s="189"/>
      <c r="HN704" s="189"/>
      <c r="HO704" s="189"/>
      <c r="HP704" s="189"/>
      <c r="HQ704" s="189"/>
      <c r="HR704" s="189"/>
      <c r="HS704" s="189"/>
      <c r="HT704" s="189"/>
      <c r="HU704" s="189"/>
      <c r="HV704" s="189"/>
      <c r="HW704" s="189"/>
      <c r="HX704" s="189"/>
      <c r="HY704" s="189"/>
      <c r="HZ704" s="189"/>
      <c r="IA704" s="189"/>
      <c r="IB704" s="189"/>
      <c r="IC704" s="189"/>
      <c r="ID704" s="189"/>
      <c r="IE704" s="189"/>
      <c r="IF704" s="189"/>
      <c r="IG704" s="189"/>
      <c r="IH704" s="189"/>
      <c r="II704" s="189"/>
      <c r="IJ704" s="189"/>
      <c r="IK704" s="189"/>
      <c r="IL704" s="189"/>
      <c r="IM704" s="189"/>
      <c r="IN704" s="189"/>
      <c r="IO704" s="189"/>
    </row>
    <row r="705" spans="1:249" s="189" customFormat="1" ht="13.5" customHeight="1">
      <c r="A705" s="182"/>
      <c r="B705" s="93" t="s">
        <v>331</v>
      </c>
      <c r="C705" s="94" t="s">
        <v>332</v>
      </c>
      <c r="D705" s="95">
        <v>47</v>
      </c>
      <c r="E705" s="96">
        <v>8.5</v>
      </c>
      <c r="F705" s="96">
        <f t="shared" si="26"/>
        <v>8.5</v>
      </c>
      <c r="G705" s="97">
        <f t="shared" si="25"/>
        <v>0</v>
      </c>
      <c r="H705" s="98">
        <v>628136306942</v>
      </c>
      <c r="I705" s="81"/>
      <c r="J705" s="100">
        <v>12</v>
      </c>
      <c r="K705" s="90">
        <v>677</v>
      </c>
      <c r="L705" s="13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</row>
    <row r="706" spans="1:249" s="189" customFormat="1" ht="13.5" customHeight="1">
      <c r="A706" s="182"/>
      <c r="B706" s="93" t="s">
        <v>293</v>
      </c>
      <c r="C706" s="94" t="s">
        <v>294</v>
      </c>
      <c r="D706" s="95">
        <v>42</v>
      </c>
      <c r="E706" s="96">
        <v>8.5</v>
      </c>
      <c r="F706" s="96">
        <f t="shared" si="26"/>
        <v>8.5</v>
      </c>
      <c r="G706" s="97">
        <f t="shared" si="25"/>
        <v>0</v>
      </c>
      <c r="H706" s="98">
        <v>628136308168</v>
      </c>
      <c r="I706" s="81"/>
      <c r="J706" s="100">
        <v>12</v>
      </c>
      <c r="K706" s="90">
        <v>678</v>
      </c>
      <c r="L706" s="145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  <c r="Y706" s="146"/>
      <c r="Z706" s="146"/>
      <c r="AA706" s="146"/>
      <c r="AB706" s="146"/>
      <c r="AC706" s="146"/>
      <c r="AD706" s="146"/>
      <c r="AE706" s="146"/>
      <c r="AF706" s="146"/>
      <c r="AG706" s="146"/>
      <c r="AH706" s="146"/>
      <c r="AI706" s="146"/>
      <c r="AJ706" s="146"/>
      <c r="AK706" s="146"/>
      <c r="AL706" s="146"/>
      <c r="AM706" s="146"/>
      <c r="AN706" s="146"/>
      <c r="AO706" s="146"/>
      <c r="AP706" s="146"/>
      <c r="AQ706" s="146"/>
      <c r="AR706" s="146"/>
      <c r="AS706" s="146"/>
      <c r="AT706" s="146"/>
      <c r="AU706" s="146"/>
      <c r="AV706" s="146"/>
      <c r="AW706" s="146"/>
      <c r="AX706" s="146"/>
      <c r="AY706" s="146"/>
      <c r="AZ706" s="146"/>
      <c r="BA706" s="146"/>
      <c r="BB706" s="146"/>
      <c r="BC706" s="146"/>
      <c r="BD706" s="146"/>
      <c r="BE706" s="146"/>
      <c r="BF706" s="146"/>
      <c r="BG706" s="146"/>
      <c r="BH706" s="146"/>
      <c r="BI706" s="146"/>
      <c r="BJ706" s="146"/>
      <c r="BK706" s="146"/>
      <c r="BL706" s="146"/>
      <c r="BM706" s="146"/>
      <c r="BN706" s="146"/>
      <c r="BO706" s="146"/>
      <c r="BP706" s="146"/>
      <c r="BQ706" s="146"/>
      <c r="BR706" s="146"/>
      <c r="BS706" s="146"/>
      <c r="BT706" s="146"/>
      <c r="BU706" s="146"/>
      <c r="BV706" s="146"/>
      <c r="BW706" s="146"/>
      <c r="BX706" s="146"/>
      <c r="BY706" s="146"/>
      <c r="BZ706" s="146"/>
      <c r="CA706" s="146"/>
      <c r="CB706" s="146"/>
      <c r="CC706" s="146"/>
      <c r="CD706" s="146"/>
      <c r="CE706" s="146"/>
      <c r="CF706" s="146"/>
      <c r="CG706" s="146"/>
      <c r="CH706" s="146"/>
      <c r="CI706" s="146"/>
      <c r="CJ706" s="146"/>
      <c r="CK706" s="146"/>
      <c r="CL706" s="146"/>
      <c r="CM706" s="146"/>
      <c r="CN706" s="146"/>
      <c r="CO706" s="146"/>
      <c r="CP706" s="146"/>
      <c r="CQ706" s="146"/>
      <c r="CR706" s="146"/>
      <c r="CS706" s="146"/>
      <c r="CT706" s="146"/>
      <c r="CU706" s="146"/>
      <c r="CV706" s="146"/>
      <c r="CW706" s="146"/>
      <c r="CX706" s="146"/>
      <c r="CY706" s="146"/>
      <c r="CZ706" s="146"/>
      <c r="DA706" s="146"/>
      <c r="DB706" s="146"/>
      <c r="DC706" s="146"/>
      <c r="DD706" s="146"/>
      <c r="DE706" s="146"/>
      <c r="DF706" s="146"/>
      <c r="DG706" s="146"/>
      <c r="DH706" s="146"/>
      <c r="DI706" s="146"/>
      <c r="DJ706" s="146"/>
      <c r="DK706" s="146"/>
      <c r="DL706" s="146"/>
      <c r="DM706" s="146"/>
      <c r="DN706" s="146"/>
      <c r="DO706" s="146"/>
      <c r="DP706" s="146"/>
      <c r="DQ706" s="146"/>
      <c r="DR706" s="146"/>
      <c r="DS706" s="146"/>
      <c r="DT706" s="146"/>
      <c r="DU706" s="146"/>
      <c r="DV706" s="146"/>
      <c r="DW706" s="146"/>
      <c r="DX706" s="146"/>
      <c r="DY706" s="146"/>
      <c r="DZ706" s="146"/>
      <c r="EA706" s="146"/>
      <c r="EB706" s="146"/>
      <c r="EC706" s="146"/>
      <c r="ED706" s="146"/>
      <c r="EE706" s="146"/>
      <c r="EF706" s="146"/>
      <c r="EG706" s="146"/>
      <c r="EH706" s="146"/>
      <c r="EI706" s="146"/>
      <c r="EJ706" s="146"/>
      <c r="EK706" s="146"/>
      <c r="EL706" s="146"/>
      <c r="EM706" s="146"/>
      <c r="EN706" s="146"/>
      <c r="EO706" s="146"/>
      <c r="EP706" s="146"/>
      <c r="EQ706" s="146"/>
      <c r="ER706" s="146"/>
      <c r="ES706" s="146"/>
      <c r="ET706" s="146"/>
      <c r="EU706" s="146"/>
      <c r="EV706" s="146"/>
      <c r="EW706" s="146"/>
      <c r="EX706" s="146"/>
      <c r="EY706" s="146"/>
      <c r="EZ706" s="146"/>
      <c r="FA706" s="146"/>
      <c r="FB706" s="146"/>
      <c r="FC706" s="146"/>
      <c r="FD706" s="146"/>
      <c r="FE706" s="146"/>
      <c r="FF706" s="146"/>
      <c r="FG706" s="146"/>
      <c r="FH706" s="146"/>
      <c r="FI706" s="146"/>
      <c r="FJ706" s="146"/>
      <c r="FK706" s="146"/>
      <c r="FL706" s="146"/>
      <c r="FM706" s="146"/>
      <c r="FN706" s="146"/>
      <c r="FO706" s="146"/>
      <c r="FP706" s="146"/>
      <c r="FQ706" s="146"/>
      <c r="FR706" s="146"/>
      <c r="FS706" s="146"/>
      <c r="FT706" s="146"/>
      <c r="FU706" s="146"/>
      <c r="FV706" s="146"/>
      <c r="FW706" s="146"/>
      <c r="FX706" s="146"/>
      <c r="FY706" s="146"/>
      <c r="FZ706" s="146"/>
      <c r="GA706" s="146"/>
      <c r="GB706" s="146"/>
      <c r="GC706" s="146"/>
      <c r="GD706" s="146"/>
      <c r="GE706" s="146"/>
      <c r="GF706" s="146"/>
      <c r="GG706" s="146"/>
      <c r="GH706" s="146"/>
      <c r="GI706" s="146"/>
      <c r="GJ706" s="146"/>
      <c r="GK706" s="146"/>
      <c r="GL706" s="146"/>
      <c r="GM706" s="146"/>
      <c r="GN706" s="146"/>
      <c r="GO706" s="146"/>
      <c r="GP706" s="146"/>
      <c r="GQ706" s="146"/>
      <c r="GR706" s="146"/>
      <c r="GS706" s="146"/>
      <c r="GT706" s="146"/>
      <c r="GU706" s="146"/>
      <c r="GV706" s="146"/>
      <c r="GW706" s="146"/>
      <c r="GX706" s="146"/>
      <c r="GY706" s="146"/>
      <c r="GZ706" s="146"/>
      <c r="HA706" s="146"/>
      <c r="HB706" s="146"/>
      <c r="HC706" s="146"/>
      <c r="HD706" s="146"/>
      <c r="HE706" s="146"/>
      <c r="HF706" s="146"/>
      <c r="HG706" s="146"/>
      <c r="HH706" s="146"/>
      <c r="HI706" s="146"/>
      <c r="HJ706" s="146"/>
      <c r="HK706" s="146"/>
      <c r="HL706" s="146"/>
      <c r="HM706" s="146"/>
      <c r="HN706" s="146"/>
      <c r="HO706" s="146"/>
      <c r="HP706" s="146"/>
      <c r="HQ706" s="146"/>
      <c r="HR706" s="146"/>
      <c r="HS706" s="146"/>
      <c r="HT706" s="146"/>
      <c r="HU706" s="146"/>
      <c r="HV706" s="146"/>
      <c r="HW706" s="146"/>
      <c r="HX706" s="146"/>
      <c r="HY706" s="146"/>
      <c r="HZ706" s="146"/>
      <c r="IA706" s="146"/>
      <c r="IB706" s="146"/>
      <c r="IC706" s="146"/>
      <c r="ID706" s="146"/>
      <c r="IE706" s="146"/>
      <c r="IF706" s="146"/>
      <c r="IG706" s="146"/>
      <c r="IH706" s="146"/>
      <c r="II706" s="146"/>
      <c r="IJ706" s="146"/>
      <c r="IK706" s="146"/>
      <c r="IL706" s="146"/>
      <c r="IM706" s="146"/>
      <c r="IN706" s="146"/>
      <c r="IO706" s="146"/>
    </row>
    <row r="707" spans="1:249" s="131" customFormat="1" ht="13.5" customHeight="1">
      <c r="A707" s="182"/>
      <c r="B707" s="93" t="s">
        <v>323</v>
      </c>
      <c r="C707" s="94" t="s">
        <v>324</v>
      </c>
      <c r="D707" s="95">
        <v>46</v>
      </c>
      <c r="E707" s="96">
        <v>8.5</v>
      </c>
      <c r="F707" s="96">
        <f t="shared" si="26"/>
        <v>8.5</v>
      </c>
      <c r="G707" s="97">
        <f t="shared" si="25"/>
        <v>0</v>
      </c>
      <c r="H707" s="98">
        <v>628136309646</v>
      </c>
      <c r="I707" s="99"/>
      <c r="J707" s="100">
        <v>12</v>
      </c>
      <c r="K707" s="90">
        <v>679</v>
      </c>
      <c r="L707" s="186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7"/>
      <c r="AT707" s="187"/>
      <c r="AU707" s="187"/>
      <c r="AV707" s="187"/>
      <c r="AW707" s="187"/>
      <c r="AX707" s="187"/>
      <c r="AY707" s="187"/>
      <c r="AZ707" s="187"/>
      <c r="BA707" s="187"/>
      <c r="BB707" s="187"/>
      <c r="BC707" s="187"/>
      <c r="BD707" s="187"/>
      <c r="BE707" s="187"/>
      <c r="BF707" s="187"/>
      <c r="BG707" s="187"/>
      <c r="BH707" s="187"/>
      <c r="BI707" s="187"/>
      <c r="BJ707" s="187"/>
      <c r="BK707" s="187"/>
      <c r="BL707" s="187"/>
      <c r="BM707" s="187"/>
      <c r="BN707" s="187"/>
      <c r="BO707" s="187"/>
      <c r="BP707" s="187"/>
      <c r="BQ707" s="187"/>
      <c r="BR707" s="187"/>
      <c r="BS707" s="187"/>
      <c r="BT707" s="187"/>
      <c r="BU707" s="187"/>
      <c r="BV707" s="187"/>
      <c r="BW707" s="187"/>
      <c r="BX707" s="187"/>
      <c r="BY707" s="187"/>
      <c r="BZ707" s="187"/>
      <c r="CA707" s="187"/>
      <c r="CB707" s="187"/>
      <c r="CC707" s="187"/>
      <c r="CD707" s="187"/>
      <c r="CE707" s="187"/>
      <c r="CF707" s="187"/>
      <c r="CG707" s="187"/>
      <c r="CH707" s="187"/>
      <c r="CI707" s="187"/>
      <c r="CJ707" s="187"/>
      <c r="CK707" s="187"/>
      <c r="CL707" s="187"/>
      <c r="CM707" s="187"/>
      <c r="CN707" s="187"/>
      <c r="CO707" s="187"/>
      <c r="CP707" s="187"/>
      <c r="CQ707" s="187"/>
      <c r="CR707" s="187"/>
      <c r="CS707" s="187"/>
      <c r="CT707" s="187"/>
      <c r="CU707" s="187"/>
      <c r="CV707" s="187"/>
      <c r="CW707" s="187"/>
      <c r="CX707" s="187"/>
      <c r="CY707" s="187"/>
      <c r="CZ707" s="187"/>
      <c r="DA707" s="187"/>
      <c r="DB707" s="187"/>
      <c r="DC707" s="187"/>
      <c r="DD707" s="187"/>
      <c r="DE707" s="187"/>
      <c r="DF707" s="187"/>
      <c r="DG707" s="187"/>
      <c r="DH707" s="187"/>
      <c r="DI707" s="187"/>
      <c r="DJ707" s="187"/>
      <c r="DK707" s="187"/>
      <c r="DL707" s="187"/>
      <c r="DM707" s="187"/>
      <c r="DN707" s="187"/>
      <c r="DO707" s="187"/>
      <c r="DP707" s="187"/>
      <c r="DQ707" s="187"/>
      <c r="DR707" s="187"/>
      <c r="DS707" s="187"/>
      <c r="DT707" s="187"/>
      <c r="DU707" s="187"/>
      <c r="DV707" s="187"/>
      <c r="DW707" s="187"/>
      <c r="DX707" s="187"/>
      <c r="DY707" s="187"/>
      <c r="DZ707" s="187"/>
      <c r="EA707" s="187"/>
      <c r="EB707" s="187"/>
      <c r="EC707" s="187"/>
      <c r="ED707" s="187"/>
      <c r="EE707" s="187"/>
      <c r="EF707" s="187"/>
      <c r="EG707" s="187"/>
      <c r="EH707" s="187"/>
      <c r="EI707" s="187"/>
      <c r="EJ707" s="187"/>
      <c r="EK707" s="187"/>
      <c r="EL707" s="187"/>
      <c r="EM707" s="187"/>
      <c r="EN707" s="187"/>
      <c r="EO707" s="187"/>
      <c r="EP707" s="187"/>
      <c r="EQ707" s="187"/>
      <c r="ER707" s="187"/>
      <c r="ES707" s="187"/>
      <c r="ET707" s="187"/>
      <c r="EU707" s="187"/>
      <c r="EV707" s="187"/>
      <c r="EW707" s="187"/>
      <c r="EX707" s="187"/>
      <c r="EY707" s="187"/>
      <c r="EZ707" s="187"/>
      <c r="FA707" s="187"/>
      <c r="FB707" s="187"/>
      <c r="FC707" s="187"/>
      <c r="FD707" s="187"/>
      <c r="FE707" s="187"/>
      <c r="FF707" s="187"/>
      <c r="FG707" s="187"/>
      <c r="FH707" s="187"/>
      <c r="FI707" s="187"/>
      <c r="FJ707" s="187"/>
      <c r="FK707" s="187"/>
      <c r="FL707" s="187"/>
      <c r="FM707" s="187"/>
      <c r="FN707" s="187"/>
      <c r="FO707" s="187"/>
      <c r="FP707" s="187"/>
      <c r="FQ707" s="187"/>
      <c r="FR707" s="187"/>
      <c r="FS707" s="187"/>
      <c r="FT707" s="187"/>
      <c r="FU707" s="187"/>
      <c r="FV707" s="187"/>
      <c r="FW707" s="187"/>
      <c r="FX707" s="187"/>
      <c r="FY707" s="187"/>
      <c r="FZ707" s="187"/>
      <c r="GA707" s="187"/>
      <c r="GB707" s="187"/>
      <c r="GC707" s="187"/>
      <c r="GD707" s="187"/>
      <c r="GE707" s="187"/>
      <c r="GF707" s="187"/>
      <c r="GG707" s="187"/>
      <c r="GH707" s="187"/>
      <c r="GI707" s="187"/>
      <c r="GJ707" s="187"/>
      <c r="GK707" s="187"/>
      <c r="GL707" s="187"/>
      <c r="GM707" s="187"/>
      <c r="GN707" s="187"/>
      <c r="GO707" s="187"/>
      <c r="GP707" s="187"/>
      <c r="GQ707" s="187"/>
      <c r="GR707" s="187"/>
      <c r="GS707" s="187"/>
      <c r="GT707" s="187"/>
      <c r="GU707" s="187"/>
      <c r="GV707" s="187"/>
      <c r="GW707" s="187"/>
      <c r="GX707" s="187"/>
      <c r="GY707" s="187"/>
      <c r="GZ707" s="187"/>
      <c r="HA707" s="187"/>
      <c r="HB707" s="187"/>
      <c r="HC707" s="187"/>
      <c r="HD707" s="187"/>
      <c r="HE707" s="187"/>
      <c r="HF707" s="187"/>
      <c r="HG707" s="187"/>
      <c r="HH707" s="187"/>
      <c r="HI707" s="187"/>
      <c r="HJ707" s="187"/>
      <c r="HK707" s="187"/>
      <c r="HL707" s="187"/>
      <c r="HM707" s="187"/>
      <c r="HN707" s="187"/>
      <c r="HO707" s="187"/>
      <c r="HP707" s="187"/>
      <c r="HQ707" s="187"/>
      <c r="HR707" s="187"/>
      <c r="HS707" s="187"/>
      <c r="HT707" s="187"/>
      <c r="HU707" s="187"/>
      <c r="HV707" s="187"/>
      <c r="HW707" s="187"/>
      <c r="HX707" s="187"/>
      <c r="HY707" s="187"/>
      <c r="HZ707" s="187"/>
      <c r="IA707" s="187"/>
      <c r="IB707" s="187"/>
      <c r="IC707" s="187"/>
      <c r="ID707" s="187"/>
      <c r="IE707" s="187"/>
      <c r="IF707" s="187"/>
      <c r="IG707" s="187"/>
      <c r="IH707" s="187"/>
      <c r="II707" s="187"/>
      <c r="IJ707" s="187"/>
      <c r="IK707" s="187"/>
      <c r="IL707" s="187"/>
      <c r="IM707" s="187"/>
      <c r="IN707" s="187"/>
      <c r="IO707" s="187"/>
    </row>
    <row r="708" spans="1:249" s="131" customFormat="1" ht="13.5" customHeight="1">
      <c r="A708" s="182"/>
      <c r="B708" s="93" t="s">
        <v>321</v>
      </c>
      <c r="C708" s="94" t="s">
        <v>322</v>
      </c>
      <c r="D708" s="95">
        <v>46</v>
      </c>
      <c r="E708" s="96">
        <v>8.5</v>
      </c>
      <c r="F708" s="96">
        <f t="shared" si="26"/>
        <v>8.5</v>
      </c>
      <c r="G708" s="97">
        <f t="shared" si="25"/>
        <v>0</v>
      </c>
      <c r="H708" s="98">
        <v>628136309714</v>
      </c>
      <c r="I708" s="99"/>
      <c r="J708" s="100">
        <v>12</v>
      </c>
      <c r="K708" s="90">
        <v>680</v>
      </c>
      <c r="L708" s="186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7"/>
      <c r="AT708" s="187"/>
      <c r="AU708" s="187"/>
      <c r="AV708" s="187"/>
      <c r="AW708" s="187"/>
      <c r="AX708" s="187"/>
      <c r="AY708" s="187"/>
      <c r="AZ708" s="187"/>
      <c r="BA708" s="187"/>
      <c r="BB708" s="187"/>
      <c r="BC708" s="187"/>
      <c r="BD708" s="187"/>
      <c r="BE708" s="187"/>
      <c r="BF708" s="187"/>
      <c r="BG708" s="187"/>
      <c r="BH708" s="187"/>
      <c r="BI708" s="187"/>
      <c r="BJ708" s="187"/>
      <c r="BK708" s="187"/>
      <c r="BL708" s="187"/>
      <c r="BM708" s="187"/>
      <c r="BN708" s="187"/>
      <c r="BO708" s="187"/>
      <c r="BP708" s="187"/>
      <c r="BQ708" s="187"/>
      <c r="BR708" s="187"/>
      <c r="BS708" s="187"/>
      <c r="BT708" s="187"/>
      <c r="BU708" s="187"/>
      <c r="BV708" s="187"/>
      <c r="BW708" s="187"/>
      <c r="BX708" s="187"/>
      <c r="BY708" s="187"/>
      <c r="BZ708" s="187"/>
      <c r="CA708" s="187"/>
      <c r="CB708" s="187"/>
      <c r="CC708" s="187"/>
      <c r="CD708" s="187"/>
      <c r="CE708" s="187"/>
      <c r="CF708" s="187"/>
      <c r="CG708" s="187"/>
      <c r="CH708" s="187"/>
      <c r="CI708" s="187"/>
      <c r="CJ708" s="187"/>
      <c r="CK708" s="187"/>
      <c r="CL708" s="187"/>
      <c r="CM708" s="187"/>
      <c r="CN708" s="187"/>
      <c r="CO708" s="187"/>
      <c r="CP708" s="187"/>
      <c r="CQ708" s="187"/>
      <c r="CR708" s="187"/>
      <c r="CS708" s="187"/>
      <c r="CT708" s="187"/>
      <c r="CU708" s="187"/>
      <c r="CV708" s="187"/>
      <c r="CW708" s="187"/>
      <c r="CX708" s="187"/>
      <c r="CY708" s="187"/>
      <c r="CZ708" s="187"/>
      <c r="DA708" s="187"/>
      <c r="DB708" s="187"/>
      <c r="DC708" s="187"/>
      <c r="DD708" s="187"/>
      <c r="DE708" s="187"/>
      <c r="DF708" s="187"/>
      <c r="DG708" s="187"/>
      <c r="DH708" s="187"/>
      <c r="DI708" s="187"/>
      <c r="DJ708" s="187"/>
      <c r="DK708" s="187"/>
      <c r="DL708" s="187"/>
      <c r="DM708" s="187"/>
      <c r="DN708" s="187"/>
      <c r="DO708" s="187"/>
      <c r="DP708" s="187"/>
      <c r="DQ708" s="187"/>
      <c r="DR708" s="187"/>
      <c r="DS708" s="187"/>
      <c r="DT708" s="187"/>
      <c r="DU708" s="187"/>
      <c r="DV708" s="187"/>
      <c r="DW708" s="187"/>
      <c r="DX708" s="187"/>
      <c r="DY708" s="187"/>
      <c r="DZ708" s="187"/>
      <c r="EA708" s="187"/>
      <c r="EB708" s="187"/>
      <c r="EC708" s="187"/>
      <c r="ED708" s="187"/>
      <c r="EE708" s="187"/>
      <c r="EF708" s="187"/>
      <c r="EG708" s="187"/>
      <c r="EH708" s="187"/>
      <c r="EI708" s="187"/>
      <c r="EJ708" s="187"/>
      <c r="EK708" s="187"/>
      <c r="EL708" s="187"/>
      <c r="EM708" s="187"/>
      <c r="EN708" s="187"/>
      <c r="EO708" s="187"/>
      <c r="EP708" s="187"/>
      <c r="EQ708" s="187"/>
      <c r="ER708" s="187"/>
      <c r="ES708" s="187"/>
      <c r="ET708" s="187"/>
      <c r="EU708" s="187"/>
      <c r="EV708" s="187"/>
      <c r="EW708" s="187"/>
      <c r="EX708" s="187"/>
      <c r="EY708" s="187"/>
      <c r="EZ708" s="187"/>
      <c r="FA708" s="187"/>
      <c r="FB708" s="187"/>
      <c r="FC708" s="187"/>
      <c r="FD708" s="187"/>
      <c r="FE708" s="187"/>
      <c r="FF708" s="187"/>
      <c r="FG708" s="187"/>
      <c r="FH708" s="187"/>
      <c r="FI708" s="187"/>
      <c r="FJ708" s="187"/>
      <c r="FK708" s="187"/>
      <c r="FL708" s="187"/>
      <c r="FM708" s="187"/>
      <c r="FN708" s="187"/>
      <c r="FO708" s="187"/>
      <c r="FP708" s="187"/>
      <c r="FQ708" s="187"/>
      <c r="FR708" s="187"/>
      <c r="FS708" s="187"/>
      <c r="FT708" s="187"/>
      <c r="FU708" s="187"/>
      <c r="FV708" s="187"/>
      <c r="FW708" s="187"/>
      <c r="FX708" s="187"/>
      <c r="FY708" s="187"/>
      <c r="FZ708" s="187"/>
      <c r="GA708" s="187"/>
      <c r="GB708" s="187"/>
      <c r="GC708" s="187"/>
      <c r="GD708" s="187"/>
      <c r="GE708" s="187"/>
      <c r="GF708" s="187"/>
      <c r="GG708" s="187"/>
      <c r="GH708" s="187"/>
      <c r="GI708" s="187"/>
      <c r="GJ708" s="187"/>
      <c r="GK708" s="187"/>
      <c r="GL708" s="187"/>
      <c r="GM708" s="187"/>
      <c r="GN708" s="187"/>
      <c r="GO708" s="187"/>
      <c r="GP708" s="187"/>
      <c r="GQ708" s="187"/>
      <c r="GR708" s="187"/>
      <c r="GS708" s="187"/>
      <c r="GT708" s="187"/>
      <c r="GU708" s="187"/>
      <c r="GV708" s="187"/>
      <c r="GW708" s="187"/>
      <c r="GX708" s="187"/>
      <c r="GY708" s="187"/>
      <c r="GZ708" s="187"/>
      <c r="HA708" s="187"/>
      <c r="HB708" s="187"/>
      <c r="HC708" s="187"/>
      <c r="HD708" s="187"/>
      <c r="HE708" s="187"/>
      <c r="HF708" s="187"/>
      <c r="HG708" s="187"/>
      <c r="HH708" s="187"/>
      <c r="HI708" s="187"/>
      <c r="HJ708" s="187"/>
      <c r="HK708" s="187"/>
      <c r="HL708" s="187"/>
      <c r="HM708" s="187"/>
      <c r="HN708" s="187"/>
      <c r="HO708" s="187"/>
      <c r="HP708" s="187"/>
      <c r="HQ708" s="187"/>
      <c r="HR708" s="187"/>
      <c r="HS708" s="187"/>
      <c r="HT708" s="187"/>
      <c r="HU708" s="187"/>
      <c r="HV708" s="187"/>
      <c r="HW708" s="187"/>
      <c r="HX708" s="187"/>
      <c r="HY708" s="187"/>
      <c r="HZ708" s="187"/>
      <c r="IA708" s="187"/>
      <c r="IB708" s="187"/>
      <c r="IC708" s="187"/>
      <c r="ID708" s="187"/>
      <c r="IE708" s="187"/>
      <c r="IF708" s="187"/>
      <c r="IG708" s="187"/>
      <c r="IH708" s="187"/>
      <c r="II708" s="187"/>
      <c r="IJ708" s="187"/>
      <c r="IK708" s="187"/>
      <c r="IL708" s="187"/>
      <c r="IM708" s="187"/>
      <c r="IN708" s="187"/>
      <c r="IO708" s="187"/>
    </row>
    <row r="709" spans="1:249" s="149" customFormat="1" ht="13.5" customHeight="1">
      <c r="A709" s="182"/>
      <c r="B709" s="93" t="s">
        <v>327</v>
      </c>
      <c r="C709" s="94" t="s">
        <v>328</v>
      </c>
      <c r="D709" s="95">
        <v>46</v>
      </c>
      <c r="E709" s="96">
        <v>8.5</v>
      </c>
      <c r="F709" s="96">
        <f t="shared" si="26"/>
        <v>8.5</v>
      </c>
      <c r="G709" s="97">
        <f t="shared" si="25"/>
        <v>0</v>
      </c>
      <c r="H709" s="98">
        <v>628136309776</v>
      </c>
      <c r="I709" s="99"/>
      <c r="J709" s="100">
        <v>12</v>
      </c>
      <c r="K709" s="78">
        <v>681</v>
      </c>
      <c r="L709" s="13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</row>
    <row r="710" spans="1:249" s="284" customFormat="1" ht="13.5" customHeight="1">
      <c r="A710" s="182"/>
      <c r="B710" s="93" t="s">
        <v>325</v>
      </c>
      <c r="C710" s="94" t="s">
        <v>326</v>
      </c>
      <c r="D710" s="95">
        <v>46</v>
      </c>
      <c r="E710" s="96">
        <v>8.5</v>
      </c>
      <c r="F710" s="96">
        <f t="shared" si="26"/>
        <v>8.5</v>
      </c>
      <c r="G710" s="97">
        <f t="shared" si="25"/>
        <v>0</v>
      </c>
      <c r="H710" s="98">
        <v>628136309783</v>
      </c>
      <c r="I710" s="99"/>
      <c r="J710" s="100">
        <v>12</v>
      </c>
      <c r="K710" s="78">
        <v>682</v>
      </c>
      <c r="L710" s="13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</row>
    <row r="711" spans="1:249" s="187" customFormat="1" ht="13.5" customHeight="1">
      <c r="A711" s="182"/>
      <c r="B711" s="93" t="s">
        <v>319</v>
      </c>
      <c r="C711" s="94" t="s">
        <v>320</v>
      </c>
      <c r="D711" s="95">
        <v>45</v>
      </c>
      <c r="E711" s="96">
        <v>8.5</v>
      </c>
      <c r="F711" s="96">
        <f t="shared" si="26"/>
        <v>8.5</v>
      </c>
      <c r="G711" s="97">
        <f t="shared" si="25"/>
        <v>0</v>
      </c>
      <c r="H711" s="98">
        <v>628136309806</v>
      </c>
      <c r="I711" s="99"/>
      <c r="J711" s="100">
        <v>12</v>
      </c>
      <c r="K711" s="78">
        <v>683</v>
      </c>
      <c r="L711" s="194"/>
      <c r="M711" s="195"/>
      <c r="N711" s="195"/>
      <c r="O711" s="195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  <c r="AW711" s="195"/>
      <c r="AX711" s="195"/>
      <c r="AY711" s="195"/>
      <c r="AZ711" s="195"/>
      <c r="BA711" s="195"/>
      <c r="BB711" s="195"/>
      <c r="BC711" s="195"/>
      <c r="BD711" s="195"/>
      <c r="BE711" s="195"/>
      <c r="BF711" s="195"/>
      <c r="BG711" s="195"/>
      <c r="BH711" s="195"/>
      <c r="BI711" s="195"/>
      <c r="BJ711" s="195"/>
      <c r="BK711" s="195"/>
      <c r="BL711" s="195"/>
      <c r="BM711" s="195"/>
      <c r="BN711" s="195"/>
      <c r="BO711" s="195"/>
      <c r="BP711" s="195"/>
      <c r="BQ711" s="195"/>
      <c r="BR711" s="195"/>
      <c r="BS711" s="195"/>
      <c r="BT711" s="195"/>
      <c r="BU711" s="195"/>
      <c r="BV711" s="195"/>
      <c r="BW711" s="195"/>
      <c r="BX711" s="195"/>
      <c r="BY711" s="195"/>
      <c r="BZ711" s="195"/>
      <c r="CA711" s="195"/>
      <c r="CB711" s="195"/>
      <c r="CC711" s="195"/>
      <c r="CD711" s="195"/>
      <c r="CE711" s="195"/>
      <c r="CF711" s="195"/>
      <c r="CG711" s="195"/>
      <c r="CH711" s="195"/>
      <c r="CI711" s="195"/>
      <c r="CJ711" s="195"/>
      <c r="CK711" s="195"/>
      <c r="CL711" s="195"/>
      <c r="CM711" s="195"/>
      <c r="CN711" s="195"/>
      <c r="CO711" s="195"/>
      <c r="CP711" s="195"/>
      <c r="CQ711" s="195"/>
      <c r="CR711" s="195"/>
      <c r="CS711" s="195"/>
      <c r="CT711" s="195"/>
      <c r="CU711" s="195"/>
      <c r="CV711" s="195"/>
      <c r="CW711" s="195"/>
      <c r="CX711" s="195"/>
      <c r="CY711" s="195"/>
      <c r="CZ711" s="195"/>
      <c r="DA711" s="195"/>
      <c r="DB711" s="195"/>
      <c r="DC711" s="195"/>
      <c r="DD711" s="195"/>
      <c r="DE711" s="195"/>
      <c r="DF711" s="195"/>
      <c r="DG711" s="195"/>
      <c r="DH711" s="195"/>
      <c r="DI711" s="195"/>
      <c r="DJ711" s="195"/>
      <c r="DK711" s="195"/>
      <c r="DL711" s="195"/>
      <c r="DM711" s="195"/>
      <c r="DN711" s="195"/>
      <c r="DO711" s="195"/>
      <c r="DP711" s="195"/>
      <c r="DQ711" s="195"/>
      <c r="DR711" s="195"/>
      <c r="DS711" s="195"/>
      <c r="DT711" s="195"/>
      <c r="DU711" s="195"/>
      <c r="DV711" s="195"/>
      <c r="DW711" s="195"/>
      <c r="DX711" s="195"/>
      <c r="DY711" s="195"/>
      <c r="DZ711" s="195"/>
      <c r="EA711" s="195"/>
      <c r="EB711" s="195"/>
      <c r="EC711" s="195"/>
      <c r="ED711" s="195"/>
      <c r="EE711" s="195"/>
      <c r="EF711" s="195"/>
      <c r="EG711" s="195"/>
      <c r="EH711" s="195"/>
      <c r="EI711" s="195"/>
      <c r="EJ711" s="195"/>
      <c r="EK711" s="195"/>
      <c r="EL711" s="195"/>
      <c r="EM711" s="195"/>
      <c r="EN711" s="195"/>
      <c r="EO711" s="195"/>
      <c r="EP711" s="195"/>
      <c r="EQ711" s="195"/>
      <c r="ER711" s="195"/>
      <c r="ES711" s="195"/>
      <c r="ET711" s="195"/>
      <c r="EU711" s="195"/>
      <c r="EV711" s="195"/>
      <c r="EW711" s="195"/>
      <c r="EX711" s="195"/>
      <c r="EY711" s="195"/>
      <c r="EZ711" s="195"/>
      <c r="FA711" s="195"/>
      <c r="FB711" s="195"/>
      <c r="FC711" s="195"/>
      <c r="FD711" s="195"/>
      <c r="FE711" s="195"/>
      <c r="FF711" s="195"/>
      <c r="FG711" s="195"/>
      <c r="FH711" s="195"/>
      <c r="FI711" s="195"/>
      <c r="FJ711" s="195"/>
      <c r="FK711" s="195"/>
      <c r="FL711" s="195"/>
      <c r="FM711" s="195"/>
      <c r="FN711" s="195"/>
      <c r="FO711" s="195"/>
      <c r="FP711" s="195"/>
      <c r="FQ711" s="195"/>
      <c r="FR711" s="195"/>
      <c r="FS711" s="195"/>
      <c r="FT711" s="195"/>
      <c r="FU711" s="195"/>
      <c r="FV711" s="195"/>
      <c r="FW711" s="195"/>
      <c r="FX711" s="195"/>
      <c r="FY711" s="195"/>
      <c r="FZ711" s="195"/>
      <c r="GA711" s="195"/>
      <c r="GB711" s="195"/>
      <c r="GC711" s="195"/>
      <c r="GD711" s="195"/>
      <c r="GE711" s="195"/>
      <c r="GF711" s="195"/>
      <c r="GG711" s="195"/>
      <c r="GH711" s="195"/>
      <c r="GI711" s="195"/>
      <c r="GJ711" s="195"/>
      <c r="GK711" s="195"/>
      <c r="GL711" s="195"/>
      <c r="GM711" s="195"/>
      <c r="GN711" s="195"/>
      <c r="GO711" s="195"/>
      <c r="GP711" s="195"/>
      <c r="GQ711" s="195"/>
      <c r="GR711" s="195"/>
      <c r="GS711" s="195"/>
      <c r="GT711" s="195"/>
      <c r="GU711" s="195"/>
      <c r="GV711" s="195"/>
      <c r="GW711" s="195"/>
      <c r="GX711" s="195"/>
      <c r="GY711" s="195"/>
      <c r="GZ711" s="195"/>
      <c r="HA711" s="195"/>
      <c r="HB711" s="195"/>
      <c r="HC711" s="195"/>
      <c r="HD711" s="195"/>
      <c r="HE711" s="195"/>
      <c r="HF711" s="195"/>
      <c r="HG711" s="195"/>
      <c r="HH711" s="195"/>
      <c r="HI711" s="195"/>
      <c r="HJ711" s="195"/>
      <c r="HK711" s="195"/>
      <c r="HL711" s="195"/>
      <c r="HM711" s="195"/>
      <c r="HN711" s="195"/>
      <c r="HO711" s="195"/>
      <c r="HP711" s="195"/>
      <c r="HQ711" s="195"/>
      <c r="HR711" s="195"/>
      <c r="HS711" s="195"/>
      <c r="HT711" s="195"/>
      <c r="HU711" s="195"/>
      <c r="HV711" s="195"/>
      <c r="HW711" s="195"/>
      <c r="HX711" s="195"/>
      <c r="HY711" s="195"/>
      <c r="HZ711" s="195"/>
      <c r="IA711" s="195"/>
      <c r="IB711" s="195"/>
      <c r="IC711" s="195"/>
      <c r="ID711" s="195"/>
      <c r="IE711" s="195"/>
      <c r="IF711" s="195"/>
      <c r="IG711" s="195"/>
      <c r="IH711" s="195"/>
      <c r="II711" s="195"/>
      <c r="IJ711" s="195"/>
      <c r="IK711" s="195"/>
      <c r="IL711" s="195"/>
      <c r="IM711" s="195"/>
      <c r="IN711" s="195"/>
      <c r="IO711" s="195"/>
    </row>
    <row r="712" spans="1:249" s="231" customFormat="1" ht="13.5" customHeight="1">
      <c r="A712" s="182"/>
      <c r="B712" s="93" t="s">
        <v>245</v>
      </c>
      <c r="C712" s="94" t="s">
        <v>246</v>
      </c>
      <c r="D712" s="95">
        <v>34</v>
      </c>
      <c r="E712" s="96">
        <v>8.5</v>
      </c>
      <c r="F712" s="96">
        <f t="shared" si="26"/>
        <v>8.5</v>
      </c>
      <c r="G712" s="97">
        <f t="shared" si="25"/>
        <v>0</v>
      </c>
      <c r="H712" s="98">
        <v>628136309912</v>
      </c>
      <c r="I712" s="99"/>
      <c r="J712" s="100">
        <v>12</v>
      </c>
      <c r="K712" s="78">
        <v>684</v>
      </c>
      <c r="L712" s="145"/>
      <c r="M712" s="146"/>
      <c r="N712" s="146"/>
      <c r="O712" s="146"/>
      <c r="P712" s="146"/>
      <c r="Q712" s="146"/>
      <c r="R712" s="146"/>
      <c r="S712" s="146"/>
      <c r="T712" s="146"/>
      <c r="U712" s="146"/>
      <c r="V712" s="146"/>
      <c r="W712" s="146"/>
      <c r="X712" s="146"/>
      <c r="Y712" s="146"/>
      <c r="Z712" s="146"/>
      <c r="AA712" s="146"/>
      <c r="AB712" s="146"/>
      <c r="AC712" s="146"/>
      <c r="AD712" s="146"/>
      <c r="AE712" s="146"/>
      <c r="AF712" s="146"/>
      <c r="AG712" s="146"/>
      <c r="AH712" s="146"/>
      <c r="AI712" s="146"/>
      <c r="AJ712" s="146"/>
      <c r="AK712" s="146"/>
      <c r="AL712" s="146"/>
      <c r="AM712" s="146"/>
      <c r="AN712" s="146"/>
      <c r="AO712" s="146"/>
      <c r="AP712" s="146"/>
      <c r="AQ712" s="146"/>
      <c r="AR712" s="146"/>
      <c r="AS712" s="146"/>
      <c r="AT712" s="146"/>
      <c r="AU712" s="146"/>
      <c r="AV712" s="146"/>
      <c r="AW712" s="146"/>
      <c r="AX712" s="146"/>
      <c r="AY712" s="146"/>
      <c r="AZ712" s="146"/>
      <c r="BA712" s="146"/>
      <c r="BB712" s="146"/>
      <c r="BC712" s="146"/>
      <c r="BD712" s="146"/>
      <c r="BE712" s="146"/>
      <c r="BF712" s="146"/>
      <c r="BG712" s="146"/>
      <c r="BH712" s="146"/>
      <c r="BI712" s="146"/>
      <c r="BJ712" s="146"/>
      <c r="BK712" s="146"/>
      <c r="BL712" s="146"/>
      <c r="BM712" s="146"/>
      <c r="BN712" s="146"/>
      <c r="BO712" s="146"/>
      <c r="BP712" s="146"/>
      <c r="BQ712" s="146"/>
      <c r="BR712" s="146"/>
      <c r="BS712" s="146"/>
      <c r="BT712" s="146"/>
      <c r="BU712" s="146"/>
      <c r="BV712" s="146"/>
      <c r="BW712" s="146"/>
      <c r="BX712" s="146"/>
      <c r="BY712" s="146"/>
      <c r="BZ712" s="146"/>
      <c r="CA712" s="146"/>
      <c r="CB712" s="146"/>
      <c r="CC712" s="146"/>
      <c r="CD712" s="146"/>
      <c r="CE712" s="146"/>
      <c r="CF712" s="146"/>
      <c r="CG712" s="146"/>
      <c r="CH712" s="146"/>
      <c r="CI712" s="146"/>
      <c r="CJ712" s="146"/>
      <c r="CK712" s="146"/>
      <c r="CL712" s="146"/>
      <c r="CM712" s="146"/>
      <c r="CN712" s="146"/>
      <c r="CO712" s="146"/>
      <c r="CP712" s="146"/>
      <c r="CQ712" s="146"/>
      <c r="CR712" s="146"/>
      <c r="CS712" s="146"/>
      <c r="CT712" s="146"/>
      <c r="CU712" s="146"/>
      <c r="CV712" s="146"/>
      <c r="CW712" s="146"/>
      <c r="CX712" s="146"/>
      <c r="CY712" s="146"/>
      <c r="CZ712" s="146"/>
      <c r="DA712" s="146"/>
      <c r="DB712" s="146"/>
      <c r="DC712" s="146"/>
      <c r="DD712" s="146"/>
      <c r="DE712" s="146"/>
      <c r="DF712" s="146"/>
      <c r="DG712" s="146"/>
      <c r="DH712" s="146"/>
      <c r="DI712" s="146"/>
      <c r="DJ712" s="146"/>
      <c r="DK712" s="146"/>
      <c r="DL712" s="146"/>
      <c r="DM712" s="146"/>
      <c r="DN712" s="146"/>
      <c r="DO712" s="146"/>
      <c r="DP712" s="146"/>
      <c r="DQ712" s="146"/>
      <c r="DR712" s="146"/>
      <c r="DS712" s="146"/>
      <c r="DT712" s="146"/>
      <c r="DU712" s="146"/>
      <c r="DV712" s="146"/>
      <c r="DW712" s="146"/>
      <c r="DX712" s="146"/>
      <c r="DY712" s="146"/>
      <c r="DZ712" s="146"/>
      <c r="EA712" s="146"/>
      <c r="EB712" s="146"/>
      <c r="EC712" s="146"/>
      <c r="ED712" s="146"/>
      <c r="EE712" s="146"/>
      <c r="EF712" s="146"/>
      <c r="EG712" s="146"/>
      <c r="EH712" s="146"/>
      <c r="EI712" s="146"/>
      <c r="EJ712" s="146"/>
      <c r="EK712" s="146"/>
      <c r="EL712" s="146"/>
      <c r="EM712" s="146"/>
      <c r="EN712" s="146"/>
      <c r="EO712" s="146"/>
      <c r="EP712" s="146"/>
      <c r="EQ712" s="146"/>
      <c r="ER712" s="146"/>
      <c r="ES712" s="146"/>
      <c r="ET712" s="146"/>
      <c r="EU712" s="146"/>
      <c r="EV712" s="146"/>
      <c r="EW712" s="146"/>
      <c r="EX712" s="146"/>
      <c r="EY712" s="146"/>
      <c r="EZ712" s="146"/>
      <c r="FA712" s="146"/>
      <c r="FB712" s="146"/>
      <c r="FC712" s="146"/>
      <c r="FD712" s="146"/>
      <c r="FE712" s="146"/>
      <c r="FF712" s="146"/>
      <c r="FG712" s="146"/>
      <c r="FH712" s="146"/>
      <c r="FI712" s="146"/>
      <c r="FJ712" s="146"/>
      <c r="FK712" s="146"/>
      <c r="FL712" s="146"/>
      <c r="FM712" s="146"/>
      <c r="FN712" s="146"/>
      <c r="FO712" s="146"/>
      <c r="FP712" s="146"/>
      <c r="FQ712" s="146"/>
      <c r="FR712" s="146"/>
      <c r="FS712" s="146"/>
      <c r="FT712" s="146"/>
      <c r="FU712" s="146"/>
      <c r="FV712" s="146"/>
      <c r="FW712" s="146"/>
      <c r="FX712" s="146"/>
      <c r="FY712" s="146"/>
      <c r="FZ712" s="146"/>
      <c r="GA712" s="146"/>
      <c r="GB712" s="146"/>
      <c r="GC712" s="146"/>
      <c r="GD712" s="146"/>
      <c r="GE712" s="146"/>
      <c r="GF712" s="146"/>
      <c r="GG712" s="146"/>
      <c r="GH712" s="146"/>
      <c r="GI712" s="146"/>
      <c r="GJ712" s="146"/>
      <c r="GK712" s="146"/>
      <c r="GL712" s="146"/>
      <c r="GM712" s="146"/>
      <c r="GN712" s="146"/>
      <c r="GO712" s="146"/>
      <c r="GP712" s="146"/>
      <c r="GQ712" s="146"/>
      <c r="GR712" s="146"/>
      <c r="GS712" s="146"/>
      <c r="GT712" s="146"/>
      <c r="GU712" s="146"/>
      <c r="GV712" s="146"/>
      <c r="GW712" s="146"/>
      <c r="GX712" s="146"/>
      <c r="GY712" s="146"/>
      <c r="GZ712" s="146"/>
      <c r="HA712" s="146"/>
      <c r="HB712" s="146"/>
      <c r="HC712" s="146"/>
      <c r="HD712" s="146"/>
      <c r="HE712" s="146"/>
      <c r="HF712" s="146"/>
      <c r="HG712" s="146"/>
      <c r="HH712" s="146"/>
      <c r="HI712" s="146"/>
      <c r="HJ712" s="146"/>
      <c r="HK712" s="146"/>
      <c r="HL712" s="146"/>
      <c r="HM712" s="146"/>
      <c r="HN712" s="146"/>
      <c r="HO712" s="146"/>
      <c r="HP712" s="146"/>
      <c r="HQ712" s="146"/>
      <c r="HR712" s="146"/>
      <c r="HS712" s="146"/>
      <c r="HT712" s="146"/>
      <c r="HU712" s="146"/>
      <c r="HV712" s="146"/>
      <c r="HW712" s="146"/>
      <c r="HX712" s="146"/>
      <c r="HY712" s="146"/>
      <c r="HZ712" s="146"/>
      <c r="IA712" s="146"/>
      <c r="IB712" s="146"/>
      <c r="IC712" s="146"/>
      <c r="ID712" s="146"/>
      <c r="IE712" s="146"/>
      <c r="IF712" s="146"/>
      <c r="IG712" s="146"/>
      <c r="IH712" s="146"/>
      <c r="II712" s="146"/>
      <c r="IJ712" s="146"/>
      <c r="IK712" s="146"/>
      <c r="IL712" s="146"/>
      <c r="IM712" s="146"/>
      <c r="IN712" s="146"/>
      <c r="IO712" s="146"/>
    </row>
    <row r="713" spans="1:249" s="195" customFormat="1" ht="13.5" customHeight="1">
      <c r="A713" s="182"/>
      <c r="B713" s="93" t="s">
        <v>247</v>
      </c>
      <c r="C713" s="94" t="s">
        <v>248</v>
      </c>
      <c r="D713" s="95">
        <v>34</v>
      </c>
      <c r="E713" s="96">
        <v>8.5</v>
      </c>
      <c r="F713" s="96">
        <f t="shared" si="26"/>
        <v>8.5</v>
      </c>
      <c r="G713" s="97">
        <f t="shared" si="25"/>
        <v>0</v>
      </c>
      <c r="H713" s="98">
        <v>628136309929</v>
      </c>
      <c r="I713" s="99"/>
      <c r="J713" s="100">
        <v>12</v>
      </c>
      <c r="K713" s="90">
        <v>685</v>
      </c>
      <c r="L713" s="179"/>
      <c r="M713" s="180"/>
      <c r="N713" s="180"/>
      <c r="O713" s="180"/>
      <c r="P713" s="180"/>
      <c r="Q713" s="180"/>
      <c r="R713" s="180"/>
      <c r="S713" s="180"/>
      <c r="T713" s="180"/>
      <c r="U713" s="180"/>
      <c r="V713" s="180"/>
      <c r="W713" s="180"/>
      <c r="X713" s="180"/>
      <c r="Y713" s="180"/>
      <c r="Z713" s="180"/>
      <c r="AA713" s="180"/>
      <c r="AB713" s="180"/>
      <c r="AC713" s="180"/>
      <c r="AD713" s="180"/>
      <c r="AE713" s="180"/>
      <c r="AF713" s="180"/>
      <c r="AG713" s="180"/>
      <c r="AH713" s="180"/>
      <c r="AI713" s="180"/>
      <c r="AJ713" s="180"/>
      <c r="AK713" s="180"/>
      <c r="AL713" s="180"/>
      <c r="AM713" s="180"/>
      <c r="AN713" s="180"/>
      <c r="AO713" s="180"/>
      <c r="AP713" s="180"/>
      <c r="AQ713" s="180"/>
      <c r="AR713" s="180"/>
      <c r="AS713" s="180"/>
      <c r="AT713" s="180"/>
      <c r="AU713" s="180"/>
      <c r="AV713" s="180"/>
      <c r="AW713" s="180"/>
      <c r="AX713" s="180"/>
      <c r="AY713" s="180"/>
      <c r="AZ713" s="180"/>
      <c r="BA713" s="180"/>
      <c r="BB713" s="180"/>
      <c r="BC713" s="180"/>
      <c r="BD713" s="180"/>
      <c r="BE713" s="180"/>
      <c r="BF713" s="180"/>
      <c r="BG713" s="180"/>
      <c r="BH713" s="180"/>
      <c r="BI713" s="180"/>
      <c r="BJ713" s="180"/>
      <c r="BK713" s="180"/>
      <c r="BL713" s="180"/>
      <c r="BM713" s="180"/>
      <c r="BN713" s="180"/>
      <c r="BO713" s="180"/>
      <c r="BP713" s="180"/>
      <c r="BQ713" s="180"/>
      <c r="BR713" s="180"/>
      <c r="BS713" s="180"/>
      <c r="BT713" s="180"/>
      <c r="BU713" s="180"/>
      <c r="BV713" s="180"/>
      <c r="BW713" s="180"/>
      <c r="BX713" s="180"/>
      <c r="BY713" s="180"/>
      <c r="BZ713" s="180"/>
      <c r="CA713" s="180"/>
      <c r="CB713" s="180"/>
      <c r="CC713" s="180"/>
      <c r="CD713" s="180"/>
      <c r="CE713" s="180"/>
      <c r="CF713" s="180"/>
      <c r="CG713" s="180"/>
      <c r="CH713" s="180"/>
      <c r="CI713" s="180"/>
      <c r="CJ713" s="180"/>
      <c r="CK713" s="180"/>
      <c r="CL713" s="180"/>
      <c r="CM713" s="180"/>
      <c r="CN713" s="180"/>
      <c r="CO713" s="180"/>
      <c r="CP713" s="180"/>
      <c r="CQ713" s="180"/>
      <c r="CR713" s="180"/>
      <c r="CS713" s="180"/>
      <c r="CT713" s="180"/>
      <c r="CU713" s="180"/>
      <c r="CV713" s="180"/>
      <c r="CW713" s="180"/>
      <c r="CX713" s="180"/>
      <c r="CY713" s="180"/>
      <c r="CZ713" s="180"/>
      <c r="DA713" s="180"/>
      <c r="DB713" s="180"/>
      <c r="DC713" s="180"/>
      <c r="DD713" s="180"/>
      <c r="DE713" s="180"/>
      <c r="DF713" s="180"/>
      <c r="DG713" s="180"/>
      <c r="DH713" s="180"/>
      <c r="DI713" s="180"/>
      <c r="DJ713" s="180"/>
      <c r="DK713" s="180"/>
      <c r="DL713" s="180"/>
      <c r="DM713" s="180"/>
      <c r="DN713" s="180"/>
      <c r="DO713" s="180"/>
      <c r="DP713" s="180"/>
      <c r="DQ713" s="180"/>
      <c r="DR713" s="180"/>
      <c r="DS713" s="180"/>
      <c r="DT713" s="180"/>
      <c r="DU713" s="180"/>
      <c r="DV713" s="180"/>
      <c r="DW713" s="180"/>
      <c r="DX713" s="180"/>
      <c r="DY713" s="180"/>
      <c r="DZ713" s="180"/>
      <c r="EA713" s="180"/>
      <c r="EB713" s="180"/>
      <c r="EC713" s="180"/>
      <c r="ED713" s="180"/>
      <c r="EE713" s="180"/>
      <c r="EF713" s="180"/>
      <c r="EG713" s="180"/>
      <c r="EH713" s="180"/>
      <c r="EI713" s="180"/>
      <c r="EJ713" s="180"/>
      <c r="EK713" s="180"/>
      <c r="EL713" s="180"/>
      <c r="EM713" s="180"/>
      <c r="EN713" s="180"/>
      <c r="EO713" s="180"/>
      <c r="EP713" s="180"/>
      <c r="EQ713" s="180"/>
      <c r="ER713" s="180"/>
      <c r="ES713" s="180"/>
      <c r="ET713" s="180"/>
      <c r="EU713" s="180"/>
      <c r="EV713" s="180"/>
      <c r="EW713" s="180"/>
      <c r="EX713" s="180"/>
      <c r="EY713" s="180"/>
      <c r="EZ713" s="180"/>
      <c r="FA713" s="180"/>
      <c r="FB713" s="180"/>
      <c r="FC713" s="180"/>
      <c r="FD713" s="180"/>
      <c r="FE713" s="180"/>
      <c r="FF713" s="180"/>
      <c r="FG713" s="180"/>
      <c r="FH713" s="180"/>
      <c r="FI713" s="180"/>
      <c r="FJ713" s="180"/>
      <c r="FK713" s="180"/>
      <c r="FL713" s="180"/>
      <c r="FM713" s="180"/>
      <c r="FN713" s="180"/>
      <c r="FO713" s="180"/>
      <c r="FP713" s="180"/>
      <c r="FQ713" s="180"/>
      <c r="FR713" s="180"/>
      <c r="FS713" s="180"/>
      <c r="FT713" s="180"/>
      <c r="FU713" s="180"/>
      <c r="FV713" s="180"/>
      <c r="FW713" s="180"/>
      <c r="FX713" s="180"/>
      <c r="FY713" s="180"/>
      <c r="FZ713" s="180"/>
      <c r="GA713" s="180"/>
      <c r="GB713" s="180"/>
      <c r="GC713" s="180"/>
      <c r="GD713" s="180"/>
      <c r="GE713" s="180"/>
      <c r="GF713" s="180"/>
      <c r="GG713" s="180"/>
      <c r="GH713" s="180"/>
      <c r="GI713" s="180"/>
      <c r="GJ713" s="180"/>
      <c r="GK713" s="180"/>
      <c r="GL713" s="180"/>
      <c r="GM713" s="180"/>
      <c r="GN713" s="180"/>
      <c r="GO713" s="180"/>
      <c r="GP713" s="180"/>
      <c r="GQ713" s="180"/>
      <c r="GR713" s="180"/>
      <c r="GS713" s="180"/>
      <c r="GT713" s="180"/>
      <c r="GU713" s="180"/>
      <c r="GV713" s="180"/>
      <c r="GW713" s="180"/>
      <c r="GX713" s="180"/>
      <c r="GY713" s="180"/>
      <c r="GZ713" s="180"/>
      <c r="HA713" s="180"/>
      <c r="HB713" s="180"/>
      <c r="HC713" s="180"/>
      <c r="HD713" s="180"/>
      <c r="HE713" s="180"/>
      <c r="HF713" s="180"/>
      <c r="HG713" s="180"/>
      <c r="HH713" s="180"/>
      <c r="HI713" s="180"/>
      <c r="HJ713" s="180"/>
      <c r="HK713" s="180"/>
      <c r="HL713" s="180"/>
      <c r="HM713" s="180"/>
      <c r="HN713" s="180"/>
      <c r="HO713" s="180"/>
      <c r="HP713" s="180"/>
      <c r="HQ713" s="180"/>
      <c r="HR713" s="180"/>
      <c r="HS713" s="180"/>
      <c r="HT713" s="180"/>
      <c r="HU713" s="180"/>
      <c r="HV713" s="180"/>
      <c r="HW713" s="180"/>
      <c r="HX713" s="180"/>
      <c r="HY713" s="180"/>
      <c r="HZ713" s="180"/>
      <c r="IA713" s="180"/>
      <c r="IB713" s="180"/>
      <c r="IC713" s="180"/>
      <c r="ID713" s="180"/>
      <c r="IE713" s="180"/>
      <c r="IF713" s="180"/>
      <c r="IG713" s="180"/>
      <c r="IH713" s="180"/>
      <c r="II713" s="180"/>
      <c r="IJ713" s="180"/>
      <c r="IK713" s="180"/>
      <c r="IL713" s="180"/>
      <c r="IM713" s="180"/>
      <c r="IN713" s="180"/>
      <c r="IO713" s="180"/>
    </row>
    <row r="714" spans="1:249" s="197" customFormat="1" ht="13.5" customHeight="1">
      <c r="A714" s="182"/>
      <c r="B714" s="93" t="s">
        <v>305</v>
      </c>
      <c r="C714" s="94" t="s">
        <v>306</v>
      </c>
      <c r="D714" s="95">
        <v>43</v>
      </c>
      <c r="E714" s="96">
        <v>8.5</v>
      </c>
      <c r="F714" s="96">
        <f t="shared" si="26"/>
        <v>8.5</v>
      </c>
      <c r="G714" s="97">
        <f t="shared" si="25"/>
        <v>0</v>
      </c>
      <c r="H714" s="98">
        <v>628136094320</v>
      </c>
      <c r="I714" s="81"/>
      <c r="J714" s="100">
        <v>12</v>
      </c>
      <c r="K714" s="90">
        <v>686</v>
      </c>
      <c r="L714" s="188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189"/>
      <c r="AT714" s="189"/>
      <c r="AU714" s="189"/>
      <c r="AV714" s="189"/>
      <c r="AW714" s="189"/>
      <c r="AX714" s="189"/>
      <c r="AY714" s="189"/>
      <c r="AZ714" s="189"/>
      <c r="BA714" s="189"/>
      <c r="BB714" s="189"/>
      <c r="BC714" s="189"/>
      <c r="BD714" s="189"/>
      <c r="BE714" s="189"/>
      <c r="BF714" s="189"/>
      <c r="BG714" s="189"/>
      <c r="BH714" s="189"/>
      <c r="BI714" s="189"/>
      <c r="BJ714" s="189"/>
      <c r="BK714" s="189"/>
      <c r="BL714" s="189"/>
      <c r="BM714" s="189"/>
      <c r="BN714" s="189"/>
      <c r="BO714" s="189"/>
      <c r="BP714" s="189"/>
      <c r="BQ714" s="189"/>
      <c r="BR714" s="189"/>
      <c r="BS714" s="189"/>
      <c r="BT714" s="189"/>
      <c r="BU714" s="189"/>
      <c r="BV714" s="189"/>
      <c r="BW714" s="189"/>
      <c r="BX714" s="189"/>
      <c r="BY714" s="189"/>
      <c r="BZ714" s="189"/>
      <c r="CA714" s="189"/>
      <c r="CB714" s="189"/>
      <c r="CC714" s="189"/>
      <c r="CD714" s="189"/>
      <c r="CE714" s="189"/>
      <c r="CF714" s="189"/>
      <c r="CG714" s="189"/>
      <c r="CH714" s="189"/>
      <c r="CI714" s="189"/>
      <c r="CJ714" s="189"/>
      <c r="CK714" s="189"/>
      <c r="CL714" s="189"/>
      <c r="CM714" s="189"/>
      <c r="CN714" s="189"/>
      <c r="CO714" s="189"/>
      <c r="CP714" s="189"/>
      <c r="CQ714" s="189"/>
      <c r="CR714" s="189"/>
      <c r="CS714" s="189"/>
      <c r="CT714" s="189"/>
      <c r="CU714" s="189"/>
      <c r="CV714" s="189"/>
      <c r="CW714" s="189"/>
      <c r="CX714" s="189"/>
      <c r="CY714" s="189"/>
      <c r="CZ714" s="189"/>
      <c r="DA714" s="189"/>
      <c r="DB714" s="189"/>
      <c r="DC714" s="189"/>
      <c r="DD714" s="189"/>
      <c r="DE714" s="189"/>
      <c r="DF714" s="189"/>
      <c r="DG714" s="189"/>
      <c r="DH714" s="189"/>
      <c r="DI714" s="189"/>
      <c r="DJ714" s="189"/>
      <c r="DK714" s="189"/>
      <c r="DL714" s="189"/>
      <c r="DM714" s="189"/>
      <c r="DN714" s="189"/>
      <c r="DO714" s="189"/>
      <c r="DP714" s="189"/>
      <c r="DQ714" s="189"/>
      <c r="DR714" s="189"/>
      <c r="DS714" s="189"/>
      <c r="DT714" s="189"/>
      <c r="DU714" s="189"/>
      <c r="DV714" s="189"/>
      <c r="DW714" s="189"/>
      <c r="DX714" s="189"/>
      <c r="DY714" s="189"/>
      <c r="DZ714" s="189"/>
      <c r="EA714" s="189"/>
      <c r="EB714" s="189"/>
      <c r="EC714" s="189"/>
      <c r="ED714" s="189"/>
      <c r="EE714" s="189"/>
      <c r="EF714" s="189"/>
      <c r="EG714" s="189"/>
      <c r="EH714" s="189"/>
      <c r="EI714" s="189"/>
      <c r="EJ714" s="189"/>
      <c r="EK714" s="189"/>
      <c r="EL714" s="189"/>
      <c r="EM714" s="189"/>
      <c r="EN714" s="189"/>
      <c r="EO714" s="189"/>
      <c r="EP714" s="189"/>
      <c r="EQ714" s="189"/>
      <c r="ER714" s="189"/>
      <c r="ES714" s="189"/>
      <c r="ET714" s="189"/>
      <c r="EU714" s="189"/>
      <c r="EV714" s="189"/>
      <c r="EW714" s="189"/>
      <c r="EX714" s="189"/>
      <c r="EY714" s="189"/>
      <c r="EZ714" s="189"/>
      <c r="FA714" s="189"/>
      <c r="FB714" s="189"/>
      <c r="FC714" s="189"/>
      <c r="FD714" s="189"/>
      <c r="FE714" s="189"/>
      <c r="FF714" s="189"/>
      <c r="FG714" s="189"/>
      <c r="FH714" s="189"/>
      <c r="FI714" s="189"/>
      <c r="FJ714" s="189"/>
      <c r="FK714" s="189"/>
      <c r="FL714" s="189"/>
      <c r="FM714" s="189"/>
      <c r="FN714" s="189"/>
      <c r="FO714" s="189"/>
      <c r="FP714" s="189"/>
      <c r="FQ714" s="189"/>
      <c r="FR714" s="189"/>
      <c r="FS714" s="189"/>
      <c r="FT714" s="189"/>
      <c r="FU714" s="189"/>
      <c r="FV714" s="189"/>
      <c r="FW714" s="189"/>
      <c r="FX714" s="189"/>
      <c r="FY714" s="189"/>
      <c r="FZ714" s="189"/>
      <c r="GA714" s="189"/>
      <c r="GB714" s="189"/>
      <c r="GC714" s="189"/>
      <c r="GD714" s="189"/>
      <c r="GE714" s="189"/>
      <c r="GF714" s="189"/>
      <c r="GG714" s="189"/>
      <c r="GH714" s="189"/>
      <c r="GI714" s="189"/>
      <c r="GJ714" s="189"/>
      <c r="GK714" s="189"/>
      <c r="GL714" s="189"/>
      <c r="GM714" s="189"/>
      <c r="GN714" s="189"/>
      <c r="GO714" s="189"/>
      <c r="GP714" s="189"/>
      <c r="GQ714" s="189"/>
      <c r="GR714" s="189"/>
      <c r="GS714" s="189"/>
      <c r="GT714" s="189"/>
      <c r="GU714" s="189"/>
      <c r="GV714" s="189"/>
      <c r="GW714" s="189"/>
      <c r="GX714" s="189"/>
      <c r="GY714" s="189"/>
      <c r="GZ714" s="189"/>
      <c r="HA714" s="189"/>
      <c r="HB714" s="189"/>
      <c r="HC714" s="189"/>
      <c r="HD714" s="189"/>
      <c r="HE714" s="189"/>
      <c r="HF714" s="189"/>
      <c r="HG714" s="189"/>
      <c r="HH714" s="189"/>
      <c r="HI714" s="189"/>
      <c r="HJ714" s="189"/>
      <c r="HK714" s="189"/>
      <c r="HL714" s="189"/>
      <c r="HM714" s="189"/>
      <c r="HN714" s="189"/>
      <c r="HO714" s="189"/>
      <c r="HP714" s="189"/>
      <c r="HQ714" s="189"/>
      <c r="HR714" s="189"/>
      <c r="HS714" s="189"/>
      <c r="HT714" s="189"/>
      <c r="HU714" s="189"/>
      <c r="HV714" s="189"/>
      <c r="HW714" s="189"/>
      <c r="HX714" s="189"/>
      <c r="HY714" s="189"/>
      <c r="HZ714" s="189"/>
      <c r="IA714" s="189"/>
      <c r="IB714" s="189"/>
      <c r="IC714" s="189"/>
      <c r="ID714" s="189"/>
      <c r="IE714" s="189"/>
      <c r="IF714" s="189"/>
      <c r="IG714" s="189"/>
      <c r="IH714" s="189"/>
      <c r="II714" s="189"/>
      <c r="IJ714" s="189"/>
      <c r="IK714" s="189"/>
      <c r="IL714" s="189"/>
      <c r="IM714" s="189"/>
      <c r="IN714" s="189"/>
      <c r="IO714" s="189"/>
    </row>
    <row r="715" spans="1:249" s="197" customFormat="1" ht="13.5" customHeight="1">
      <c r="A715" s="182"/>
      <c r="B715" s="139" t="s">
        <v>263</v>
      </c>
      <c r="C715" s="140" t="s">
        <v>264</v>
      </c>
      <c r="D715" s="141">
        <v>36</v>
      </c>
      <c r="E715" s="142">
        <v>8.5</v>
      </c>
      <c r="F715" s="142">
        <f t="shared" si="26"/>
        <v>8.5</v>
      </c>
      <c r="G715" s="142">
        <f t="shared" si="25"/>
        <v>0</v>
      </c>
      <c r="H715" s="143">
        <v>628136353670</v>
      </c>
      <c r="I715" s="144" t="s">
        <v>135</v>
      </c>
      <c r="J715" s="143">
        <v>12</v>
      </c>
      <c r="K715" s="90">
        <v>687</v>
      </c>
      <c r="L715" s="145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146"/>
      <c r="X715" s="146"/>
      <c r="Y715" s="146"/>
      <c r="Z715" s="146"/>
      <c r="AA715" s="146"/>
      <c r="AB715" s="146"/>
      <c r="AC715" s="146"/>
      <c r="AD715" s="146"/>
      <c r="AE715" s="146"/>
      <c r="AF715" s="146"/>
      <c r="AG715" s="146"/>
      <c r="AH715" s="146"/>
      <c r="AI715" s="146"/>
      <c r="AJ715" s="146"/>
      <c r="AK715" s="146"/>
      <c r="AL715" s="146"/>
      <c r="AM715" s="146"/>
      <c r="AN715" s="146"/>
      <c r="AO715" s="146"/>
      <c r="AP715" s="146"/>
      <c r="AQ715" s="146"/>
      <c r="AR715" s="146"/>
      <c r="AS715" s="146"/>
      <c r="AT715" s="146"/>
      <c r="AU715" s="146"/>
      <c r="AV715" s="146"/>
      <c r="AW715" s="146"/>
      <c r="AX715" s="146"/>
      <c r="AY715" s="146"/>
      <c r="AZ715" s="146"/>
      <c r="BA715" s="146"/>
      <c r="BB715" s="146"/>
      <c r="BC715" s="146"/>
      <c r="BD715" s="146"/>
      <c r="BE715" s="146"/>
      <c r="BF715" s="146"/>
      <c r="BG715" s="146"/>
      <c r="BH715" s="146"/>
      <c r="BI715" s="146"/>
      <c r="BJ715" s="146"/>
      <c r="BK715" s="146"/>
      <c r="BL715" s="146"/>
      <c r="BM715" s="146"/>
      <c r="BN715" s="146"/>
      <c r="BO715" s="146"/>
      <c r="BP715" s="146"/>
      <c r="BQ715" s="146"/>
      <c r="BR715" s="146"/>
      <c r="BS715" s="146"/>
      <c r="BT715" s="146"/>
      <c r="BU715" s="146"/>
      <c r="BV715" s="146"/>
      <c r="BW715" s="146"/>
      <c r="BX715" s="146"/>
      <c r="BY715" s="146"/>
      <c r="BZ715" s="146"/>
      <c r="CA715" s="146"/>
      <c r="CB715" s="146"/>
      <c r="CC715" s="146"/>
      <c r="CD715" s="146"/>
      <c r="CE715" s="146"/>
      <c r="CF715" s="146"/>
      <c r="CG715" s="146"/>
      <c r="CH715" s="146"/>
      <c r="CI715" s="146"/>
      <c r="CJ715" s="146"/>
      <c r="CK715" s="146"/>
      <c r="CL715" s="146"/>
      <c r="CM715" s="146"/>
      <c r="CN715" s="146"/>
      <c r="CO715" s="146"/>
      <c r="CP715" s="146"/>
      <c r="CQ715" s="146"/>
      <c r="CR715" s="146"/>
      <c r="CS715" s="146"/>
      <c r="CT715" s="146"/>
      <c r="CU715" s="146"/>
      <c r="CV715" s="146"/>
      <c r="CW715" s="146"/>
      <c r="CX715" s="146"/>
      <c r="CY715" s="146"/>
      <c r="CZ715" s="146"/>
      <c r="DA715" s="146"/>
      <c r="DB715" s="146"/>
      <c r="DC715" s="146"/>
      <c r="DD715" s="146"/>
      <c r="DE715" s="146"/>
      <c r="DF715" s="146"/>
      <c r="DG715" s="146"/>
      <c r="DH715" s="146"/>
      <c r="DI715" s="146"/>
      <c r="DJ715" s="146"/>
      <c r="DK715" s="146"/>
      <c r="DL715" s="146"/>
      <c r="DM715" s="146"/>
      <c r="DN715" s="146"/>
      <c r="DO715" s="146"/>
      <c r="DP715" s="146"/>
      <c r="DQ715" s="146"/>
      <c r="DR715" s="146"/>
      <c r="DS715" s="146"/>
      <c r="DT715" s="146"/>
      <c r="DU715" s="146"/>
      <c r="DV715" s="146"/>
      <c r="DW715" s="146"/>
      <c r="DX715" s="146"/>
      <c r="DY715" s="146"/>
      <c r="DZ715" s="146"/>
      <c r="EA715" s="146"/>
      <c r="EB715" s="146"/>
      <c r="EC715" s="146"/>
      <c r="ED715" s="146"/>
      <c r="EE715" s="146"/>
      <c r="EF715" s="146"/>
      <c r="EG715" s="146"/>
      <c r="EH715" s="146"/>
      <c r="EI715" s="146"/>
      <c r="EJ715" s="146"/>
      <c r="EK715" s="146"/>
      <c r="EL715" s="146"/>
      <c r="EM715" s="146"/>
      <c r="EN715" s="146"/>
      <c r="EO715" s="146"/>
      <c r="EP715" s="146"/>
      <c r="EQ715" s="146"/>
      <c r="ER715" s="146"/>
      <c r="ES715" s="146"/>
      <c r="ET715" s="146"/>
      <c r="EU715" s="146"/>
      <c r="EV715" s="146"/>
      <c r="EW715" s="146"/>
      <c r="EX715" s="146"/>
      <c r="EY715" s="146"/>
      <c r="EZ715" s="146"/>
      <c r="FA715" s="146"/>
      <c r="FB715" s="146"/>
      <c r="FC715" s="146"/>
      <c r="FD715" s="146"/>
      <c r="FE715" s="146"/>
      <c r="FF715" s="146"/>
      <c r="FG715" s="146"/>
      <c r="FH715" s="146"/>
      <c r="FI715" s="146"/>
      <c r="FJ715" s="146"/>
      <c r="FK715" s="146"/>
      <c r="FL715" s="146"/>
      <c r="FM715" s="146"/>
      <c r="FN715" s="146"/>
      <c r="FO715" s="146"/>
      <c r="FP715" s="146"/>
      <c r="FQ715" s="146"/>
      <c r="FR715" s="146"/>
      <c r="FS715" s="146"/>
      <c r="FT715" s="146"/>
      <c r="FU715" s="146"/>
      <c r="FV715" s="146"/>
      <c r="FW715" s="146"/>
      <c r="FX715" s="146"/>
      <c r="FY715" s="146"/>
      <c r="FZ715" s="146"/>
      <c r="GA715" s="146"/>
      <c r="GB715" s="146"/>
      <c r="GC715" s="146"/>
      <c r="GD715" s="146"/>
      <c r="GE715" s="146"/>
      <c r="GF715" s="146"/>
      <c r="GG715" s="146"/>
      <c r="GH715" s="146"/>
      <c r="GI715" s="146"/>
      <c r="GJ715" s="146"/>
      <c r="GK715" s="146"/>
      <c r="GL715" s="146"/>
      <c r="GM715" s="146"/>
      <c r="GN715" s="146"/>
      <c r="GO715" s="146"/>
      <c r="GP715" s="146"/>
      <c r="GQ715" s="146"/>
      <c r="GR715" s="146"/>
      <c r="GS715" s="146"/>
      <c r="GT715" s="146"/>
      <c r="GU715" s="146"/>
      <c r="GV715" s="146"/>
      <c r="GW715" s="146"/>
      <c r="GX715" s="146"/>
      <c r="GY715" s="146"/>
      <c r="GZ715" s="146"/>
      <c r="HA715" s="146"/>
      <c r="HB715" s="146"/>
      <c r="HC715" s="146"/>
      <c r="HD715" s="146"/>
      <c r="HE715" s="146"/>
      <c r="HF715" s="146"/>
      <c r="HG715" s="146"/>
      <c r="HH715" s="146"/>
      <c r="HI715" s="146"/>
      <c r="HJ715" s="146"/>
      <c r="HK715" s="146"/>
      <c r="HL715" s="146"/>
      <c r="HM715" s="146"/>
      <c r="HN715" s="146"/>
      <c r="HO715" s="146"/>
      <c r="HP715" s="146"/>
      <c r="HQ715" s="146"/>
      <c r="HR715" s="146"/>
      <c r="HS715" s="146"/>
      <c r="HT715" s="146"/>
      <c r="HU715" s="146"/>
      <c r="HV715" s="146"/>
      <c r="HW715" s="146"/>
      <c r="HX715" s="146"/>
      <c r="HY715" s="146"/>
      <c r="HZ715" s="146"/>
      <c r="IA715" s="146"/>
      <c r="IB715" s="146"/>
      <c r="IC715" s="146"/>
      <c r="ID715" s="146"/>
      <c r="IE715" s="146"/>
      <c r="IF715" s="146"/>
      <c r="IG715" s="146"/>
      <c r="IH715" s="146"/>
      <c r="II715" s="146"/>
      <c r="IJ715" s="146"/>
      <c r="IK715" s="146"/>
      <c r="IL715" s="146"/>
      <c r="IM715" s="146"/>
      <c r="IN715" s="146"/>
      <c r="IO715" s="146"/>
    </row>
    <row r="716" spans="1:249" s="195" customFormat="1" ht="13.5" customHeight="1">
      <c r="A716" s="182"/>
      <c r="B716" s="139" t="s">
        <v>261</v>
      </c>
      <c r="C716" s="140" t="s">
        <v>262</v>
      </c>
      <c r="D716" s="141">
        <v>36</v>
      </c>
      <c r="E716" s="142">
        <v>8.5</v>
      </c>
      <c r="F716" s="142">
        <f t="shared" si="26"/>
        <v>8.5</v>
      </c>
      <c r="G716" s="142">
        <f t="shared" si="25"/>
        <v>0</v>
      </c>
      <c r="H716" s="143">
        <v>628136353687</v>
      </c>
      <c r="I716" s="144" t="s">
        <v>135</v>
      </c>
      <c r="J716" s="143">
        <v>12</v>
      </c>
      <c r="K716" s="90">
        <v>688</v>
      </c>
      <c r="L716" s="145"/>
      <c r="M716" s="146"/>
      <c r="N716" s="146"/>
      <c r="O716" s="146"/>
      <c r="P716" s="146"/>
      <c r="Q716" s="146"/>
      <c r="R716" s="146"/>
      <c r="S716" s="146"/>
      <c r="T716" s="146"/>
      <c r="U716" s="146"/>
      <c r="V716" s="146"/>
      <c r="W716" s="146"/>
      <c r="X716" s="146"/>
      <c r="Y716" s="146"/>
      <c r="Z716" s="146"/>
      <c r="AA716" s="146"/>
      <c r="AB716" s="146"/>
      <c r="AC716" s="146"/>
      <c r="AD716" s="146"/>
      <c r="AE716" s="146"/>
      <c r="AF716" s="146"/>
      <c r="AG716" s="146"/>
      <c r="AH716" s="146"/>
      <c r="AI716" s="146"/>
      <c r="AJ716" s="146"/>
      <c r="AK716" s="146"/>
      <c r="AL716" s="146"/>
      <c r="AM716" s="146"/>
      <c r="AN716" s="146"/>
      <c r="AO716" s="146"/>
      <c r="AP716" s="146"/>
      <c r="AQ716" s="146"/>
      <c r="AR716" s="146"/>
      <c r="AS716" s="146"/>
      <c r="AT716" s="146"/>
      <c r="AU716" s="146"/>
      <c r="AV716" s="146"/>
      <c r="AW716" s="146"/>
      <c r="AX716" s="146"/>
      <c r="AY716" s="146"/>
      <c r="AZ716" s="146"/>
      <c r="BA716" s="146"/>
      <c r="BB716" s="146"/>
      <c r="BC716" s="146"/>
      <c r="BD716" s="146"/>
      <c r="BE716" s="146"/>
      <c r="BF716" s="146"/>
      <c r="BG716" s="146"/>
      <c r="BH716" s="146"/>
      <c r="BI716" s="146"/>
      <c r="BJ716" s="146"/>
      <c r="BK716" s="146"/>
      <c r="BL716" s="146"/>
      <c r="BM716" s="146"/>
      <c r="BN716" s="146"/>
      <c r="BO716" s="146"/>
      <c r="BP716" s="146"/>
      <c r="BQ716" s="146"/>
      <c r="BR716" s="146"/>
      <c r="BS716" s="146"/>
      <c r="BT716" s="146"/>
      <c r="BU716" s="146"/>
      <c r="BV716" s="146"/>
      <c r="BW716" s="146"/>
      <c r="BX716" s="146"/>
      <c r="BY716" s="146"/>
      <c r="BZ716" s="146"/>
      <c r="CA716" s="146"/>
      <c r="CB716" s="146"/>
      <c r="CC716" s="146"/>
      <c r="CD716" s="146"/>
      <c r="CE716" s="146"/>
      <c r="CF716" s="146"/>
      <c r="CG716" s="146"/>
      <c r="CH716" s="146"/>
      <c r="CI716" s="146"/>
      <c r="CJ716" s="146"/>
      <c r="CK716" s="146"/>
      <c r="CL716" s="146"/>
      <c r="CM716" s="146"/>
      <c r="CN716" s="146"/>
      <c r="CO716" s="146"/>
      <c r="CP716" s="146"/>
      <c r="CQ716" s="146"/>
      <c r="CR716" s="146"/>
      <c r="CS716" s="146"/>
      <c r="CT716" s="146"/>
      <c r="CU716" s="146"/>
      <c r="CV716" s="146"/>
      <c r="CW716" s="146"/>
      <c r="CX716" s="146"/>
      <c r="CY716" s="146"/>
      <c r="CZ716" s="146"/>
      <c r="DA716" s="146"/>
      <c r="DB716" s="146"/>
      <c r="DC716" s="146"/>
      <c r="DD716" s="146"/>
      <c r="DE716" s="146"/>
      <c r="DF716" s="146"/>
      <c r="DG716" s="146"/>
      <c r="DH716" s="146"/>
      <c r="DI716" s="146"/>
      <c r="DJ716" s="146"/>
      <c r="DK716" s="146"/>
      <c r="DL716" s="146"/>
      <c r="DM716" s="146"/>
      <c r="DN716" s="146"/>
      <c r="DO716" s="146"/>
      <c r="DP716" s="146"/>
      <c r="DQ716" s="146"/>
      <c r="DR716" s="146"/>
      <c r="DS716" s="146"/>
      <c r="DT716" s="146"/>
      <c r="DU716" s="146"/>
      <c r="DV716" s="146"/>
      <c r="DW716" s="146"/>
      <c r="DX716" s="146"/>
      <c r="DY716" s="146"/>
      <c r="DZ716" s="146"/>
      <c r="EA716" s="146"/>
      <c r="EB716" s="146"/>
      <c r="EC716" s="146"/>
      <c r="ED716" s="146"/>
      <c r="EE716" s="146"/>
      <c r="EF716" s="146"/>
      <c r="EG716" s="146"/>
      <c r="EH716" s="146"/>
      <c r="EI716" s="146"/>
      <c r="EJ716" s="146"/>
      <c r="EK716" s="146"/>
      <c r="EL716" s="146"/>
      <c r="EM716" s="146"/>
      <c r="EN716" s="146"/>
      <c r="EO716" s="146"/>
      <c r="EP716" s="146"/>
      <c r="EQ716" s="146"/>
      <c r="ER716" s="146"/>
      <c r="ES716" s="146"/>
      <c r="ET716" s="146"/>
      <c r="EU716" s="146"/>
      <c r="EV716" s="146"/>
      <c r="EW716" s="146"/>
      <c r="EX716" s="146"/>
      <c r="EY716" s="146"/>
      <c r="EZ716" s="146"/>
      <c r="FA716" s="146"/>
      <c r="FB716" s="146"/>
      <c r="FC716" s="146"/>
      <c r="FD716" s="146"/>
      <c r="FE716" s="146"/>
      <c r="FF716" s="146"/>
      <c r="FG716" s="146"/>
      <c r="FH716" s="146"/>
      <c r="FI716" s="146"/>
      <c r="FJ716" s="146"/>
      <c r="FK716" s="146"/>
      <c r="FL716" s="146"/>
      <c r="FM716" s="146"/>
      <c r="FN716" s="146"/>
      <c r="FO716" s="146"/>
      <c r="FP716" s="146"/>
      <c r="FQ716" s="146"/>
      <c r="FR716" s="146"/>
      <c r="FS716" s="146"/>
      <c r="FT716" s="146"/>
      <c r="FU716" s="146"/>
      <c r="FV716" s="146"/>
      <c r="FW716" s="146"/>
      <c r="FX716" s="146"/>
      <c r="FY716" s="146"/>
      <c r="FZ716" s="146"/>
      <c r="GA716" s="146"/>
      <c r="GB716" s="146"/>
      <c r="GC716" s="146"/>
      <c r="GD716" s="146"/>
      <c r="GE716" s="146"/>
      <c r="GF716" s="146"/>
      <c r="GG716" s="146"/>
      <c r="GH716" s="146"/>
      <c r="GI716" s="146"/>
      <c r="GJ716" s="146"/>
      <c r="GK716" s="146"/>
      <c r="GL716" s="146"/>
      <c r="GM716" s="146"/>
      <c r="GN716" s="146"/>
      <c r="GO716" s="146"/>
      <c r="GP716" s="146"/>
      <c r="GQ716" s="146"/>
      <c r="GR716" s="146"/>
      <c r="GS716" s="146"/>
      <c r="GT716" s="146"/>
      <c r="GU716" s="146"/>
      <c r="GV716" s="146"/>
      <c r="GW716" s="146"/>
      <c r="GX716" s="146"/>
      <c r="GY716" s="146"/>
      <c r="GZ716" s="146"/>
      <c r="HA716" s="146"/>
      <c r="HB716" s="146"/>
      <c r="HC716" s="146"/>
      <c r="HD716" s="146"/>
      <c r="HE716" s="146"/>
      <c r="HF716" s="146"/>
      <c r="HG716" s="146"/>
      <c r="HH716" s="146"/>
      <c r="HI716" s="146"/>
      <c r="HJ716" s="146"/>
      <c r="HK716" s="146"/>
      <c r="HL716" s="146"/>
      <c r="HM716" s="146"/>
      <c r="HN716" s="146"/>
      <c r="HO716" s="146"/>
      <c r="HP716" s="146"/>
      <c r="HQ716" s="146"/>
      <c r="HR716" s="146"/>
      <c r="HS716" s="146"/>
      <c r="HT716" s="146"/>
      <c r="HU716" s="146"/>
      <c r="HV716" s="146"/>
      <c r="HW716" s="146"/>
      <c r="HX716" s="146"/>
      <c r="HY716" s="146"/>
      <c r="HZ716" s="146"/>
      <c r="IA716" s="146"/>
      <c r="IB716" s="146"/>
      <c r="IC716" s="146"/>
      <c r="ID716" s="146"/>
      <c r="IE716" s="146"/>
      <c r="IF716" s="146"/>
      <c r="IG716" s="146"/>
      <c r="IH716" s="146"/>
      <c r="II716" s="146"/>
      <c r="IJ716" s="146"/>
      <c r="IK716" s="146"/>
      <c r="IL716" s="146"/>
      <c r="IM716" s="146"/>
      <c r="IN716" s="146"/>
      <c r="IO716" s="146"/>
    </row>
    <row r="717" spans="1:249" s="197" customFormat="1" ht="13.5" customHeight="1">
      <c r="A717" s="182"/>
      <c r="B717" s="93" t="s">
        <v>301</v>
      </c>
      <c r="C717" s="94" t="s">
        <v>302</v>
      </c>
      <c r="D717" s="95">
        <v>43</v>
      </c>
      <c r="E717" s="96">
        <v>8.5</v>
      </c>
      <c r="F717" s="96">
        <f t="shared" si="26"/>
        <v>8.5</v>
      </c>
      <c r="G717" s="97">
        <f t="shared" si="25"/>
        <v>0</v>
      </c>
      <c r="H717" s="98">
        <v>628136353694</v>
      </c>
      <c r="I717" s="99"/>
      <c r="J717" s="100">
        <v>12</v>
      </c>
      <c r="K717" s="90">
        <v>689</v>
      </c>
      <c r="L717" s="184"/>
      <c r="M717" s="18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  <c r="Y717" s="185"/>
      <c r="Z717" s="185"/>
      <c r="AA717" s="185"/>
      <c r="AB717" s="185"/>
      <c r="AC717" s="185"/>
      <c r="AD717" s="185"/>
      <c r="AE717" s="185"/>
      <c r="AF717" s="185"/>
      <c r="AG717" s="185"/>
      <c r="AH717" s="185"/>
      <c r="AI717" s="185"/>
      <c r="AJ717" s="185"/>
      <c r="AK717" s="185"/>
      <c r="AL717" s="185"/>
      <c r="AM717" s="185"/>
      <c r="AN717" s="185"/>
      <c r="AO717" s="185"/>
      <c r="AP717" s="185"/>
      <c r="AQ717" s="185"/>
      <c r="AR717" s="185"/>
      <c r="AS717" s="185"/>
      <c r="AT717" s="185"/>
      <c r="AU717" s="185"/>
      <c r="AV717" s="185"/>
      <c r="AW717" s="185"/>
      <c r="AX717" s="185"/>
      <c r="AY717" s="185"/>
      <c r="AZ717" s="185"/>
      <c r="BA717" s="185"/>
      <c r="BB717" s="185"/>
      <c r="BC717" s="185"/>
      <c r="BD717" s="185"/>
      <c r="BE717" s="185"/>
      <c r="BF717" s="185"/>
      <c r="BG717" s="185"/>
      <c r="BH717" s="185"/>
      <c r="BI717" s="185"/>
      <c r="BJ717" s="185"/>
      <c r="BK717" s="185"/>
      <c r="BL717" s="185"/>
      <c r="BM717" s="185"/>
      <c r="BN717" s="185"/>
      <c r="BO717" s="185"/>
      <c r="BP717" s="185"/>
      <c r="BQ717" s="185"/>
      <c r="BR717" s="185"/>
      <c r="BS717" s="185"/>
      <c r="BT717" s="185"/>
      <c r="BU717" s="185"/>
      <c r="BV717" s="185"/>
      <c r="BW717" s="185"/>
      <c r="BX717" s="185"/>
      <c r="BY717" s="185"/>
      <c r="BZ717" s="185"/>
      <c r="CA717" s="185"/>
      <c r="CB717" s="185"/>
      <c r="CC717" s="185"/>
      <c r="CD717" s="185"/>
      <c r="CE717" s="185"/>
      <c r="CF717" s="185"/>
      <c r="CG717" s="185"/>
      <c r="CH717" s="185"/>
      <c r="CI717" s="185"/>
      <c r="CJ717" s="185"/>
      <c r="CK717" s="185"/>
      <c r="CL717" s="185"/>
      <c r="CM717" s="185"/>
      <c r="CN717" s="185"/>
      <c r="CO717" s="185"/>
      <c r="CP717" s="185"/>
      <c r="CQ717" s="185"/>
      <c r="CR717" s="185"/>
      <c r="CS717" s="185"/>
      <c r="CT717" s="185"/>
      <c r="CU717" s="185"/>
      <c r="CV717" s="185"/>
      <c r="CW717" s="185"/>
      <c r="CX717" s="185"/>
      <c r="CY717" s="185"/>
      <c r="CZ717" s="185"/>
      <c r="DA717" s="185"/>
      <c r="DB717" s="185"/>
      <c r="DC717" s="185"/>
      <c r="DD717" s="185"/>
      <c r="DE717" s="185"/>
      <c r="DF717" s="185"/>
      <c r="DG717" s="185"/>
      <c r="DH717" s="185"/>
      <c r="DI717" s="185"/>
      <c r="DJ717" s="185"/>
      <c r="DK717" s="185"/>
      <c r="DL717" s="185"/>
      <c r="DM717" s="185"/>
      <c r="DN717" s="185"/>
      <c r="DO717" s="185"/>
      <c r="DP717" s="185"/>
      <c r="DQ717" s="185"/>
      <c r="DR717" s="185"/>
      <c r="DS717" s="185"/>
      <c r="DT717" s="185"/>
      <c r="DU717" s="185"/>
      <c r="DV717" s="185"/>
      <c r="DW717" s="185"/>
      <c r="DX717" s="185"/>
      <c r="DY717" s="185"/>
      <c r="DZ717" s="185"/>
      <c r="EA717" s="185"/>
      <c r="EB717" s="185"/>
      <c r="EC717" s="185"/>
      <c r="ED717" s="185"/>
      <c r="EE717" s="185"/>
      <c r="EF717" s="185"/>
      <c r="EG717" s="185"/>
      <c r="EH717" s="185"/>
      <c r="EI717" s="185"/>
      <c r="EJ717" s="185"/>
      <c r="EK717" s="185"/>
      <c r="EL717" s="185"/>
      <c r="EM717" s="185"/>
      <c r="EN717" s="185"/>
      <c r="EO717" s="185"/>
      <c r="EP717" s="185"/>
      <c r="EQ717" s="185"/>
      <c r="ER717" s="185"/>
      <c r="ES717" s="185"/>
      <c r="ET717" s="185"/>
      <c r="EU717" s="185"/>
      <c r="EV717" s="185"/>
      <c r="EW717" s="185"/>
      <c r="EX717" s="185"/>
      <c r="EY717" s="185"/>
      <c r="EZ717" s="185"/>
      <c r="FA717" s="185"/>
      <c r="FB717" s="185"/>
      <c r="FC717" s="185"/>
      <c r="FD717" s="185"/>
      <c r="FE717" s="185"/>
      <c r="FF717" s="185"/>
      <c r="FG717" s="185"/>
      <c r="FH717" s="185"/>
      <c r="FI717" s="185"/>
      <c r="FJ717" s="185"/>
      <c r="FK717" s="185"/>
      <c r="FL717" s="185"/>
      <c r="FM717" s="185"/>
      <c r="FN717" s="185"/>
      <c r="FO717" s="185"/>
      <c r="FP717" s="185"/>
      <c r="FQ717" s="185"/>
      <c r="FR717" s="185"/>
      <c r="FS717" s="185"/>
      <c r="FT717" s="185"/>
      <c r="FU717" s="185"/>
      <c r="FV717" s="185"/>
      <c r="FW717" s="185"/>
      <c r="FX717" s="185"/>
      <c r="FY717" s="185"/>
      <c r="FZ717" s="185"/>
      <c r="GA717" s="185"/>
      <c r="GB717" s="185"/>
      <c r="GC717" s="185"/>
      <c r="GD717" s="185"/>
      <c r="GE717" s="185"/>
      <c r="GF717" s="185"/>
      <c r="GG717" s="185"/>
      <c r="GH717" s="185"/>
      <c r="GI717" s="185"/>
      <c r="GJ717" s="185"/>
      <c r="GK717" s="185"/>
      <c r="GL717" s="185"/>
      <c r="GM717" s="185"/>
      <c r="GN717" s="185"/>
      <c r="GO717" s="185"/>
      <c r="GP717" s="185"/>
      <c r="GQ717" s="185"/>
      <c r="GR717" s="185"/>
      <c r="GS717" s="185"/>
      <c r="GT717" s="185"/>
      <c r="GU717" s="185"/>
      <c r="GV717" s="185"/>
      <c r="GW717" s="185"/>
      <c r="GX717" s="185"/>
      <c r="GY717" s="185"/>
      <c r="GZ717" s="185"/>
      <c r="HA717" s="185"/>
      <c r="HB717" s="185"/>
      <c r="HC717" s="185"/>
      <c r="HD717" s="185"/>
      <c r="HE717" s="185"/>
      <c r="HF717" s="185"/>
      <c r="HG717" s="185"/>
      <c r="HH717" s="185"/>
      <c r="HI717" s="185"/>
      <c r="HJ717" s="185"/>
      <c r="HK717" s="185"/>
      <c r="HL717" s="185"/>
      <c r="HM717" s="185"/>
      <c r="HN717" s="185"/>
      <c r="HO717" s="185"/>
      <c r="HP717" s="185"/>
      <c r="HQ717" s="185"/>
      <c r="HR717" s="185"/>
      <c r="HS717" s="185"/>
      <c r="HT717" s="185"/>
      <c r="HU717" s="185"/>
      <c r="HV717" s="185"/>
      <c r="HW717" s="185"/>
      <c r="HX717" s="185"/>
      <c r="HY717" s="185"/>
      <c r="HZ717" s="185"/>
      <c r="IA717" s="185"/>
      <c r="IB717" s="185"/>
      <c r="IC717" s="185"/>
      <c r="ID717" s="185"/>
      <c r="IE717" s="185"/>
      <c r="IF717" s="185"/>
      <c r="IG717" s="185"/>
      <c r="IH717" s="185"/>
      <c r="II717" s="185"/>
      <c r="IJ717" s="185"/>
      <c r="IK717" s="185"/>
      <c r="IL717" s="185"/>
      <c r="IM717" s="185"/>
      <c r="IN717" s="185"/>
      <c r="IO717" s="185"/>
    </row>
    <row r="718" spans="1:249" s="195" customFormat="1" ht="13.5" customHeight="1">
      <c r="A718" s="182"/>
      <c r="B718" s="93" t="s">
        <v>303</v>
      </c>
      <c r="C718" s="94" t="s">
        <v>304</v>
      </c>
      <c r="D718" s="95">
        <v>43</v>
      </c>
      <c r="E718" s="96">
        <v>8.5</v>
      </c>
      <c r="F718" s="96">
        <f t="shared" si="26"/>
        <v>8.5</v>
      </c>
      <c r="G718" s="97">
        <f t="shared" si="25"/>
        <v>0</v>
      </c>
      <c r="H718" s="98">
        <v>628136353700</v>
      </c>
      <c r="I718" s="99"/>
      <c r="J718" s="100">
        <v>12</v>
      </c>
      <c r="K718" s="90">
        <v>690</v>
      </c>
      <c r="L718" s="186"/>
      <c r="M718" s="187"/>
      <c r="N718" s="187"/>
      <c r="O718" s="187"/>
      <c r="P718" s="187"/>
      <c r="Q718" s="187"/>
      <c r="R718" s="187"/>
      <c r="S718" s="187"/>
      <c r="T718" s="187"/>
      <c r="U718" s="187"/>
      <c r="V718" s="187"/>
      <c r="W718" s="187"/>
      <c r="X718" s="187"/>
      <c r="Y718" s="187"/>
      <c r="Z718" s="187"/>
      <c r="AA718" s="187"/>
      <c r="AB718" s="187"/>
      <c r="AC718" s="187"/>
      <c r="AD718" s="187"/>
      <c r="AE718" s="187"/>
      <c r="AF718" s="187"/>
      <c r="AG718" s="187"/>
      <c r="AH718" s="187"/>
      <c r="AI718" s="187"/>
      <c r="AJ718" s="187"/>
      <c r="AK718" s="187"/>
      <c r="AL718" s="187"/>
      <c r="AM718" s="187"/>
      <c r="AN718" s="187"/>
      <c r="AO718" s="187"/>
      <c r="AP718" s="187"/>
      <c r="AQ718" s="187"/>
      <c r="AR718" s="187"/>
      <c r="AS718" s="187"/>
      <c r="AT718" s="187"/>
      <c r="AU718" s="187"/>
      <c r="AV718" s="187"/>
      <c r="AW718" s="187"/>
      <c r="AX718" s="187"/>
      <c r="AY718" s="187"/>
      <c r="AZ718" s="187"/>
      <c r="BA718" s="187"/>
      <c r="BB718" s="187"/>
      <c r="BC718" s="187"/>
      <c r="BD718" s="187"/>
      <c r="BE718" s="187"/>
      <c r="BF718" s="187"/>
      <c r="BG718" s="187"/>
      <c r="BH718" s="187"/>
      <c r="BI718" s="187"/>
      <c r="BJ718" s="187"/>
      <c r="BK718" s="187"/>
      <c r="BL718" s="187"/>
      <c r="BM718" s="187"/>
      <c r="BN718" s="187"/>
      <c r="BO718" s="187"/>
      <c r="BP718" s="187"/>
      <c r="BQ718" s="187"/>
      <c r="BR718" s="187"/>
      <c r="BS718" s="187"/>
      <c r="BT718" s="187"/>
      <c r="BU718" s="187"/>
      <c r="BV718" s="187"/>
      <c r="BW718" s="187"/>
      <c r="BX718" s="187"/>
      <c r="BY718" s="187"/>
      <c r="BZ718" s="187"/>
      <c r="CA718" s="187"/>
      <c r="CB718" s="187"/>
      <c r="CC718" s="187"/>
      <c r="CD718" s="187"/>
      <c r="CE718" s="187"/>
      <c r="CF718" s="187"/>
      <c r="CG718" s="187"/>
      <c r="CH718" s="187"/>
      <c r="CI718" s="187"/>
      <c r="CJ718" s="187"/>
      <c r="CK718" s="187"/>
      <c r="CL718" s="187"/>
      <c r="CM718" s="187"/>
      <c r="CN718" s="187"/>
      <c r="CO718" s="187"/>
      <c r="CP718" s="187"/>
      <c r="CQ718" s="187"/>
      <c r="CR718" s="187"/>
      <c r="CS718" s="187"/>
      <c r="CT718" s="187"/>
      <c r="CU718" s="187"/>
      <c r="CV718" s="187"/>
      <c r="CW718" s="187"/>
      <c r="CX718" s="187"/>
      <c r="CY718" s="187"/>
      <c r="CZ718" s="187"/>
      <c r="DA718" s="187"/>
      <c r="DB718" s="187"/>
      <c r="DC718" s="187"/>
      <c r="DD718" s="187"/>
      <c r="DE718" s="187"/>
      <c r="DF718" s="187"/>
      <c r="DG718" s="187"/>
      <c r="DH718" s="187"/>
      <c r="DI718" s="187"/>
      <c r="DJ718" s="187"/>
      <c r="DK718" s="187"/>
      <c r="DL718" s="187"/>
      <c r="DM718" s="187"/>
      <c r="DN718" s="187"/>
      <c r="DO718" s="187"/>
      <c r="DP718" s="187"/>
      <c r="DQ718" s="187"/>
      <c r="DR718" s="187"/>
      <c r="DS718" s="187"/>
      <c r="DT718" s="187"/>
      <c r="DU718" s="187"/>
      <c r="DV718" s="187"/>
      <c r="DW718" s="187"/>
      <c r="DX718" s="187"/>
      <c r="DY718" s="187"/>
      <c r="DZ718" s="187"/>
      <c r="EA718" s="187"/>
      <c r="EB718" s="187"/>
      <c r="EC718" s="187"/>
      <c r="ED718" s="187"/>
      <c r="EE718" s="187"/>
      <c r="EF718" s="187"/>
      <c r="EG718" s="187"/>
      <c r="EH718" s="187"/>
      <c r="EI718" s="187"/>
      <c r="EJ718" s="187"/>
      <c r="EK718" s="187"/>
      <c r="EL718" s="187"/>
      <c r="EM718" s="187"/>
      <c r="EN718" s="187"/>
      <c r="EO718" s="187"/>
      <c r="EP718" s="187"/>
      <c r="EQ718" s="187"/>
      <c r="ER718" s="187"/>
      <c r="ES718" s="187"/>
      <c r="ET718" s="187"/>
      <c r="EU718" s="187"/>
      <c r="EV718" s="187"/>
      <c r="EW718" s="187"/>
      <c r="EX718" s="187"/>
      <c r="EY718" s="187"/>
      <c r="EZ718" s="187"/>
      <c r="FA718" s="187"/>
      <c r="FB718" s="187"/>
      <c r="FC718" s="187"/>
      <c r="FD718" s="187"/>
      <c r="FE718" s="187"/>
      <c r="FF718" s="187"/>
      <c r="FG718" s="187"/>
      <c r="FH718" s="187"/>
      <c r="FI718" s="187"/>
      <c r="FJ718" s="187"/>
      <c r="FK718" s="187"/>
      <c r="FL718" s="187"/>
      <c r="FM718" s="187"/>
      <c r="FN718" s="187"/>
      <c r="FO718" s="187"/>
      <c r="FP718" s="187"/>
      <c r="FQ718" s="187"/>
      <c r="FR718" s="187"/>
      <c r="FS718" s="187"/>
      <c r="FT718" s="187"/>
      <c r="FU718" s="187"/>
      <c r="FV718" s="187"/>
      <c r="FW718" s="187"/>
      <c r="FX718" s="187"/>
      <c r="FY718" s="187"/>
      <c r="FZ718" s="187"/>
      <c r="GA718" s="187"/>
      <c r="GB718" s="187"/>
      <c r="GC718" s="187"/>
      <c r="GD718" s="187"/>
      <c r="GE718" s="187"/>
      <c r="GF718" s="187"/>
      <c r="GG718" s="187"/>
      <c r="GH718" s="187"/>
      <c r="GI718" s="187"/>
      <c r="GJ718" s="187"/>
      <c r="GK718" s="187"/>
      <c r="GL718" s="187"/>
      <c r="GM718" s="187"/>
      <c r="GN718" s="187"/>
      <c r="GO718" s="187"/>
      <c r="GP718" s="187"/>
      <c r="GQ718" s="187"/>
      <c r="GR718" s="187"/>
      <c r="GS718" s="187"/>
      <c r="GT718" s="187"/>
      <c r="GU718" s="187"/>
      <c r="GV718" s="187"/>
      <c r="GW718" s="187"/>
      <c r="GX718" s="187"/>
      <c r="GY718" s="187"/>
      <c r="GZ718" s="187"/>
      <c r="HA718" s="187"/>
      <c r="HB718" s="187"/>
      <c r="HC718" s="187"/>
      <c r="HD718" s="187"/>
      <c r="HE718" s="187"/>
      <c r="HF718" s="187"/>
      <c r="HG718" s="187"/>
      <c r="HH718" s="187"/>
      <c r="HI718" s="187"/>
      <c r="HJ718" s="187"/>
      <c r="HK718" s="187"/>
      <c r="HL718" s="187"/>
      <c r="HM718" s="187"/>
      <c r="HN718" s="187"/>
      <c r="HO718" s="187"/>
      <c r="HP718" s="187"/>
      <c r="HQ718" s="187"/>
      <c r="HR718" s="187"/>
      <c r="HS718" s="187"/>
      <c r="HT718" s="187"/>
      <c r="HU718" s="187"/>
      <c r="HV718" s="187"/>
      <c r="HW718" s="187"/>
      <c r="HX718" s="187"/>
      <c r="HY718" s="187"/>
      <c r="HZ718" s="187"/>
      <c r="IA718" s="187"/>
      <c r="IB718" s="187"/>
      <c r="IC718" s="187"/>
      <c r="ID718" s="187"/>
      <c r="IE718" s="187"/>
      <c r="IF718" s="187"/>
      <c r="IG718" s="187"/>
      <c r="IH718" s="187"/>
      <c r="II718" s="187"/>
      <c r="IJ718" s="187"/>
      <c r="IK718" s="187"/>
      <c r="IL718" s="187"/>
      <c r="IM718" s="187"/>
      <c r="IN718" s="187"/>
      <c r="IO718" s="187"/>
    </row>
    <row r="719" spans="1:249" s="197" customFormat="1" ht="13.5" customHeight="1">
      <c r="A719" s="182"/>
      <c r="B719" s="93" t="s">
        <v>269</v>
      </c>
      <c r="C719" s="94" t="s">
        <v>270</v>
      </c>
      <c r="D719" s="95">
        <v>38</v>
      </c>
      <c r="E719" s="96">
        <v>8.5</v>
      </c>
      <c r="F719" s="96">
        <f t="shared" si="26"/>
        <v>8.5</v>
      </c>
      <c r="G719" s="97">
        <f t="shared" si="25"/>
        <v>0</v>
      </c>
      <c r="H719" s="98">
        <v>628136353823</v>
      </c>
      <c r="I719" s="99"/>
      <c r="J719" s="100">
        <v>12</v>
      </c>
      <c r="K719" s="90">
        <v>691</v>
      </c>
      <c r="L719" s="145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  <c r="W719" s="146"/>
      <c r="X719" s="146"/>
      <c r="Y719" s="146"/>
      <c r="Z719" s="146"/>
      <c r="AA719" s="146"/>
      <c r="AB719" s="146"/>
      <c r="AC719" s="146"/>
      <c r="AD719" s="146"/>
      <c r="AE719" s="146"/>
      <c r="AF719" s="146"/>
      <c r="AG719" s="146"/>
      <c r="AH719" s="146"/>
      <c r="AI719" s="146"/>
      <c r="AJ719" s="146"/>
      <c r="AK719" s="146"/>
      <c r="AL719" s="146"/>
      <c r="AM719" s="146"/>
      <c r="AN719" s="146"/>
      <c r="AO719" s="146"/>
      <c r="AP719" s="146"/>
      <c r="AQ719" s="146"/>
      <c r="AR719" s="146"/>
      <c r="AS719" s="146"/>
      <c r="AT719" s="146"/>
      <c r="AU719" s="146"/>
      <c r="AV719" s="146"/>
      <c r="AW719" s="146"/>
      <c r="AX719" s="146"/>
      <c r="AY719" s="146"/>
      <c r="AZ719" s="146"/>
      <c r="BA719" s="146"/>
      <c r="BB719" s="146"/>
      <c r="BC719" s="146"/>
      <c r="BD719" s="146"/>
      <c r="BE719" s="146"/>
      <c r="BF719" s="146"/>
      <c r="BG719" s="146"/>
      <c r="BH719" s="146"/>
      <c r="BI719" s="146"/>
      <c r="BJ719" s="146"/>
      <c r="BK719" s="146"/>
      <c r="BL719" s="146"/>
      <c r="BM719" s="146"/>
      <c r="BN719" s="146"/>
      <c r="BO719" s="146"/>
      <c r="BP719" s="146"/>
      <c r="BQ719" s="146"/>
      <c r="BR719" s="146"/>
      <c r="BS719" s="146"/>
      <c r="BT719" s="146"/>
      <c r="BU719" s="146"/>
      <c r="BV719" s="146"/>
      <c r="BW719" s="146"/>
      <c r="BX719" s="146"/>
      <c r="BY719" s="146"/>
      <c r="BZ719" s="146"/>
      <c r="CA719" s="146"/>
      <c r="CB719" s="146"/>
      <c r="CC719" s="146"/>
      <c r="CD719" s="146"/>
      <c r="CE719" s="146"/>
      <c r="CF719" s="146"/>
      <c r="CG719" s="146"/>
      <c r="CH719" s="146"/>
      <c r="CI719" s="146"/>
      <c r="CJ719" s="146"/>
      <c r="CK719" s="146"/>
      <c r="CL719" s="146"/>
      <c r="CM719" s="146"/>
      <c r="CN719" s="146"/>
      <c r="CO719" s="146"/>
      <c r="CP719" s="146"/>
      <c r="CQ719" s="146"/>
      <c r="CR719" s="146"/>
      <c r="CS719" s="146"/>
      <c r="CT719" s="146"/>
      <c r="CU719" s="146"/>
      <c r="CV719" s="146"/>
      <c r="CW719" s="146"/>
      <c r="CX719" s="146"/>
      <c r="CY719" s="146"/>
      <c r="CZ719" s="146"/>
      <c r="DA719" s="146"/>
      <c r="DB719" s="146"/>
      <c r="DC719" s="146"/>
      <c r="DD719" s="146"/>
      <c r="DE719" s="146"/>
      <c r="DF719" s="146"/>
      <c r="DG719" s="146"/>
      <c r="DH719" s="146"/>
      <c r="DI719" s="146"/>
      <c r="DJ719" s="146"/>
      <c r="DK719" s="146"/>
      <c r="DL719" s="146"/>
      <c r="DM719" s="146"/>
      <c r="DN719" s="146"/>
      <c r="DO719" s="146"/>
      <c r="DP719" s="146"/>
      <c r="DQ719" s="146"/>
      <c r="DR719" s="146"/>
      <c r="DS719" s="146"/>
      <c r="DT719" s="146"/>
      <c r="DU719" s="146"/>
      <c r="DV719" s="146"/>
      <c r="DW719" s="146"/>
      <c r="DX719" s="146"/>
      <c r="DY719" s="146"/>
      <c r="DZ719" s="146"/>
      <c r="EA719" s="146"/>
      <c r="EB719" s="146"/>
      <c r="EC719" s="146"/>
      <c r="ED719" s="146"/>
      <c r="EE719" s="146"/>
      <c r="EF719" s="146"/>
      <c r="EG719" s="146"/>
      <c r="EH719" s="146"/>
      <c r="EI719" s="146"/>
      <c r="EJ719" s="146"/>
      <c r="EK719" s="146"/>
      <c r="EL719" s="146"/>
      <c r="EM719" s="146"/>
      <c r="EN719" s="146"/>
      <c r="EO719" s="146"/>
      <c r="EP719" s="146"/>
      <c r="EQ719" s="146"/>
      <c r="ER719" s="146"/>
      <c r="ES719" s="146"/>
      <c r="ET719" s="146"/>
      <c r="EU719" s="146"/>
      <c r="EV719" s="146"/>
      <c r="EW719" s="146"/>
      <c r="EX719" s="146"/>
      <c r="EY719" s="146"/>
      <c r="EZ719" s="146"/>
      <c r="FA719" s="146"/>
      <c r="FB719" s="146"/>
      <c r="FC719" s="146"/>
      <c r="FD719" s="146"/>
      <c r="FE719" s="146"/>
      <c r="FF719" s="146"/>
      <c r="FG719" s="146"/>
      <c r="FH719" s="146"/>
      <c r="FI719" s="146"/>
      <c r="FJ719" s="146"/>
      <c r="FK719" s="146"/>
      <c r="FL719" s="146"/>
      <c r="FM719" s="146"/>
      <c r="FN719" s="146"/>
      <c r="FO719" s="146"/>
      <c r="FP719" s="146"/>
      <c r="FQ719" s="146"/>
      <c r="FR719" s="146"/>
      <c r="FS719" s="146"/>
      <c r="FT719" s="146"/>
      <c r="FU719" s="146"/>
      <c r="FV719" s="146"/>
      <c r="FW719" s="146"/>
      <c r="FX719" s="146"/>
      <c r="FY719" s="146"/>
      <c r="FZ719" s="146"/>
      <c r="GA719" s="146"/>
      <c r="GB719" s="146"/>
      <c r="GC719" s="146"/>
      <c r="GD719" s="146"/>
      <c r="GE719" s="146"/>
      <c r="GF719" s="146"/>
      <c r="GG719" s="146"/>
      <c r="GH719" s="146"/>
      <c r="GI719" s="146"/>
      <c r="GJ719" s="146"/>
      <c r="GK719" s="146"/>
      <c r="GL719" s="146"/>
      <c r="GM719" s="146"/>
      <c r="GN719" s="146"/>
      <c r="GO719" s="146"/>
      <c r="GP719" s="146"/>
      <c r="GQ719" s="146"/>
      <c r="GR719" s="146"/>
      <c r="GS719" s="146"/>
      <c r="GT719" s="146"/>
      <c r="GU719" s="146"/>
      <c r="GV719" s="146"/>
      <c r="GW719" s="146"/>
      <c r="GX719" s="146"/>
      <c r="GY719" s="146"/>
      <c r="GZ719" s="146"/>
      <c r="HA719" s="146"/>
      <c r="HB719" s="146"/>
      <c r="HC719" s="146"/>
      <c r="HD719" s="146"/>
      <c r="HE719" s="146"/>
      <c r="HF719" s="146"/>
      <c r="HG719" s="146"/>
      <c r="HH719" s="146"/>
      <c r="HI719" s="146"/>
      <c r="HJ719" s="146"/>
      <c r="HK719" s="146"/>
      <c r="HL719" s="146"/>
      <c r="HM719" s="146"/>
      <c r="HN719" s="146"/>
      <c r="HO719" s="146"/>
      <c r="HP719" s="146"/>
      <c r="HQ719" s="146"/>
      <c r="HR719" s="146"/>
      <c r="HS719" s="146"/>
      <c r="HT719" s="146"/>
      <c r="HU719" s="146"/>
      <c r="HV719" s="146"/>
      <c r="HW719" s="146"/>
      <c r="HX719" s="146"/>
      <c r="HY719" s="146"/>
      <c r="HZ719" s="146"/>
      <c r="IA719" s="146"/>
      <c r="IB719" s="146"/>
      <c r="IC719" s="146"/>
      <c r="ID719" s="146"/>
      <c r="IE719" s="146"/>
      <c r="IF719" s="146"/>
      <c r="IG719" s="146"/>
      <c r="IH719" s="146"/>
      <c r="II719" s="146"/>
      <c r="IJ719" s="146"/>
      <c r="IK719" s="146"/>
      <c r="IL719" s="146"/>
      <c r="IM719" s="146"/>
      <c r="IN719" s="146"/>
      <c r="IO719" s="146"/>
    </row>
    <row r="720" spans="1:249" s="197" customFormat="1" ht="13.5" customHeight="1">
      <c r="A720" s="182"/>
      <c r="B720" s="93" t="s">
        <v>273</v>
      </c>
      <c r="C720" s="94" t="s">
        <v>274</v>
      </c>
      <c r="D720" s="95">
        <v>38</v>
      </c>
      <c r="E720" s="96">
        <v>8.5</v>
      </c>
      <c r="F720" s="96">
        <f t="shared" si="26"/>
        <v>8.5</v>
      </c>
      <c r="G720" s="97">
        <f t="shared" si="25"/>
        <v>0</v>
      </c>
      <c r="H720" s="98">
        <v>628136353830</v>
      </c>
      <c r="I720" s="99"/>
      <c r="J720" s="100">
        <v>12</v>
      </c>
      <c r="K720" s="90">
        <v>692</v>
      </c>
      <c r="L720" s="145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  <c r="W720" s="146"/>
      <c r="X720" s="146"/>
      <c r="Y720" s="146"/>
      <c r="Z720" s="146"/>
      <c r="AA720" s="146"/>
      <c r="AB720" s="146"/>
      <c r="AC720" s="146"/>
      <c r="AD720" s="146"/>
      <c r="AE720" s="146"/>
      <c r="AF720" s="146"/>
      <c r="AG720" s="146"/>
      <c r="AH720" s="146"/>
      <c r="AI720" s="146"/>
      <c r="AJ720" s="146"/>
      <c r="AK720" s="146"/>
      <c r="AL720" s="146"/>
      <c r="AM720" s="146"/>
      <c r="AN720" s="146"/>
      <c r="AO720" s="146"/>
      <c r="AP720" s="146"/>
      <c r="AQ720" s="146"/>
      <c r="AR720" s="146"/>
      <c r="AS720" s="146"/>
      <c r="AT720" s="146"/>
      <c r="AU720" s="146"/>
      <c r="AV720" s="146"/>
      <c r="AW720" s="146"/>
      <c r="AX720" s="146"/>
      <c r="AY720" s="146"/>
      <c r="AZ720" s="146"/>
      <c r="BA720" s="146"/>
      <c r="BB720" s="146"/>
      <c r="BC720" s="146"/>
      <c r="BD720" s="146"/>
      <c r="BE720" s="146"/>
      <c r="BF720" s="146"/>
      <c r="BG720" s="146"/>
      <c r="BH720" s="146"/>
      <c r="BI720" s="146"/>
      <c r="BJ720" s="146"/>
      <c r="BK720" s="146"/>
      <c r="BL720" s="146"/>
      <c r="BM720" s="146"/>
      <c r="BN720" s="146"/>
      <c r="BO720" s="146"/>
      <c r="BP720" s="146"/>
      <c r="BQ720" s="146"/>
      <c r="BR720" s="146"/>
      <c r="BS720" s="146"/>
      <c r="BT720" s="146"/>
      <c r="BU720" s="146"/>
      <c r="BV720" s="146"/>
      <c r="BW720" s="146"/>
      <c r="BX720" s="146"/>
      <c r="BY720" s="146"/>
      <c r="BZ720" s="146"/>
      <c r="CA720" s="146"/>
      <c r="CB720" s="146"/>
      <c r="CC720" s="146"/>
      <c r="CD720" s="146"/>
      <c r="CE720" s="146"/>
      <c r="CF720" s="146"/>
      <c r="CG720" s="146"/>
      <c r="CH720" s="146"/>
      <c r="CI720" s="146"/>
      <c r="CJ720" s="146"/>
      <c r="CK720" s="146"/>
      <c r="CL720" s="146"/>
      <c r="CM720" s="146"/>
      <c r="CN720" s="146"/>
      <c r="CO720" s="146"/>
      <c r="CP720" s="146"/>
      <c r="CQ720" s="146"/>
      <c r="CR720" s="146"/>
      <c r="CS720" s="146"/>
      <c r="CT720" s="146"/>
      <c r="CU720" s="146"/>
      <c r="CV720" s="146"/>
      <c r="CW720" s="146"/>
      <c r="CX720" s="146"/>
      <c r="CY720" s="146"/>
      <c r="CZ720" s="146"/>
      <c r="DA720" s="146"/>
      <c r="DB720" s="146"/>
      <c r="DC720" s="146"/>
      <c r="DD720" s="146"/>
      <c r="DE720" s="146"/>
      <c r="DF720" s="146"/>
      <c r="DG720" s="146"/>
      <c r="DH720" s="146"/>
      <c r="DI720" s="146"/>
      <c r="DJ720" s="146"/>
      <c r="DK720" s="146"/>
      <c r="DL720" s="146"/>
      <c r="DM720" s="146"/>
      <c r="DN720" s="146"/>
      <c r="DO720" s="146"/>
      <c r="DP720" s="146"/>
      <c r="DQ720" s="146"/>
      <c r="DR720" s="146"/>
      <c r="DS720" s="146"/>
      <c r="DT720" s="146"/>
      <c r="DU720" s="146"/>
      <c r="DV720" s="146"/>
      <c r="DW720" s="146"/>
      <c r="DX720" s="146"/>
      <c r="DY720" s="146"/>
      <c r="DZ720" s="146"/>
      <c r="EA720" s="146"/>
      <c r="EB720" s="146"/>
      <c r="EC720" s="146"/>
      <c r="ED720" s="146"/>
      <c r="EE720" s="146"/>
      <c r="EF720" s="146"/>
      <c r="EG720" s="146"/>
      <c r="EH720" s="146"/>
      <c r="EI720" s="146"/>
      <c r="EJ720" s="146"/>
      <c r="EK720" s="146"/>
      <c r="EL720" s="146"/>
      <c r="EM720" s="146"/>
      <c r="EN720" s="146"/>
      <c r="EO720" s="146"/>
      <c r="EP720" s="146"/>
      <c r="EQ720" s="146"/>
      <c r="ER720" s="146"/>
      <c r="ES720" s="146"/>
      <c r="ET720" s="146"/>
      <c r="EU720" s="146"/>
      <c r="EV720" s="146"/>
      <c r="EW720" s="146"/>
      <c r="EX720" s="146"/>
      <c r="EY720" s="146"/>
      <c r="EZ720" s="146"/>
      <c r="FA720" s="146"/>
      <c r="FB720" s="146"/>
      <c r="FC720" s="146"/>
      <c r="FD720" s="146"/>
      <c r="FE720" s="146"/>
      <c r="FF720" s="146"/>
      <c r="FG720" s="146"/>
      <c r="FH720" s="146"/>
      <c r="FI720" s="146"/>
      <c r="FJ720" s="146"/>
      <c r="FK720" s="146"/>
      <c r="FL720" s="146"/>
      <c r="FM720" s="146"/>
      <c r="FN720" s="146"/>
      <c r="FO720" s="146"/>
      <c r="FP720" s="146"/>
      <c r="FQ720" s="146"/>
      <c r="FR720" s="146"/>
      <c r="FS720" s="146"/>
      <c r="FT720" s="146"/>
      <c r="FU720" s="146"/>
      <c r="FV720" s="146"/>
      <c r="FW720" s="146"/>
      <c r="FX720" s="146"/>
      <c r="FY720" s="146"/>
      <c r="FZ720" s="146"/>
      <c r="GA720" s="146"/>
      <c r="GB720" s="146"/>
      <c r="GC720" s="146"/>
      <c r="GD720" s="146"/>
      <c r="GE720" s="146"/>
      <c r="GF720" s="146"/>
      <c r="GG720" s="146"/>
      <c r="GH720" s="146"/>
      <c r="GI720" s="146"/>
      <c r="GJ720" s="146"/>
      <c r="GK720" s="146"/>
      <c r="GL720" s="146"/>
      <c r="GM720" s="146"/>
      <c r="GN720" s="146"/>
      <c r="GO720" s="146"/>
      <c r="GP720" s="146"/>
      <c r="GQ720" s="146"/>
      <c r="GR720" s="146"/>
      <c r="GS720" s="146"/>
      <c r="GT720" s="146"/>
      <c r="GU720" s="146"/>
      <c r="GV720" s="146"/>
      <c r="GW720" s="146"/>
      <c r="GX720" s="146"/>
      <c r="GY720" s="146"/>
      <c r="GZ720" s="146"/>
      <c r="HA720" s="146"/>
      <c r="HB720" s="146"/>
      <c r="HC720" s="146"/>
      <c r="HD720" s="146"/>
      <c r="HE720" s="146"/>
      <c r="HF720" s="146"/>
      <c r="HG720" s="146"/>
      <c r="HH720" s="146"/>
      <c r="HI720" s="146"/>
      <c r="HJ720" s="146"/>
      <c r="HK720" s="146"/>
      <c r="HL720" s="146"/>
      <c r="HM720" s="146"/>
      <c r="HN720" s="146"/>
      <c r="HO720" s="146"/>
      <c r="HP720" s="146"/>
      <c r="HQ720" s="146"/>
      <c r="HR720" s="146"/>
      <c r="HS720" s="146"/>
      <c r="HT720" s="146"/>
      <c r="HU720" s="146"/>
      <c r="HV720" s="146"/>
      <c r="HW720" s="146"/>
      <c r="HX720" s="146"/>
      <c r="HY720" s="146"/>
      <c r="HZ720" s="146"/>
      <c r="IA720" s="146"/>
      <c r="IB720" s="146"/>
      <c r="IC720" s="146"/>
      <c r="ID720" s="146"/>
      <c r="IE720" s="146"/>
      <c r="IF720" s="146"/>
      <c r="IG720" s="146"/>
      <c r="IH720" s="146"/>
      <c r="II720" s="146"/>
      <c r="IJ720" s="146"/>
      <c r="IK720" s="146"/>
      <c r="IL720" s="146"/>
      <c r="IM720" s="146"/>
      <c r="IN720" s="146"/>
      <c r="IO720" s="146"/>
    </row>
    <row r="721" spans="1:249" s="197" customFormat="1" ht="13.5" customHeight="1">
      <c r="A721" s="182"/>
      <c r="B721" s="139" t="s">
        <v>281</v>
      </c>
      <c r="C721" s="140" t="s">
        <v>282</v>
      </c>
      <c r="D721" s="141">
        <v>39</v>
      </c>
      <c r="E721" s="142">
        <v>8.5</v>
      </c>
      <c r="F721" s="142">
        <f t="shared" si="26"/>
        <v>8.5</v>
      </c>
      <c r="G721" s="142">
        <f t="shared" si="25"/>
        <v>0</v>
      </c>
      <c r="H721" s="143">
        <v>628136353847</v>
      </c>
      <c r="I721" s="144" t="s">
        <v>135</v>
      </c>
      <c r="J721" s="143">
        <v>12</v>
      </c>
      <c r="K721" s="90">
        <v>693</v>
      </c>
      <c r="L721" s="145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  <c r="W721" s="146"/>
      <c r="X721" s="146"/>
      <c r="Y721" s="146"/>
      <c r="Z721" s="146"/>
      <c r="AA721" s="146"/>
      <c r="AB721" s="146"/>
      <c r="AC721" s="146"/>
      <c r="AD721" s="146"/>
      <c r="AE721" s="146"/>
      <c r="AF721" s="146"/>
      <c r="AG721" s="146"/>
      <c r="AH721" s="146"/>
      <c r="AI721" s="146"/>
      <c r="AJ721" s="146"/>
      <c r="AK721" s="146"/>
      <c r="AL721" s="146"/>
      <c r="AM721" s="146"/>
      <c r="AN721" s="146"/>
      <c r="AO721" s="146"/>
      <c r="AP721" s="146"/>
      <c r="AQ721" s="146"/>
      <c r="AR721" s="146"/>
      <c r="AS721" s="146"/>
      <c r="AT721" s="146"/>
      <c r="AU721" s="146"/>
      <c r="AV721" s="146"/>
      <c r="AW721" s="146"/>
      <c r="AX721" s="146"/>
      <c r="AY721" s="146"/>
      <c r="AZ721" s="146"/>
      <c r="BA721" s="146"/>
      <c r="BB721" s="146"/>
      <c r="BC721" s="146"/>
      <c r="BD721" s="146"/>
      <c r="BE721" s="146"/>
      <c r="BF721" s="146"/>
      <c r="BG721" s="146"/>
      <c r="BH721" s="146"/>
      <c r="BI721" s="146"/>
      <c r="BJ721" s="146"/>
      <c r="BK721" s="146"/>
      <c r="BL721" s="146"/>
      <c r="BM721" s="146"/>
      <c r="BN721" s="146"/>
      <c r="BO721" s="146"/>
      <c r="BP721" s="146"/>
      <c r="BQ721" s="146"/>
      <c r="BR721" s="146"/>
      <c r="BS721" s="146"/>
      <c r="BT721" s="146"/>
      <c r="BU721" s="146"/>
      <c r="BV721" s="146"/>
      <c r="BW721" s="146"/>
      <c r="BX721" s="146"/>
      <c r="BY721" s="146"/>
      <c r="BZ721" s="146"/>
      <c r="CA721" s="146"/>
      <c r="CB721" s="146"/>
      <c r="CC721" s="146"/>
      <c r="CD721" s="146"/>
      <c r="CE721" s="146"/>
      <c r="CF721" s="146"/>
      <c r="CG721" s="146"/>
      <c r="CH721" s="146"/>
      <c r="CI721" s="146"/>
      <c r="CJ721" s="146"/>
      <c r="CK721" s="146"/>
      <c r="CL721" s="146"/>
      <c r="CM721" s="146"/>
      <c r="CN721" s="146"/>
      <c r="CO721" s="146"/>
      <c r="CP721" s="146"/>
      <c r="CQ721" s="146"/>
      <c r="CR721" s="146"/>
      <c r="CS721" s="146"/>
      <c r="CT721" s="146"/>
      <c r="CU721" s="146"/>
      <c r="CV721" s="146"/>
      <c r="CW721" s="146"/>
      <c r="CX721" s="146"/>
      <c r="CY721" s="146"/>
      <c r="CZ721" s="146"/>
      <c r="DA721" s="146"/>
      <c r="DB721" s="146"/>
      <c r="DC721" s="146"/>
      <c r="DD721" s="146"/>
      <c r="DE721" s="146"/>
      <c r="DF721" s="146"/>
      <c r="DG721" s="146"/>
      <c r="DH721" s="146"/>
      <c r="DI721" s="146"/>
      <c r="DJ721" s="146"/>
      <c r="DK721" s="146"/>
      <c r="DL721" s="146"/>
      <c r="DM721" s="146"/>
      <c r="DN721" s="146"/>
      <c r="DO721" s="146"/>
      <c r="DP721" s="146"/>
      <c r="DQ721" s="146"/>
      <c r="DR721" s="146"/>
      <c r="DS721" s="146"/>
      <c r="DT721" s="146"/>
      <c r="DU721" s="146"/>
      <c r="DV721" s="146"/>
      <c r="DW721" s="146"/>
      <c r="DX721" s="146"/>
      <c r="DY721" s="146"/>
      <c r="DZ721" s="146"/>
      <c r="EA721" s="146"/>
      <c r="EB721" s="146"/>
      <c r="EC721" s="146"/>
      <c r="ED721" s="146"/>
      <c r="EE721" s="146"/>
      <c r="EF721" s="146"/>
      <c r="EG721" s="146"/>
      <c r="EH721" s="146"/>
      <c r="EI721" s="146"/>
      <c r="EJ721" s="146"/>
      <c r="EK721" s="146"/>
      <c r="EL721" s="146"/>
      <c r="EM721" s="146"/>
      <c r="EN721" s="146"/>
      <c r="EO721" s="146"/>
      <c r="EP721" s="146"/>
      <c r="EQ721" s="146"/>
      <c r="ER721" s="146"/>
      <c r="ES721" s="146"/>
      <c r="ET721" s="146"/>
      <c r="EU721" s="146"/>
      <c r="EV721" s="146"/>
      <c r="EW721" s="146"/>
      <c r="EX721" s="146"/>
      <c r="EY721" s="146"/>
      <c r="EZ721" s="146"/>
      <c r="FA721" s="146"/>
      <c r="FB721" s="146"/>
      <c r="FC721" s="146"/>
      <c r="FD721" s="146"/>
      <c r="FE721" s="146"/>
      <c r="FF721" s="146"/>
      <c r="FG721" s="146"/>
      <c r="FH721" s="146"/>
      <c r="FI721" s="146"/>
      <c r="FJ721" s="146"/>
      <c r="FK721" s="146"/>
      <c r="FL721" s="146"/>
      <c r="FM721" s="146"/>
      <c r="FN721" s="146"/>
      <c r="FO721" s="146"/>
      <c r="FP721" s="146"/>
      <c r="FQ721" s="146"/>
      <c r="FR721" s="146"/>
      <c r="FS721" s="146"/>
      <c r="FT721" s="146"/>
      <c r="FU721" s="146"/>
      <c r="FV721" s="146"/>
      <c r="FW721" s="146"/>
      <c r="FX721" s="146"/>
      <c r="FY721" s="146"/>
      <c r="FZ721" s="146"/>
      <c r="GA721" s="146"/>
      <c r="GB721" s="146"/>
      <c r="GC721" s="146"/>
      <c r="GD721" s="146"/>
      <c r="GE721" s="146"/>
      <c r="GF721" s="146"/>
      <c r="GG721" s="146"/>
      <c r="GH721" s="146"/>
      <c r="GI721" s="146"/>
      <c r="GJ721" s="146"/>
      <c r="GK721" s="146"/>
      <c r="GL721" s="146"/>
      <c r="GM721" s="146"/>
      <c r="GN721" s="146"/>
      <c r="GO721" s="146"/>
      <c r="GP721" s="146"/>
      <c r="GQ721" s="146"/>
      <c r="GR721" s="146"/>
      <c r="GS721" s="146"/>
      <c r="GT721" s="146"/>
      <c r="GU721" s="146"/>
      <c r="GV721" s="146"/>
      <c r="GW721" s="146"/>
      <c r="GX721" s="146"/>
      <c r="GY721" s="146"/>
      <c r="GZ721" s="146"/>
      <c r="HA721" s="146"/>
      <c r="HB721" s="146"/>
      <c r="HC721" s="146"/>
      <c r="HD721" s="146"/>
      <c r="HE721" s="146"/>
      <c r="HF721" s="146"/>
      <c r="HG721" s="146"/>
      <c r="HH721" s="146"/>
      <c r="HI721" s="146"/>
      <c r="HJ721" s="146"/>
      <c r="HK721" s="146"/>
      <c r="HL721" s="146"/>
      <c r="HM721" s="146"/>
      <c r="HN721" s="146"/>
      <c r="HO721" s="146"/>
      <c r="HP721" s="146"/>
      <c r="HQ721" s="146"/>
      <c r="HR721" s="146"/>
      <c r="HS721" s="146"/>
      <c r="HT721" s="146"/>
      <c r="HU721" s="146"/>
      <c r="HV721" s="146"/>
      <c r="HW721" s="146"/>
      <c r="HX721" s="146"/>
      <c r="HY721" s="146"/>
      <c r="HZ721" s="146"/>
      <c r="IA721" s="146"/>
      <c r="IB721" s="146"/>
      <c r="IC721" s="146"/>
      <c r="ID721" s="146"/>
      <c r="IE721" s="146"/>
      <c r="IF721" s="146"/>
      <c r="IG721" s="146"/>
      <c r="IH721" s="146"/>
      <c r="II721" s="146"/>
      <c r="IJ721" s="146"/>
      <c r="IK721" s="146"/>
      <c r="IL721" s="146"/>
      <c r="IM721" s="146"/>
      <c r="IN721" s="146"/>
      <c r="IO721" s="146"/>
    </row>
    <row r="722" spans="1:249" s="197" customFormat="1" ht="13.5" customHeight="1">
      <c r="A722" s="182"/>
      <c r="B722" s="139" t="s">
        <v>277</v>
      </c>
      <c r="C722" s="140" t="s">
        <v>278</v>
      </c>
      <c r="D722" s="141">
        <v>39</v>
      </c>
      <c r="E722" s="142">
        <v>8.5</v>
      </c>
      <c r="F722" s="142">
        <f t="shared" si="26"/>
        <v>8.5</v>
      </c>
      <c r="G722" s="142">
        <f t="shared" si="25"/>
        <v>0</v>
      </c>
      <c r="H722" s="143">
        <v>628136353854</v>
      </c>
      <c r="I722" s="144" t="s">
        <v>135</v>
      </c>
      <c r="J722" s="143">
        <v>12</v>
      </c>
      <c r="K722" s="90">
        <v>694</v>
      </c>
      <c r="L722" s="145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  <c r="Y722" s="146"/>
      <c r="Z722" s="146"/>
      <c r="AA722" s="146"/>
      <c r="AB722" s="146"/>
      <c r="AC722" s="146"/>
      <c r="AD722" s="146"/>
      <c r="AE722" s="146"/>
      <c r="AF722" s="146"/>
      <c r="AG722" s="146"/>
      <c r="AH722" s="146"/>
      <c r="AI722" s="146"/>
      <c r="AJ722" s="146"/>
      <c r="AK722" s="146"/>
      <c r="AL722" s="146"/>
      <c r="AM722" s="146"/>
      <c r="AN722" s="146"/>
      <c r="AO722" s="146"/>
      <c r="AP722" s="146"/>
      <c r="AQ722" s="146"/>
      <c r="AR722" s="146"/>
      <c r="AS722" s="146"/>
      <c r="AT722" s="146"/>
      <c r="AU722" s="146"/>
      <c r="AV722" s="146"/>
      <c r="AW722" s="146"/>
      <c r="AX722" s="146"/>
      <c r="AY722" s="146"/>
      <c r="AZ722" s="146"/>
      <c r="BA722" s="146"/>
      <c r="BB722" s="146"/>
      <c r="BC722" s="146"/>
      <c r="BD722" s="146"/>
      <c r="BE722" s="146"/>
      <c r="BF722" s="146"/>
      <c r="BG722" s="146"/>
      <c r="BH722" s="146"/>
      <c r="BI722" s="146"/>
      <c r="BJ722" s="146"/>
      <c r="BK722" s="146"/>
      <c r="BL722" s="146"/>
      <c r="BM722" s="146"/>
      <c r="BN722" s="146"/>
      <c r="BO722" s="146"/>
      <c r="BP722" s="146"/>
      <c r="BQ722" s="146"/>
      <c r="BR722" s="146"/>
      <c r="BS722" s="146"/>
      <c r="BT722" s="146"/>
      <c r="BU722" s="146"/>
      <c r="BV722" s="146"/>
      <c r="BW722" s="146"/>
      <c r="BX722" s="146"/>
      <c r="BY722" s="146"/>
      <c r="BZ722" s="146"/>
      <c r="CA722" s="146"/>
      <c r="CB722" s="146"/>
      <c r="CC722" s="146"/>
      <c r="CD722" s="146"/>
      <c r="CE722" s="146"/>
      <c r="CF722" s="146"/>
      <c r="CG722" s="146"/>
      <c r="CH722" s="146"/>
      <c r="CI722" s="146"/>
      <c r="CJ722" s="146"/>
      <c r="CK722" s="146"/>
      <c r="CL722" s="146"/>
      <c r="CM722" s="146"/>
      <c r="CN722" s="146"/>
      <c r="CO722" s="146"/>
      <c r="CP722" s="146"/>
      <c r="CQ722" s="146"/>
      <c r="CR722" s="146"/>
      <c r="CS722" s="146"/>
      <c r="CT722" s="146"/>
      <c r="CU722" s="146"/>
      <c r="CV722" s="146"/>
      <c r="CW722" s="146"/>
      <c r="CX722" s="146"/>
      <c r="CY722" s="146"/>
      <c r="CZ722" s="146"/>
      <c r="DA722" s="146"/>
      <c r="DB722" s="146"/>
      <c r="DC722" s="146"/>
      <c r="DD722" s="146"/>
      <c r="DE722" s="146"/>
      <c r="DF722" s="146"/>
      <c r="DG722" s="146"/>
      <c r="DH722" s="146"/>
      <c r="DI722" s="146"/>
      <c r="DJ722" s="146"/>
      <c r="DK722" s="146"/>
      <c r="DL722" s="146"/>
      <c r="DM722" s="146"/>
      <c r="DN722" s="146"/>
      <c r="DO722" s="146"/>
      <c r="DP722" s="146"/>
      <c r="DQ722" s="146"/>
      <c r="DR722" s="146"/>
      <c r="DS722" s="146"/>
      <c r="DT722" s="146"/>
      <c r="DU722" s="146"/>
      <c r="DV722" s="146"/>
      <c r="DW722" s="146"/>
      <c r="DX722" s="146"/>
      <c r="DY722" s="146"/>
      <c r="DZ722" s="146"/>
      <c r="EA722" s="146"/>
      <c r="EB722" s="146"/>
      <c r="EC722" s="146"/>
      <c r="ED722" s="146"/>
      <c r="EE722" s="146"/>
      <c r="EF722" s="146"/>
      <c r="EG722" s="146"/>
      <c r="EH722" s="146"/>
      <c r="EI722" s="146"/>
      <c r="EJ722" s="146"/>
      <c r="EK722" s="146"/>
      <c r="EL722" s="146"/>
      <c r="EM722" s="146"/>
      <c r="EN722" s="146"/>
      <c r="EO722" s="146"/>
      <c r="EP722" s="146"/>
      <c r="EQ722" s="146"/>
      <c r="ER722" s="146"/>
      <c r="ES722" s="146"/>
      <c r="ET722" s="146"/>
      <c r="EU722" s="146"/>
      <c r="EV722" s="146"/>
      <c r="EW722" s="146"/>
      <c r="EX722" s="146"/>
      <c r="EY722" s="146"/>
      <c r="EZ722" s="146"/>
      <c r="FA722" s="146"/>
      <c r="FB722" s="146"/>
      <c r="FC722" s="146"/>
      <c r="FD722" s="146"/>
      <c r="FE722" s="146"/>
      <c r="FF722" s="146"/>
      <c r="FG722" s="146"/>
      <c r="FH722" s="146"/>
      <c r="FI722" s="146"/>
      <c r="FJ722" s="146"/>
      <c r="FK722" s="146"/>
      <c r="FL722" s="146"/>
      <c r="FM722" s="146"/>
      <c r="FN722" s="146"/>
      <c r="FO722" s="146"/>
      <c r="FP722" s="146"/>
      <c r="FQ722" s="146"/>
      <c r="FR722" s="146"/>
      <c r="FS722" s="146"/>
      <c r="FT722" s="146"/>
      <c r="FU722" s="146"/>
      <c r="FV722" s="146"/>
      <c r="FW722" s="146"/>
      <c r="FX722" s="146"/>
      <c r="FY722" s="146"/>
      <c r="FZ722" s="146"/>
      <c r="GA722" s="146"/>
      <c r="GB722" s="146"/>
      <c r="GC722" s="146"/>
      <c r="GD722" s="146"/>
      <c r="GE722" s="146"/>
      <c r="GF722" s="146"/>
      <c r="GG722" s="146"/>
      <c r="GH722" s="146"/>
      <c r="GI722" s="146"/>
      <c r="GJ722" s="146"/>
      <c r="GK722" s="146"/>
      <c r="GL722" s="146"/>
      <c r="GM722" s="146"/>
      <c r="GN722" s="146"/>
      <c r="GO722" s="146"/>
      <c r="GP722" s="146"/>
      <c r="GQ722" s="146"/>
      <c r="GR722" s="146"/>
      <c r="GS722" s="146"/>
      <c r="GT722" s="146"/>
      <c r="GU722" s="146"/>
      <c r="GV722" s="146"/>
      <c r="GW722" s="146"/>
      <c r="GX722" s="146"/>
      <c r="GY722" s="146"/>
      <c r="GZ722" s="146"/>
      <c r="HA722" s="146"/>
      <c r="HB722" s="146"/>
      <c r="HC722" s="146"/>
      <c r="HD722" s="146"/>
      <c r="HE722" s="146"/>
      <c r="HF722" s="146"/>
      <c r="HG722" s="146"/>
      <c r="HH722" s="146"/>
      <c r="HI722" s="146"/>
      <c r="HJ722" s="146"/>
      <c r="HK722" s="146"/>
      <c r="HL722" s="146"/>
      <c r="HM722" s="146"/>
      <c r="HN722" s="146"/>
      <c r="HO722" s="146"/>
      <c r="HP722" s="146"/>
      <c r="HQ722" s="146"/>
      <c r="HR722" s="146"/>
      <c r="HS722" s="146"/>
      <c r="HT722" s="146"/>
      <c r="HU722" s="146"/>
      <c r="HV722" s="146"/>
      <c r="HW722" s="146"/>
      <c r="HX722" s="146"/>
      <c r="HY722" s="146"/>
      <c r="HZ722" s="146"/>
      <c r="IA722" s="146"/>
      <c r="IB722" s="146"/>
      <c r="IC722" s="146"/>
      <c r="ID722" s="146"/>
      <c r="IE722" s="146"/>
      <c r="IF722" s="146"/>
      <c r="IG722" s="146"/>
      <c r="IH722" s="146"/>
      <c r="II722" s="146"/>
      <c r="IJ722" s="146"/>
      <c r="IK722" s="146"/>
      <c r="IL722" s="146"/>
      <c r="IM722" s="146"/>
      <c r="IN722" s="146"/>
      <c r="IO722" s="146"/>
    </row>
    <row r="723" spans="1:249" s="197" customFormat="1" ht="13.5" customHeight="1">
      <c r="A723" s="182"/>
      <c r="B723" s="139" t="s">
        <v>275</v>
      </c>
      <c r="C723" s="140" t="s">
        <v>276</v>
      </c>
      <c r="D723" s="141">
        <v>38</v>
      </c>
      <c r="E723" s="142">
        <v>8.5</v>
      </c>
      <c r="F723" s="142">
        <f t="shared" ref="F723:F754" si="27">E723*(1-F$26)</f>
        <v>8.5</v>
      </c>
      <c r="G723" s="142">
        <f t="shared" si="25"/>
        <v>0</v>
      </c>
      <c r="H723" s="143">
        <v>628136353878</v>
      </c>
      <c r="I723" s="144" t="s">
        <v>135</v>
      </c>
      <c r="J723" s="143">
        <v>12</v>
      </c>
      <c r="K723" s="90">
        <v>695</v>
      </c>
      <c r="L723" s="145"/>
      <c r="M723" s="146"/>
      <c r="N723" s="146"/>
      <c r="O723" s="146"/>
      <c r="P723" s="146"/>
      <c r="Q723" s="146"/>
      <c r="R723" s="146"/>
      <c r="S723" s="146"/>
      <c r="T723" s="146"/>
      <c r="U723" s="146"/>
      <c r="V723" s="146"/>
      <c r="W723" s="146"/>
      <c r="X723" s="146"/>
      <c r="Y723" s="146"/>
      <c r="Z723" s="146"/>
      <c r="AA723" s="146"/>
      <c r="AB723" s="146"/>
      <c r="AC723" s="146"/>
      <c r="AD723" s="146"/>
      <c r="AE723" s="146"/>
      <c r="AF723" s="146"/>
      <c r="AG723" s="146"/>
      <c r="AH723" s="146"/>
      <c r="AI723" s="146"/>
      <c r="AJ723" s="146"/>
      <c r="AK723" s="146"/>
      <c r="AL723" s="146"/>
      <c r="AM723" s="146"/>
      <c r="AN723" s="146"/>
      <c r="AO723" s="146"/>
      <c r="AP723" s="146"/>
      <c r="AQ723" s="146"/>
      <c r="AR723" s="146"/>
      <c r="AS723" s="146"/>
      <c r="AT723" s="146"/>
      <c r="AU723" s="146"/>
      <c r="AV723" s="146"/>
      <c r="AW723" s="146"/>
      <c r="AX723" s="146"/>
      <c r="AY723" s="146"/>
      <c r="AZ723" s="146"/>
      <c r="BA723" s="146"/>
      <c r="BB723" s="146"/>
      <c r="BC723" s="146"/>
      <c r="BD723" s="146"/>
      <c r="BE723" s="146"/>
      <c r="BF723" s="146"/>
      <c r="BG723" s="146"/>
      <c r="BH723" s="146"/>
      <c r="BI723" s="146"/>
      <c r="BJ723" s="146"/>
      <c r="BK723" s="146"/>
      <c r="BL723" s="146"/>
      <c r="BM723" s="146"/>
      <c r="BN723" s="146"/>
      <c r="BO723" s="146"/>
      <c r="BP723" s="146"/>
      <c r="BQ723" s="146"/>
      <c r="BR723" s="146"/>
      <c r="BS723" s="146"/>
      <c r="BT723" s="146"/>
      <c r="BU723" s="146"/>
      <c r="BV723" s="146"/>
      <c r="BW723" s="146"/>
      <c r="BX723" s="146"/>
      <c r="BY723" s="146"/>
      <c r="BZ723" s="146"/>
      <c r="CA723" s="146"/>
      <c r="CB723" s="146"/>
      <c r="CC723" s="146"/>
      <c r="CD723" s="146"/>
      <c r="CE723" s="146"/>
      <c r="CF723" s="146"/>
      <c r="CG723" s="146"/>
      <c r="CH723" s="146"/>
      <c r="CI723" s="146"/>
      <c r="CJ723" s="146"/>
      <c r="CK723" s="146"/>
      <c r="CL723" s="146"/>
      <c r="CM723" s="146"/>
      <c r="CN723" s="146"/>
      <c r="CO723" s="146"/>
      <c r="CP723" s="146"/>
      <c r="CQ723" s="146"/>
      <c r="CR723" s="146"/>
      <c r="CS723" s="146"/>
      <c r="CT723" s="146"/>
      <c r="CU723" s="146"/>
      <c r="CV723" s="146"/>
      <c r="CW723" s="146"/>
      <c r="CX723" s="146"/>
      <c r="CY723" s="146"/>
      <c r="CZ723" s="146"/>
      <c r="DA723" s="146"/>
      <c r="DB723" s="146"/>
      <c r="DC723" s="146"/>
      <c r="DD723" s="146"/>
      <c r="DE723" s="146"/>
      <c r="DF723" s="146"/>
      <c r="DG723" s="146"/>
      <c r="DH723" s="146"/>
      <c r="DI723" s="146"/>
      <c r="DJ723" s="146"/>
      <c r="DK723" s="146"/>
      <c r="DL723" s="146"/>
      <c r="DM723" s="146"/>
      <c r="DN723" s="146"/>
      <c r="DO723" s="146"/>
      <c r="DP723" s="146"/>
      <c r="DQ723" s="146"/>
      <c r="DR723" s="146"/>
      <c r="DS723" s="146"/>
      <c r="DT723" s="146"/>
      <c r="DU723" s="146"/>
      <c r="DV723" s="146"/>
      <c r="DW723" s="146"/>
      <c r="DX723" s="146"/>
      <c r="DY723" s="146"/>
      <c r="DZ723" s="146"/>
      <c r="EA723" s="146"/>
      <c r="EB723" s="146"/>
      <c r="EC723" s="146"/>
      <c r="ED723" s="146"/>
      <c r="EE723" s="146"/>
      <c r="EF723" s="146"/>
      <c r="EG723" s="146"/>
      <c r="EH723" s="146"/>
      <c r="EI723" s="146"/>
      <c r="EJ723" s="146"/>
      <c r="EK723" s="146"/>
      <c r="EL723" s="146"/>
      <c r="EM723" s="146"/>
      <c r="EN723" s="146"/>
      <c r="EO723" s="146"/>
      <c r="EP723" s="146"/>
      <c r="EQ723" s="146"/>
      <c r="ER723" s="146"/>
      <c r="ES723" s="146"/>
      <c r="ET723" s="146"/>
      <c r="EU723" s="146"/>
      <c r="EV723" s="146"/>
      <c r="EW723" s="146"/>
      <c r="EX723" s="146"/>
      <c r="EY723" s="146"/>
      <c r="EZ723" s="146"/>
      <c r="FA723" s="146"/>
      <c r="FB723" s="146"/>
      <c r="FC723" s="146"/>
      <c r="FD723" s="146"/>
      <c r="FE723" s="146"/>
      <c r="FF723" s="146"/>
      <c r="FG723" s="146"/>
      <c r="FH723" s="146"/>
      <c r="FI723" s="146"/>
      <c r="FJ723" s="146"/>
      <c r="FK723" s="146"/>
      <c r="FL723" s="146"/>
      <c r="FM723" s="146"/>
      <c r="FN723" s="146"/>
      <c r="FO723" s="146"/>
      <c r="FP723" s="146"/>
      <c r="FQ723" s="146"/>
      <c r="FR723" s="146"/>
      <c r="FS723" s="146"/>
      <c r="FT723" s="146"/>
      <c r="FU723" s="146"/>
      <c r="FV723" s="146"/>
      <c r="FW723" s="146"/>
      <c r="FX723" s="146"/>
      <c r="FY723" s="146"/>
      <c r="FZ723" s="146"/>
      <c r="GA723" s="146"/>
      <c r="GB723" s="146"/>
      <c r="GC723" s="146"/>
      <c r="GD723" s="146"/>
      <c r="GE723" s="146"/>
      <c r="GF723" s="146"/>
      <c r="GG723" s="146"/>
      <c r="GH723" s="146"/>
      <c r="GI723" s="146"/>
      <c r="GJ723" s="146"/>
      <c r="GK723" s="146"/>
      <c r="GL723" s="146"/>
      <c r="GM723" s="146"/>
      <c r="GN723" s="146"/>
      <c r="GO723" s="146"/>
      <c r="GP723" s="146"/>
      <c r="GQ723" s="146"/>
      <c r="GR723" s="146"/>
      <c r="GS723" s="146"/>
      <c r="GT723" s="146"/>
      <c r="GU723" s="146"/>
      <c r="GV723" s="146"/>
      <c r="GW723" s="146"/>
      <c r="GX723" s="146"/>
      <c r="GY723" s="146"/>
      <c r="GZ723" s="146"/>
      <c r="HA723" s="146"/>
      <c r="HB723" s="146"/>
      <c r="HC723" s="146"/>
      <c r="HD723" s="146"/>
      <c r="HE723" s="146"/>
      <c r="HF723" s="146"/>
      <c r="HG723" s="146"/>
      <c r="HH723" s="146"/>
      <c r="HI723" s="146"/>
      <c r="HJ723" s="146"/>
      <c r="HK723" s="146"/>
      <c r="HL723" s="146"/>
      <c r="HM723" s="146"/>
      <c r="HN723" s="146"/>
      <c r="HO723" s="146"/>
      <c r="HP723" s="146"/>
      <c r="HQ723" s="146"/>
      <c r="HR723" s="146"/>
      <c r="HS723" s="146"/>
      <c r="HT723" s="146"/>
      <c r="HU723" s="146"/>
      <c r="HV723" s="146"/>
      <c r="HW723" s="146"/>
      <c r="HX723" s="146"/>
      <c r="HY723" s="146"/>
      <c r="HZ723" s="146"/>
      <c r="IA723" s="146"/>
      <c r="IB723" s="146"/>
      <c r="IC723" s="146"/>
      <c r="ID723" s="146"/>
      <c r="IE723" s="146"/>
      <c r="IF723" s="146"/>
      <c r="IG723" s="146"/>
      <c r="IH723" s="146"/>
      <c r="II723" s="146"/>
      <c r="IJ723" s="146"/>
      <c r="IK723" s="146"/>
      <c r="IL723" s="146"/>
      <c r="IM723" s="146"/>
      <c r="IN723" s="146"/>
      <c r="IO723" s="146"/>
    </row>
    <row r="724" spans="1:249" s="197" customFormat="1" ht="13.5" customHeight="1">
      <c r="A724" s="182"/>
      <c r="B724" s="93" t="s">
        <v>271</v>
      </c>
      <c r="C724" s="94" t="s">
        <v>272</v>
      </c>
      <c r="D724" s="95">
        <v>38</v>
      </c>
      <c r="E724" s="96">
        <v>8.5</v>
      </c>
      <c r="F724" s="96">
        <f t="shared" si="27"/>
        <v>8.5</v>
      </c>
      <c r="G724" s="97">
        <f t="shared" si="25"/>
        <v>0</v>
      </c>
      <c r="H724" s="98">
        <v>628136353885</v>
      </c>
      <c r="I724" s="99"/>
      <c r="J724" s="100">
        <v>12</v>
      </c>
      <c r="K724" s="90">
        <v>696</v>
      </c>
      <c r="L724" s="145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  <c r="W724" s="146"/>
      <c r="X724" s="146"/>
      <c r="Y724" s="146"/>
      <c r="Z724" s="146"/>
      <c r="AA724" s="146"/>
      <c r="AB724" s="146"/>
      <c r="AC724" s="146"/>
      <c r="AD724" s="146"/>
      <c r="AE724" s="146"/>
      <c r="AF724" s="146"/>
      <c r="AG724" s="146"/>
      <c r="AH724" s="146"/>
      <c r="AI724" s="146"/>
      <c r="AJ724" s="146"/>
      <c r="AK724" s="146"/>
      <c r="AL724" s="146"/>
      <c r="AM724" s="146"/>
      <c r="AN724" s="146"/>
      <c r="AO724" s="146"/>
      <c r="AP724" s="146"/>
      <c r="AQ724" s="146"/>
      <c r="AR724" s="146"/>
      <c r="AS724" s="146"/>
      <c r="AT724" s="146"/>
      <c r="AU724" s="146"/>
      <c r="AV724" s="146"/>
      <c r="AW724" s="146"/>
      <c r="AX724" s="146"/>
      <c r="AY724" s="146"/>
      <c r="AZ724" s="146"/>
      <c r="BA724" s="146"/>
      <c r="BB724" s="146"/>
      <c r="BC724" s="146"/>
      <c r="BD724" s="146"/>
      <c r="BE724" s="146"/>
      <c r="BF724" s="146"/>
      <c r="BG724" s="146"/>
      <c r="BH724" s="146"/>
      <c r="BI724" s="146"/>
      <c r="BJ724" s="146"/>
      <c r="BK724" s="146"/>
      <c r="BL724" s="146"/>
      <c r="BM724" s="146"/>
      <c r="BN724" s="146"/>
      <c r="BO724" s="146"/>
      <c r="BP724" s="146"/>
      <c r="BQ724" s="146"/>
      <c r="BR724" s="146"/>
      <c r="BS724" s="146"/>
      <c r="BT724" s="146"/>
      <c r="BU724" s="146"/>
      <c r="BV724" s="146"/>
      <c r="BW724" s="146"/>
      <c r="BX724" s="146"/>
      <c r="BY724" s="146"/>
      <c r="BZ724" s="146"/>
      <c r="CA724" s="146"/>
      <c r="CB724" s="146"/>
      <c r="CC724" s="146"/>
      <c r="CD724" s="146"/>
      <c r="CE724" s="146"/>
      <c r="CF724" s="146"/>
      <c r="CG724" s="146"/>
      <c r="CH724" s="146"/>
      <c r="CI724" s="146"/>
      <c r="CJ724" s="146"/>
      <c r="CK724" s="146"/>
      <c r="CL724" s="146"/>
      <c r="CM724" s="146"/>
      <c r="CN724" s="146"/>
      <c r="CO724" s="146"/>
      <c r="CP724" s="146"/>
      <c r="CQ724" s="146"/>
      <c r="CR724" s="146"/>
      <c r="CS724" s="146"/>
      <c r="CT724" s="146"/>
      <c r="CU724" s="146"/>
      <c r="CV724" s="146"/>
      <c r="CW724" s="146"/>
      <c r="CX724" s="146"/>
      <c r="CY724" s="146"/>
      <c r="CZ724" s="146"/>
      <c r="DA724" s="146"/>
      <c r="DB724" s="146"/>
      <c r="DC724" s="146"/>
      <c r="DD724" s="146"/>
      <c r="DE724" s="146"/>
      <c r="DF724" s="146"/>
      <c r="DG724" s="146"/>
      <c r="DH724" s="146"/>
      <c r="DI724" s="146"/>
      <c r="DJ724" s="146"/>
      <c r="DK724" s="146"/>
      <c r="DL724" s="146"/>
      <c r="DM724" s="146"/>
      <c r="DN724" s="146"/>
      <c r="DO724" s="146"/>
      <c r="DP724" s="146"/>
      <c r="DQ724" s="146"/>
      <c r="DR724" s="146"/>
      <c r="DS724" s="146"/>
      <c r="DT724" s="146"/>
      <c r="DU724" s="146"/>
      <c r="DV724" s="146"/>
      <c r="DW724" s="146"/>
      <c r="DX724" s="146"/>
      <c r="DY724" s="146"/>
      <c r="DZ724" s="146"/>
      <c r="EA724" s="146"/>
      <c r="EB724" s="146"/>
      <c r="EC724" s="146"/>
      <c r="ED724" s="146"/>
      <c r="EE724" s="146"/>
      <c r="EF724" s="146"/>
      <c r="EG724" s="146"/>
      <c r="EH724" s="146"/>
      <c r="EI724" s="146"/>
      <c r="EJ724" s="146"/>
      <c r="EK724" s="146"/>
      <c r="EL724" s="146"/>
      <c r="EM724" s="146"/>
      <c r="EN724" s="146"/>
      <c r="EO724" s="146"/>
      <c r="EP724" s="146"/>
      <c r="EQ724" s="146"/>
      <c r="ER724" s="146"/>
      <c r="ES724" s="146"/>
      <c r="ET724" s="146"/>
      <c r="EU724" s="146"/>
      <c r="EV724" s="146"/>
      <c r="EW724" s="146"/>
      <c r="EX724" s="146"/>
      <c r="EY724" s="146"/>
      <c r="EZ724" s="146"/>
      <c r="FA724" s="146"/>
      <c r="FB724" s="146"/>
      <c r="FC724" s="146"/>
      <c r="FD724" s="146"/>
      <c r="FE724" s="146"/>
      <c r="FF724" s="146"/>
      <c r="FG724" s="146"/>
      <c r="FH724" s="146"/>
      <c r="FI724" s="146"/>
      <c r="FJ724" s="146"/>
      <c r="FK724" s="146"/>
      <c r="FL724" s="146"/>
      <c r="FM724" s="146"/>
      <c r="FN724" s="146"/>
      <c r="FO724" s="146"/>
      <c r="FP724" s="146"/>
      <c r="FQ724" s="146"/>
      <c r="FR724" s="146"/>
      <c r="FS724" s="146"/>
      <c r="FT724" s="146"/>
      <c r="FU724" s="146"/>
      <c r="FV724" s="146"/>
      <c r="FW724" s="146"/>
      <c r="FX724" s="146"/>
      <c r="FY724" s="146"/>
      <c r="FZ724" s="146"/>
      <c r="GA724" s="146"/>
      <c r="GB724" s="146"/>
      <c r="GC724" s="146"/>
      <c r="GD724" s="146"/>
      <c r="GE724" s="146"/>
      <c r="GF724" s="146"/>
      <c r="GG724" s="146"/>
      <c r="GH724" s="146"/>
      <c r="GI724" s="146"/>
      <c r="GJ724" s="146"/>
      <c r="GK724" s="146"/>
      <c r="GL724" s="146"/>
      <c r="GM724" s="146"/>
      <c r="GN724" s="146"/>
      <c r="GO724" s="146"/>
      <c r="GP724" s="146"/>
      <c r="GQ724" s="146"/>
      <c r="GR724" s="146"/>
      <c r="GS724" s="146"/>
      <c r="GT724" s="146"/>
      <c r="GU724" s="146"/>
      <c r="GV724" s="146"/>
      <c r="GW724" s="146"/>
      <c r="GX724" s="146"/>
      <c r="GY724" s="146"/>
      <c r="GZ724" s="146"/>
      <c r="HA724" s="146"/>
      <c r="HB724" s="146"/>
      <c r="HC724" s="146"/>
      <c r="HD724" s="146"/>
      <c r="HE724" s="146"/>
      <c r="HF724" s="146"/>
      <c r="HG724" s="146"/>
      <c r="HH724" s="146"/>
      <c r="HI724" s="146"/>
      <c r="HJ724" s="146"/>
      <c r="HK724" s="146"/>
      <c r="HL724" s="146"/>
      <c r="HM724" s="146"/>
      <c r="HN724" s="146"/>
      <c r="HO724" s="146"/>
      <c r="HP724" s="146"/>
      <c r="HQ724" s="146"/>
      <c r="HR724" s="146"/>
      <c r="HS724" s="146"/>
      <c r="HT724" s="146"/>
      <c r="HU724" s="146"/>
      <c r="HV724" s="146"/>
      <c r="HW724" s="146"/>
      <c r="HX724" s="146"/>
      <c r="HY724" s="146"/>
      <c r="HZ724" s="146"/>
      <c r="IA724" s="146"/>
      <c r="IB724" s="146"/>
      <c r="IC724" s="146"/>
      <c r="ID724" s="146"/>
      <c r="IE724" s="146"/>
      <c r="IF724" s="146"/>
      <c r="IG724" s="146"/>
      <c r="IH724" s="146"/>
      <c r="II724" s="146"/>
      <c r="IJ724" s="146"/>
      <c r="IK724" s="146"/>
      <c r="IL724" s="146"/>
      <c r="IM724" s="146"/>
      <c r="IN724" s="146"/>
      <c r="IO724" s="146"/>
    </row>
    <row r="725" spans="1:249" s="131" customFormat="1" ht="13.5" customHeight="1">
      <c r="A725" s="182"/>
      <c r="B725" s="139" t="s">
        <v>283</v>
      </c>
      <c r="C725" s="140" t="s">
        <v>284</v>
      </c>
      <c r="D725" s="141">
        <v>39</v>
      </c>
      <c r="E725" s="142">
        <v>8.5</v>
      </c>
      <c r="F725" s="142">
        <f t="shared" si="27"/>
        <v>8.5</v>
      </c>
      <c r="G725" s="142">
        <f t="shared" si="25"/>
        <v>0</v>
      </c>
      <c r="H725" s="143">
        <v>628136353892</v>
      </c>
      <c r="I725" s="144" t="s">
        <v>135</v>
      </c>
      <c r="J725" s="143">
        <v>12</v>
      </c>
      <c r="K725" s="90">
        <v>697</v>
      </c>
      <c r="L725" s="145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46"/>
      <c r="X725" s="146"/>
      <c r="Y725" s="146"/>
      <c r="Z725" s="146"/>
      <c r="AA725" s="146"/>
      <c r="AB725" s="146"/>
      <c r="AC725" s="146"/>
      <c r="AD725" s="146"/>
      <c r="AE725" s="146"/>
      <c r="AF725" s="146"/>
      <c r="AG725" s="146"/>
      <c r="AH725" s="146"/>
      <c r="AI725" s="146"/>
      <c r="AJ725" s="146"/>
      <c r="AK725" s="146"/>
      <c r="AL725" s="146"/>
      <c r="AM725" s="146"/>
      <c r="AN725" s="146"/>
      <c r="AO725" s="146"/>
      <c r="AP725" s="146"/>
      <c r="AQ725" s="146"/>
      <c r="AR725" s="146"/>
      <c r="AS725" s="146"/>
      <c r="AT725" s="146"/>
      <c r="AU725" s="146"/>
      <c r="AV725" s="146"/>
      <c r="AW725" s="146"/>
      <c r="AX725" s="146"/>
      <c r="AY725" s="146"/>
      <c r="AZ725" s="146"/>
      <c r="BA725" s="146"/>
      <c r="BB725" s="146"/>
      <c r="BC725" s="146"/>
      <c r="BD725" s="146"/>
      <c r="BE725" s="146"/>
      <c r="BF725" s="146"/>
      <c r="BG725" s="146"/>
      <c r="BH725" s="146"/>
      <c r="BI725" s="146"/>
      <c r="BJ725" s="146"/>
      <c r="BK725" s="146"/>
      <c r="BL725" s="146"/>
      <c r="BM725" s="146"/>
      <c r="BN725" s="146"/>
      <c r="BO725" s="146"/>
      <c r="BP725" s="146"/>
      <c r="BQ725" s="146"/>
      <c r="BR725" s="146"/>
      <c r="BS725" s="146"/>
      <c r="BT725" s="146"/>
      <c r="BU725" s="146"/>
      <c r="BV725" s="146"/>
      <c r="BW725" s="146"/>
      <c r="BX725" s="146"/>
      <c r="BY725" s="146"/>
      <c r="BZ725" s="146"/>
      <c r="CA725" s="146"/>
      <c r="CB725" s="146"/>
      <c r="CC725" s="146"/>
      <c r="CD725" s="146"/>
      <c r="CE725" s="146"/>
      <c r="CF725" s="146"/>
      <c r="CG725" s="146"/>
      <c r="CH725" s="146"/>
      <c r="CI725" s="146"/>
      <c r="CJ725" s="146"/>
      <c r="CK725" s="146"/>
      <c r="CL725" s="146"/>
      <c r="CM725" s="146"/>
      <c r="CN725" s="146"/>
      <c r="CO725" s="146"/>
      <c r="CP725" s="146"/>
      <c r="CQ725" s="146"/>
      <c r="CR725" s="146"/>
      <c r="CS725" s="146"/>
      <c r="CT725" s="146"/>
      <c r="CU725" s="146"/>
      <c r="CV725" s="146"/>
      <c r="CW725" s="146"/>
      <c r="CX725" s="146"/>
      <c r="CY725" s="146"/>
      <c r="CZ725" s="146"/>
      <c r="DA725" s="146"/>
      <c r="DB725" s="146"/>
      <c r="DC725" s="146"/>
      <c r="DD725" s="146"/>
      <c r="DE725" s="146"/>
      <c r="DF725" s="146"/>
      <c r="DG725" s="146"/>
      <c r="DH725" s="146"/>
      <c r="DI725" s="146"/>
      <c r="DJ725" s="146"/>
      <c r="DK725" s="146"/>
      <c r="DL725" s="146"/>
      <c r="DM725" s="146"/>
      <c r="DN725" s="146"/>
      <c r="DO725" s="146"/>
      <c r="DP725" s="146"/>
      <c r="DQ725" s="146"/>
      <c r="DR725" s="146"/>
      <c r="DS725" s="146"/>
      <c r="DT725" s="146"/>
      <c r="DU725" s="146"/>
      <c r="DV725" s="146"/>
      <c r="DW725" s="146"/>
      <c r="DX725" s="146"/>
      <c r="DY725" s="146"/>
      <c r="DZ725" s="146"/>
      <c r="EA725" s="146"/>
      <c r="EB725" s="146"/>
      <c r="EC725" s="146"/>
      <c r="ED725" s="146"/>
      <c r="EE725" s="146"/>
      <c r="EF725" s="146"/>
      <c r="EG725" s="146"/>
      <c r="EH725" s="146"/>
      <c r="EI725" s="146"/>
      <c r="EJ725" s="146"/>
      <c r="EK725" s="146"/>
      <c r="EL725" s="146"/>
      <c r="EM725" s="146"/>
      <c r="EN725" s="146"/>
      <c r="EO725" s="146"/>
      <c r="EP725" s="146"/>
      <c r="EQ725" s="146"/>
      <c r="ER725" s="146"/>
      <c r="ES725" s="146"/>
      <c r="ET725" s="146"/>
      <c r="EU725" s="146"/>
      <c r="EV725" s="146"/>
      <c r="EW725" s="146"/>
      <c r="EX725" s="146"/>
      <c r="EY725" s="146"/>
      <c r="EZ725" s="146"/>
      <c r="FA725" s="146"/>
      <c r="FB725" s="146"/>
      <c r="FC725" s="146"/>
      <c r="FD725" s="146"/>
      <c r="FE725" s="146"/>
      <c r="FF725" s="146"/>
      <c r="FG725" s="146"/>
      <c r="FH725" s="146"/>
      <c r="FI725" s="146"/>
      <c r="FJ725" s="146"/>
      <c r="FK725" s="146"/>
      <c r="FL725" s="146"/>
      <c r="FM725" s="146"/>
      <c r="FN725" s="146"/>
      <c r="FO725" s="146"/>
      <c r="FP725" s="146"/>
      <c r="FQ725" s="146"/>
      <c r="FR725" s="146"/>
      <c r="FS725" s="146"/>
      <c r="FT725" s="146"/>
      <c r="FU725" s="146"/>
      <c r="FV725" s="146"/>
      <c r="FW725" s="146"/>
      <c r="FX725" s="146"/>
      <c r="FY725" s="146"/>
      <c r="FZ725" s="146"/>
      <c r="GA725" s="146"/>
      <c r="GB725" s="146"/>
      <c r="GC725" s="146"/>
      <c r="GD725" s="146"/>
      <c r="GE725" s="146"/>
      <c r="GF725" s="146"/>
      <c r="GG725" s="146"/>
      <c r="GH725" s="146"/>
      <c r="GI725" s="146"/>
      <c r="GJ725" s="146"/>
      <c r="GK725" s="146"/>
      <c r="GL725" s="146"/>
      <c r="GM725" s="146"/>
      <c r="GN725" s="146"/>
      <c r="GO725" s="146"/>
      <c r="GP725" s="146"/>
      <c r="GQ725" s="146"/>
      <c r="GR725" s="146"/>
      <c r="GS725" s="146"/>
      <c r="GT725" s="146"/>
      <c r="GU725" s="146"/>
      <c r="GV725" s="146"/>
      <c r="GW725" s="146"/>
      <c r="GX725" s="146"/>
      <c r="GY725" s="146"/>
      <c r="GZ725" s="146"/>
      <c r="HA725" s="146"/>
      <c r="HB725" s="146"/>
      <c r="HC725" s="146"/>
      <c r="HD725" s="146"/>
      <c r="HE725" s="146"/>
      <c r="HF725" s="146"/>
      <c r="HG725" s="146"/>
      <c r="HH725" s="146"/>
      <c r="HI725" s="146"/>
      <c r="HJ725" s="146"/>
      <c r="HK725" s="146"/>
      <c r="HL725" s="146"/>
      <c r="HM725" s="146"/>
      <c r="HN725" s="146"/>
      <c r="HO725" s="146"/>
      <c r="HP725" s="146"/>
      <c r="HQ725" s="146"/>
      <c r="HR725" s="146"/>
      <c r="HS725" s="146"/>
      <c r="HT725" s="146"/>
      <c r="HU725" s="146"/>
      <c r="HV725" s="146"/>
      <c r="HW725" s="146"/>
      <c r="HX725" s="146"/>
      <c r="HY725" s="146"/>
      <c r="HZ725" s="146"/>
      <c r="IA725" s="146"/>
      <c r="IB725" s="146"/>
      <c r="IC725" s="146"/>
      <c r="ID725" s="146"/>
      <c r="IE725" s="146"/>
      <c r="IF725" s="146"/>
      <c r="IG725" s="146"/>
      <c r="IH725" s="146"/>
      <c r="II725" s="146"/>
      <c r="IJ725" s="146"/>
      <c r="IK725" s="146"/>
      <c r="IL725" s="146"/>
      <c r="IM725" s="146"/>
      <c r="IN725" s="146"/>
      <c r="IO725" s="146"/>
    </row>
    <row r="726" spans="1:249" s="197" customFormat="1" ht="13.5" customHeight="1">
      <c r="A726" s="182"/>
      <c r="B726" s="93" t="s">
        <v>279</v>
      </c>
      <c r="C726" s="105" t="s">
        <v>280</v>
      </c>
      <c r="D726" s="95">
        <v>39</v>
      </c>
      <c r="E726" s="96">
        <v>8.5</v>
      </c>
      <c r="F726" s="96">
        <f t="shared" si="27"/>
        <v>8.5</v>
      </c>
      <c r="G726" s="97">
        <f t="shared" si="25"/>
        <v>0</v>
      </c>
      <c r="H726" s="98">
        <v>628136353908</v>
      </c>
      <c r="I726" s="99"/>
      <c r="J726" s="100">
        <v>12</v>
      </c>
      <c r="K726" s="90">
        <v>698</v>
      </c>
      <c r="L726" s="145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146"/>
      <c r="X726" s="146"/>
      <c r="Y726" s="146"/>
      <c r="Z726" s="146"/>
      <c r="AA726" s="146"/>
      <c r="AB726" s="146"/>
      <c r="AC726" s="146"/>
      <c r="AD726" s="146"/>
      <c r="AE726" s="146"/>
      <c r="AF726" s="146"/>
      <c r="AG726" s="146"/>
      <c r="AH726" s="146"/>
      <c r="AI726" s="146"/>
      <c r="AJ726" s="146"/>
      <c r="AK726" s="146"/>
      <c r="AL726" s="146"/>
      <c r="AM726" s="146"/>
      <c r="AN726" s="146"/>
      <c r="AO726" s="146"/>
      <c r="AP726" s="146"/>
      <c r="AQ726" s="146"/>
      <c r="AR726" s="146"/>
      <c r="AS726" s="146"/>
      <c r="AT726" s="146"/>
      <c r="AU726" s="146"/>
      <c r="AV726" s="146"/>
      <c r="AW726" s="146"/>
      <c r="AX726" s="146"/>
      <c r="AY726" s="146"/>
      <c r="AZ726" s="146"/>
      <c r="BA726" s="146"/>
      <c r="BB726" s="146"/>
      <c r="BC726" s="146"/>
      <c r="BD726" s="146"/>
      <c r="BE726" s="146"/>
      <c r="BF726" s="146"/>
      <c r="BG726" s="146"/>
      <c r="BH726" s="146"/>
      <c r="BI726" s="146"/>
      <c r="BJ726" s="146"/>
      <c r="BK726" s="146"/>
      <c r="BL726" s="146"/>
      <c r="BM726" s="146"/>
      <c r="BN726" s="146"/>
      <c r="BO726" s="146"/>
      <c r="BP726" s="146"/>
      <c r="BQ726" s="146"/>
      <c r="BR726" s="146"/>
      <c r="BS726" s="146"/>
      <c r="BT726" s="146"/>
      <c r="BU726" s="146"/>
      <c r="BV726" s="146"/>
      <c r="BW726" s="146"/>
      <c r="BX726" s="146"/>
      <c r="BY726" s="146"/>
      <c r="BZ726" s="146"/>
      <c r="CA726" s="146"/>
      <c r="CB726" s="146"/>
      <c r="CC726" s="146"/>
      <c r="CD726" s="146"/>
      <c r="CE726" s="146"/>
      <c r="CF726" s="146"/>
      <c r="CG726" s="146"/>
      <c r="CH726" s="146"/>
      <c r="CI726" s="146"/>
      <c r="CJ726" s="146"/>
      <c r="CK726" s="146"/>
      <c r="CL726" s="146"/>
      <c r="CM726" s="146"/>
      <c r="CN726" s="146"/>
      <c r="CO726" s="146"/>
      <c r="CP726" s="146"/>
      <c r="CQ726" s="146"/>
      <c r="CR726" s="146"/>
      <c r="CS726" s="146"/>
      <c r="CT726" s="146"/>
      <c r="CU726" s="146"/>
      <c r="CV726" s="146"/>
      <c r="CW726" s="146"/>
      <c r="CX726" s="146"/>
      <c r="CY726" s="146"/>
      <c r="CZ726" s="146"/>
      <c r="DA726" s="146"/>
      <c r="DB726" s="146"/>
      <c r="DC726" s="146"/>
      <c r="DD726" s="146"/>
      <c r="DE726" s="146"/>
      <c r="DF726" s="146"/>
      <c r="DG726" s="146"/>
      <c r="DH726" s="146"/>
      <c r="DI726" s="146"/>
      <c r="DJ726" s="146"/>
      <c r="DK726" s="146"/>
      <c r="DL726" s="146"/>
      <c r="DM726" s="146"/>
      <c r="DN726" s="146"/>
      <c r="DO726" s="146"/>
      <c r="DP726" s="146"/>
      <c r="DQ726" s="146"/>
      <c r="DR726" s="146"/>
      <c r="DS726" s="146"/>
      <c r="DT726" s="146"/>
      <c r="DU726" s="146"/>
      <c r="DV726" s="146"/>
      <c r="DW726" s="146"/>
      <c r="DX726" s="146"/>
      <c r="DY726" s="146"/>
      <c r="DZ726" s="146"/>
      <c r="EA726" s="146"/>
      <c r="EB726" s="146"/>
      <c r="EC726" s="146"/>
      <c r="ED726" s="146"/>
      <c r="EE726" s="146"/>
      <c r="EF726" s="146"/>
      <c r="EG726" s="146"/>
      <c r="EH726" s="146"/>
      <c r="EI726" s="146"/>
      <c r="EJ726" s="146"/>
      <c r="EK726" s="146"/>
      <c r="EL726" s="146"/>
      <c r="EM726" s="146"/>
      <c r="EN726" s="146"/>
      <c r="EO726" s="146"/>
      <c r="EP726" s="146"/>
      <c r="EQ726" s="146"/>
      <c r="ER726" s="146"/>
      <c r="ES726" s="146"/>
      <c r="ET726" s="146"/>
      <c r="EU726" s="146"/>
      <c r="EV726" s="146"/>
      <c r="EW726" s="146"/>
      <c r="EX726" s="146"/>
      <c r="EY726" s="146"/>
      <c r="EZ726" s="146"/>
      <c r="FA726" s="146"/>
      <c r="FB726" s="146"/>
      <c r="FC726" s="146"/>
      <c r="FD726" s="146"/>
      <c r="FE726" s="146"/>
      <c r="FF726" s="146"/>
      <c r="FG726" s="146"/>
      <c r="FH726" s="146"/>
      <c r="FI726" s="146"/>
      <c r="FJ726" s="146"/>
      <c r="FK726" s="146"/>
      <c r="FL726" s="146"/>
      <c r="FM726" s="146"/>
      <c r="FN726" s="146"/>
      <c r="FO726" s="146"/>
      <c r="FP726" s="146"/>
      <c r="FQ726" s="146"/>
      <c r="FR726" s="146"/>
      <c r="FS726" s="146"/>
      <c r="FT726" s="146"/>
      <c r="FU726" s="146"/>
      <c r="FV726" s="146"/>
      <c r="FW726" s="146"/>
      <c r="FX726" s="146"/>
      <c r="FY726" s="146"/>
      <c r="FZ726" s="146"/>
      <c r="GA726" s="146"/>
      <c r="GB726" s="146"/>
      <c r="GC726" s="146"/>
      <c r="GD726" s="146"/>
      <c r="GE726" s="146"/>
      <c r="GF726" s="146"/>
      <c r="GG726" s="146"/>
      <c r="GH726" s="146"/>
      <c r="GI726" s="146"/>
      <c r="GJ726" s="146"/>
      <c r="GK726" s="146"/>
      <c r="GL726" s="146"/>
      <c r="GM726" s="146"/>
      <c r="GN726" s="146"/>
      <c r="GO726" s="146"/>
      <c r="GP726" s="146"/>
      <c r="GQ726" s="146"/>
      <c r="GR726" s="146"/>
      <c r="GS726" s="146"/>
      <c r="GT726" s="146"/>
      <c r="GU726" s="146"/>
      <c r="GV726" s="146"/>
      <c r="GW726" s="146"/>
      <c r="GX726" s="146"/>
      <c r="GY726" s="146"/>
      <c r="GZ726" s="146"/>
      <c r="HA726" s="146"/>
      <c r="HB726" s="146"/>
      <c r="HC726" s="146"/>
      <c r="HD726" s="146"/>
      <c r="HE726" s="146"/>
      <c r="HF726" s="146"/>
      <c r="HG726" s="146"/>
      <c r="HH726" s="146"/>
      <c r="HI726" s="146"/>
      <c r="HJ726" s="146"/>
      <c r="HK726" s="146"/>
      <c r="HL726" s="146"/>
      <c r="HM726" s="146"/>
      <c r="HN726" s="146"/>
      <c r="HO726" s="146"/>
      <c r="HP726" s="146"/>
      <c r="HQ726" s="146"/>
      <c r="HR726" s="146"/>
      <c r="HS726" s="146"/>
      <c r="HT726" s="146"/>
      <c r="HU726" s="146"/>
      <c r="HV726" s="146"/>
      <c r="HW726" s="146"/>
      <c r="HX726" s="146"/>
      <c r="HY726" s="146"/>
      <c r="HZ726" s="146"/>
      <c r="IA726" s="146"/>
      <c r="IB726" s="146"/>
      <c r="IC726" s="146"/>
      <c r="ID726" s="146"/>
      <c r="IE726" s="146"/>
      <c r="IF726" s="146"/>
      <c r="IG726" s="146"/>
      <c r="IH726" s="146"/>
      <c r="II726" s="146"/>
      <c r="IJ726" s="146"/>
      <c r="IK726" s="146"/>
      <c r="IL726" s="146"/>
      <c r="IM726" s="146"/>
      <c r="IN726" s="146"/>
      <c r="IO726" s="146"/>
    </row>
    <row r="727" spans="1:249" s="197" customFormat="1" ht="13.5" customHeight="1">
      <c r="A727" s="182"/>
      <c r="B727" s="93" t="s">
        <v>289</v>
      </c>
      <c r="C727" s="94" t="s">
        <v>290</v>
      </c>
      <c r="D727" s="95">
        <v>41</v>
      </c>
      <c r="E727" s="96">
        <v>8.5</v>
      </c>
      <c r="F727" s="96">
        <f t="shared" si="27"/>
        <v>8.5</v>
      </c>
      <c r="G727" s="97">
        <f t="shared" si="25"/>
        <v>0</v>
      </c>
      <c r="H727" s="98">
        <v>628136353977</v>
      </c>
      <c r="I727" s="99"/>
      <c r="J727" s="100">
        <v>12</v>
      </c>
      <c r="K727" s="90">
        <v>699</v>
      </c>
      <c r="L727" s="145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  <c r="W727" s="146"/>
      <c r="X727" s="146"/>
      <c r="Y727" s="146"/>
      <c r="Z727" s="146"/>
      <c r="AA727" s="146"/>
      <c r="AB727" s="146"/>
      <c r="AC727" s="146"/>
      <c r="AD727" s="146"/>
      <c r="AE727" s="146"/>
      <c r="AF727" s="146"/>
      <c r="AG727" s="146"/>
      <c r="AH727" s="146"/>
      <c r="AI727" s="146"/>
      <c r="AJ727" s="146"/>
      <c r="AK727" s="146"/>
      <c r="AL727" s="146"/>
      <c r="AM727" s="146"/>
      <c r="AN727" s="146"/>
      <c r="AO727" s="146"/>
      <c r="AP727" s="146"/>
      <c r="AQ727" s="146"/>
      <c r="AR727" s="146"/>
      <c r="AS727" s="146"/>
      <c r="AT727" s="146"/>
      <c r="AU727" s="146"/>
      <c r="AV727" s="146"/>
      <c r="AW727" s="146"/>
      <c r="AX727" s="146"/>
      <c r="AY727" s="146"/>
      <c r="AZ727" s="146"/>
      <c r="BA727" s="146"/>
      <c r="BB727" s="146"/>
      <c r="BC727" s="146"/>
      <c r="BD727" s="146"/>
      <c r="BE727" s="146"/>
      <c r="BF727" s="146"/>
      <c r="BG727" s="146"/>
      <c r="BH727" s="146"/>
      <c r="BI727" s="146"/>
      <c r="BJ727" s="146"/>
      <c r="BK727" s="146"/>
      <c r="BL727" s="146"/>
      <c r="BM727" s="146"/>
      <c r="BN727" s="146"/>
      <c r="BO727" s="146"/>
      <c r="BP727" s="146"/>
      <c r="BQ727" s="146"/>
      <c r="BR727" s="146"/>
      <c r="BS727" s="146"/>
      <c r="BT727" s="146"/>
      <c r="BU727" s="146"/>
      <c r="BV727" s="146"/>
      <c r="BW727" s="146"/>
      <c r="BX727" s="146"/>
      <c r="BY727" s="146"/>
      <c r="BZ727" s="146"/>
      <c r="CA727" s="146"/>
      <c r="CB727" s="146"/>
      <c r="CC727" s="146"/>
      <c r="CD727" s="146"/>
      <c r="CE727" s="146"/>
      <c r="CF727" s="146"/>
      <c r="CG727" s="146"/>
      <c r="CH727" s="146"/>
      <c r="CI727" s="146"/>
      <c r="CJ727" s="146"/>
      <c r="CK727" s="146"/>
      <c r="CL727" s="146"/>
      <c r="CM727" s="146"/>
      <c r="CN727" s="146"/>
      <c r="CO727" s="146"/>
      <c r="CP727" s="146"/>
      <c r="CQ727" s="146"/>
      <c r="CR727" s="146"/>
      <c r="CS727" s="146"/>
      <c r="CT727" s="146"/>
      <c r="CU727" s="146"/>
      <c r="CV727" s="146"/>
      <c r="CW727" s="146"/>
      <c r="CX727" s="146"/>
      <c r="CY727" s="146"/>
      <c r="CZ727" s="146"/>
      <c r="DA727" s="146"/>
      <c r="DB727" s="146"/>
      <c r="DC727" s="146"/>
      <c r="DD727" s="146"/>
      <c r="DE727" s="146"/>
      <c r="DF727" s="146"/>
      <c r="DG727" s="146"/>
      <c r="DH727" s="146"/>
      <c r="DI727" s="146"/>
      <c r="DJ727" s="146"/>
      <c r="DK727" s="146"/>
      <c r="DL727" s="146"/>
      <c r="DM727" s="146"/>
      <c r="DN727" s="146"/>
      <c r="DO727" s="146"/>
      <c r="DP727" s="146"/>
      <c r="DQ727" s="146"/>
      <c r="DR727" s="146"/>
      <c r="DS727" s="146"/>
      <c r="DT727" s="146"/>
      <c r="DU727" s="146"/>
      <c r="DV727" s="146"/>
      <c r="DW727" s="146"/>
      <c r="DX727" s="146"/>
      <c r="DY727" s="146"/>
      <c r="DZ727" s="146"/>
      <c r="EA727" s="146"/>
      <c r="EB727" s="146"/>
      <c r="EC727" s="146"/>
      <c r="ED727" s="146"/>
      <c r="EE727" s="146"/>
      <c r="EF727" s="146"/>
      <c r="EG727" s="146"/>
      <c r="EH727" s="146"/>
      <c r="EI727" s="146"/>
      <c r="EJ727" s="146"/>
      <c r="EK727" s="146"/>
      <c r="EL727" s="146"/>
      <c r="EM727" s="146"/>
      <c r="EN727" s="146"/>
      <c r="EO727" s="146"/>
      <c r="EP727" s="146"/>
      <c r="EQ727" s="146"/>
      <c r="ER727" s="146"/>
      <c r="ES727" s="146"/>
      <c r="ET727" s="146"/>
      <c r="EU727" s="146"/>
      <c r="EV727" s="146"/>
      <c r="EW727" s="146"/>
      <c r="EX727" s="146"/>
      <c r="EY727" s="146"/>
      <c r="EZ727" s="146"/>
      <c r="FA727" s="146"/>
      <c r="FB727" s="146"/>
      <c r="FC727" s="146"/>
      <c r="FD727" s="146"/>
      <c r="FE727" s="146"/>
      <c r="FF727" s="146"/>
      <c r="FG727" s="146"/>
      <c r="FH727" s="146"/>
      <c r="FI727" s="146"/>
      <c r="FJ727" s="146"/>
      <c r="FK727" s="146"/>
      <c r="FL727" s="146"/>
      <c r="FM727" s="146"/>
      <c r="FN727" s="146"/>
      <c r="FO727" s="146"/>
      <c r="FP727" s="146"/>
      <c r="FQ727" s="146"/>
      <c r="FR727" s="146"/>
      <c r="FS727" s="146"/>
      <c r="FT727" s="146"/>
      <c r="FU727" s="146"/>
      <c r="FV727" s="146"/>
      <c r="FW727" s="146"/>
      <c r="FX727" s="146"/>
      <c r="FY727" s="146"/>
      <c r="FZ727" s="146"/>
      <c r="GA727" s="146"/>
      <c r="GB727" s="146"/>
      <c r="GC727" s="146"/>
      <c r="GD727" s="146"/>
      <c r="GE727" s="146"/>
      <c r="GF727" s="146"/>
      <c r="GG727" s="146"/>
      <c r="GH727" s="146"/>
      <c r="GI727" s="146"/>
      <c r="GJ727" s="146"/>
      <c r="GK727" s="146"/>
      <c r="GL727" s="146"/>
      <c r="GM727" s="146"/>
      <c r="GN727" s="146"/>
      <c r="GO727" s="146"/>
      <c r="GP727" s="146"/>
      <c r="GQ727" s="146"/>
      <c r="GR727" s="146"/>
      <c r="GS727" s="146"/>
      <c r="GT727" s="146"/>
      <c r="GU727" s="146"/>
      <c r="GV727" s="146"/>
      <c r="GW727" s="146"/>
      <c r="GX727" s="146"/>
      <c r="GY727" s="146"/>
      <c r="GZ727" s="146"/>
      <c r="HA727" s="146"/>
      <c r="HB727" s="146"/>
      <c r="HC727" s="146"/>
      <c r="HD727" s="146"/>
      <c r="HE727" s="146"/>
      <c r="HF727" s="146"/>
      <c r="HG727" s="146"/>
      <c r="HH727" s="146"/>
      <c r="HI727" s="146"/>
      <c r="HJ727" s="146"/>
      <c r="HK727" s="146"/>
      <c r="HL727" s="146"/>
      <c r="HM727" s="146"/>
      <c r="HN727" s="146"/>
      <c r="HO727" s="146"/>
      <c r="HP727" s="146"/>
      <c r="HQ727" s="146"/>
      <c r="HR727" s="146"/>
      <c r="HS727" s="146"/>
      <c r="HT727" s="146"/>
      <c r="HU727" s="146"/>
      <c r="HV727" s="146"/>
      <c r="HW727" s="146"/>
      <c r="HX727" s="146"/>
      <c r="HY727" s="146"/>
      <c r="HZ727" s="146"/>
      <c r="IA727" s="146"/>
      <c r="IB727" s="146"/>
      <c r="IC727" s="146"/>
      <c r="ID727" s="146"/>
      <c r="IE727" s="146"/>
      <c r="IF727" s="146"/>
      <c r="IG727" s="146"/>
      <c r="IH727" s="146"/>
      <c r="II727" s="146"/>
      <c r="IJ727" s="146"/>
      <c r="IK727" s="146"/>
      <c r="IL727" s="146"/>
      <c r="IM727" s="146"/>
      <c r="IN727" s="146"/>
      <c r="IO727" s="146"/>
    </row>
    <row r="728" spans="1:249" s="197" customFormat="1" ht="13.5" customHeight="1">
      <c r="A728" s="182"/>
      <c r="B728" s="93" t="s">
        <v>291</v>
      </c>
      <c r="C728" s="94" t="s">
        <v>292</v>
      </c>
      <c r="D728" s="95">
        <v>41</v>
      </c>
      <c r="E728" s="96">
        <v>8.5</v>
      </c>
      <c r="F728" s="96">
        <f t="shared" si="27"/>
        <v>8.5</v>
      </c>
      <c r="G728" s="97">
        <f t="shared" si="25"/>
        <v>0</v>
      </c>
      <c r="H728" s="98">
        <v>628136353991</v>
      </c>
      <c r="I728" s="99"/>
      <c r="J728" s="100">
        <v>12</v>
      </c>
      <c r="K728" s="90">
        <v>700</v>
      </c>
      <c r="L728" s="145"/>
      <c r="M728" s="146"/>
      <c r="N728" s="146"/>
      <c r="O728" s="146"/>
      <c r="P728" s="146"/>
      <c r="Q728" s="146"/>
      <c r="R728" s="146"/>
      <c r="S728" s="146"/>
      <c r="T728" s="146"/>
      <c r="U728" s="146"/>
      <c r="V728" s="146"/>
      <c r="W728" s="146"/>
      <c r="X728" s="146"/>
      <c r="Y728" s="146"/>
      <c r="Z728" s="146"/>
      <c r="AA728" s="146"/>
      <c r="AB728" s="146"/>
      <c r="AC728" s="146"/>
      <c r="AD728" s="146"/>
      <c r="AE728" s="146"/>
      <c r="AF728" s="146"/>
      <c r="AG728" s="146"/>
      <c r="AH728" s="146"/>
      <c r="AI728" s="146"/>
      <c r="AJ728" s="146"/>
      <c r="AK728" s="146"/>
      <c r="AL728" s="146"/>
      <c r="AM728" s="146"/>
      <c r="AN728" s="146"/>
      <c r="AO728" s="146"/>
      <c r="AP728" s="146"/>
      <c r="AQ728" s="146"/>
      <c r="AR728" s="146"/>
      <c r="AS728" s="146"/>
      <c r="AT728" s="146"/>
      <c r="AU728" s="146"/>
      <c r="AV728" s="146"/>
      <c r="AW728" s="146"/>
      <c r="AX728" s="146"/>
      <c r="AY728" s="146"/>
      <c r="AZ728" s="146"/>
      <c r="BA728" s="146"/>
      <c r="BB728" s="146"/>
      <c r="BC728" s="146"/>
      <c r="BD728" s="146"/>
      <c r="BE728" s="146"/>
      <c r="BF728" s="146"/>
      <c r="BG728" s="146"/>
      <c r="BH728" s="146"/>
      <c r="BI728" s="146"/>
      <c r="BJ728" s="146"/>
      <c r="BK728" s="146"/>
      <c r="BL728" s="146"/>
      <c r="BM728" s="146"/>
      <c r="BN728" s="146"/>
      <c r="BO728" s="146"/>
      <c r="BP728" s="146"/>
      <c r="BQ728" s="146"/>
      <c r="BR728" s="146"/>
      <c r="BS728" s="146"/>
      <c r="BT728" s="146"/>
      <c r="BU728" s="146"/>
      <c r="BV728" s="146"/>
      <c r="BW728" s="146"/>
      <c r="BX728" s="146"/>
      <c r="BY728" s="146"/>
      <c r="BZ728" s="146"/>
      <c r="CA728" s="146"/>
      <c r="CB728" s="146"/>
      <c r="CC728" s="146"/>
      <c r="CD728" s="146"/>
      <c r="CE728" s="146"/>
      <c r="CF728" s="146"/>
      <c r="CG728" s="146"/>
      <c r="CH728" s="146"/>
      <c r="CI728" s="146"/>
      <c r="CJ728" s="146"/>
      <c r="CK728" s="146"/>
      <c r="CL728" s="146"/>
      <c r="CM728" s="146"/>
      <c r="CN728" s="146"/>
      <c r="CO728" s="146"/>
      <c r="CP728" s="146"/>
      <c r="CQ728" s="146"/>
      <c r="CR728" s="146"/>
      <c r="CS728" s="146"/>
      <c r="CT728" s="146"/>
      <c r="CU728" s="146"/>
      <c r="CV728" s="146"/>
      <c r="CW728" s="146"/>
      <c r="CX728" s="146"/>
      <c r="CY728" s="146"/>
      <c r="CZ728" s="146"/>
      <c r="DA728" s="146"/>
      <c r="DB728" s="146"/>
      <c r="DC728" s="146"/>
      <c r="DD728" s="146"/>
      <c r="DE728" s="146"/>
      <c r="DF728" s="146"/>
      <c r="DG728" s="146"/>
      <c r="DH728" s="146"/>
      <c r="DI728" s="146"/>
      <c r="DJ728" s="146"/>
      <c r="DK728" s="146"/>
      <c r="DL728" s="146"/>
      <c r="DM728" s="146"/>
      <c r="DN728" s="146"/>
      <c r="DO728" s="146"/>
      <c r="DP728" s="146"/>
      <c r="DQ728" s="146"/>
      <c r="DR728" s="146"/>
      <c r="DS728" s="146"/>
      <c r="DT728" s="146"/>
      <c r="DU728" s="146"/>
      <c r="DV728" s="146"/>
      <c r="DW728" s="146"/>
      <c r="DX728" s="146"/>
      <c r="DY728" s="146"/>
      <c r="DZ728" s="146"/>
      <c r="EA728" s="146"/>
      <c r="EB728" s="146"/>
      <c r="EC728" s="146"/>
      <c r="ED728" s="146"/>
      <c r="EE728" s="146"/>
      <c r="EF728" s="146"/>
      <c r="EG728" s="146"/>
      <c r="EH728" s="146"/>
      <c r="EI728" s="146"/>
      <c r="EJ728" s="146"/>
      <c r="EK728" s="146"/>
      <c r="EL728" s="146"/>
      <c r="EM728" s="146"/>
      <c r="EN728" s="146"/>
      <c r="EO728" s="146"/>
      <c r="EP728" s="146"/>
      <c r="EQ728" s="146"/>
      <c r="ER728" s="146"/>
      <c r="ES728" s="146"/>
      <c r="ET728" s="146"/>
      <c r="EU728" s="146"/>
      <c r="EV728" s="146"/>
      <c r="EW728" s="146"/>
      <c r="EX728" s="146"/>
      <c r="EY728" s="146"/>
      <c r="EZ728" s="146"/>
      <c r="FA728" s="146"/>
      <c r="FB728" s="146"/>
      <c r="FC728" s="146"/>
      <c r="FD728" s="146"/>
      <c r="FE728" s="146"/>
      <c r="FF728" s="146"/>
      <c r="FG728" s="146"/>
      <c r="FH728" s="146"/>
      <c r="FI728" s="146"/>
      <c r="FJ728" s="146"/>
      <c r="FK728" s="146"/>
      <c r="FL728" s="146"/>
      <c r="FM728" s="146"/>
      <c r="FN728" s="146"/>
      <c r="FO728" s="146"/>
      <c r="FP728" s="146"/>
      <c r="FQ728" s="146"/>
      <c r="FR728" s="146"/>
      <c r="FS728" s="146"/>
      <c r="FT728" s="146"/>
      <c r="FU728" s="146"/>
      <c r="FV728" s="146"/>
      <c r="FW728" s="146"/>
      <c r="FX728" s="146"/>
      <c r="FY728" s="146"/>
      <c r="FZ728" s="146"/>
      <c r="GA728" s="146"/>
      <c r="GB728" s="146"/>
      <c r="GC728" s="146"/>
      <c r="GD728" s="146"/>
      <c r="GE728" s="146"/>
      <c r="GF728" s="146"/>
      <c r="GG728" s="146"/>
      <c r="GH728" s="146"/>
      <c r="GI728" s="146"/>
      <c r="GJ728" s="146"/>
      <c r="GK728" s="146"/>
      <c r="GL728" s="146"/>
      <c r="GM728" s="146"/>
      <c r="GN728" s="146"/>
      <c r="GO728" s="146"/>
      <c r="GP728" s="146"/>
      <c r="GQ728" s="146"/>
      <c r="GR728" s="146"/>
      <c r="GS728" s="146"/>
      <c r="GT728" s="146"/>
      <c r="GU728" s="146"/>
      <c r="GV728" s="146"/>
      <c r="GW728" s="146"/>
      <c r="GX728" s="146"/>
      <c r="GY728" s="146"/>
      <c r="GZ728" s="146"/>
      <c r="HA728" s="146"/>
      <c r="HB728" s="146"/>
      <c r="HC728" s="146"/>
      <c r="HD728" s="146"/>
      <c r="HE728" s="146"/>
      <c r="HF728" s="146"/>
      <c r="HG728" s="146"/>
      <c r="HH728" s="146"/>
      <c r="HI728" s="146"/>
      <c r="HJ728" s="146"/>
      <c r="HK728" s="146"/>
      <c r="HL728" s="146"/>
      <c r="HM728" s="146"/>
      <c r="HN728" s="146"/>
      <c r="HO728" s="146"/>
      <c r="HP728" s="146"/>
      <c r="HQ728" s="146"/>
      <c r="HR728" s="146"/>
      <c r="HS728" s="146"/>
      <c r="HT728" s="146"/>
      <c r="HU728" s="146"/>
      <c r="HV728" s="146"/>
      <c r="HW728" s="146"/>
      <c r="HX728" s="146"/>
      <c r="HY728" s="146"/>
      <c r="HZ728" s="146"/>
      <c r="IA728" s="146"/>
      <c r="IB728" s="146"/>
      <c r="IC728" s="146"/>
      <c r="ID728" s="146"/>
      <c r="IE728" s="146"/>
      <c r="IF728" s="146"/>
      <c r="IG728" s="146"/>
      <c r="IH728" s="146"/>
      <c r="II728" s="146"/>
      <c r="IJ728" s="146"/>
      <c r="IK728" s="146"/>
      <c r="IL728" s="146"/>
      <c r="IM728" s="146"/>
      <c r="IN728" s="146"/>
      <c r="IO728" s="146"/>
    </row>
    <row r="729" spans="1:249" s="150" customFormat="1" ht="13.5" customHeight="1">
      <c r="A729" s="182"/>
      <c r="B729" s="139" t="s">
        <v>285</v>
      </c>
      <c r="C729" s="140" t="s">
        <v>286</v>
      </c>
      <c r="D729" s="141">
        <v>40</v>
      </c>
      <c r="E729" s="142">
        <v>8.5</v>
      </c>
      <c r="F729" s="142">
        <f t="shared" si="27"/>
        <v>8.5</v>
      </c>
      <c r="G729" s="142">
        <f t="shared" si="25"/>
        <v>0</v>
      </c>
      <c r="H729" s="143">
        <v>628136354028</v>
      </c>
      <c r="I729" s="144" t="s">
        <v>135</v>
      </c>
      <c r="J729" s="143">
        <v>12</v>
      </c>
      <c r="K729" s="90">
        <v>701</v>
      </c>
      <c r="L729" s="148"/>
      <c r="M729" s="149"/>
      <c r="N729" s="149"/>
      <c r="O729" s="149"/>
      <c r="P729" s="149"/>
      <c r="Q729" s="149"/>
      <c r="R729" s="149"/>
      <c r="S729" s="149"/>
      <c r="T729" s="149"/>
      <c r="U729" s="149"/>
      <c r="V729" s="149"/>
      <c r="W729" s="149"/>
      <c r="X729" s="149"/>
      <c r="Y729" s="149"/>
      <c r="Z729" s="149"/>
      <c r="AA729" s="149"/>
      <c r="AB729" s="149"/>
      <c r="AC729" s="149"/>
      <c r="AD729" s="149"/>
      <c r="AE729" s="149"/>
      <c r="AF729" s="149"/>
      <c r="AG729" s="149"/>
      <c r="AH729" s="149"/>
      <c r="AI729" s="149"/>
      <c r="AJ729" s="149"/>
      <c r="AK729" s="149"/>
      <c r="AL729" s="149"/>
      <c r="AM729" s="149"/>
      <c r="AN729" s="149"/>
      <c r="AO729" s="149"/>
      <c r="AP729" s="149"/>
      <c r="AQ729" s="149"/>
      <c r="AR729" s="149"/>
      <c r="AS729" s="149"/>
      <c r="AT729" s="149"/>
      <c r="AU729" s="149"/>
      <c r="AV729" s="149"/>
      <c r="AW729" s="149"/>
      <c r="AX729" s="149"/>
      <c r="AY729" s="149"/>
      <c r="AZ729" s="149"/>
      <c r="BA729" s="149"/>
      <c r="BB729" s="149"/>
      <c r="BC729" s="149"/>
      <c r="BD729" s="149"/>
      <c r="BE729" s="149"/>
      <c r="BF729" s="149"/>
      <c r="BG729" s="149"/>
      <c r="BH729" s="149"/>
      <c r="BI729" s="149"/>
      <c r="BJ729" s="149"/>
      <c r="BK729" s="149"/>
      <c r="BL729" s="149"/>
      <c r="BM729" s="149"/>
      <c r="BN729" s="149"/>
      <c r="BO729" s="149"/>
      <c r="BP729" s="149"/>
      <c r="BQ729" s="149"/>
      <c r="BR729" s="149"/>
      <c r="BS729" s="149"/>
      <c r="BT729" s="149"/>
      <c r="BU729" s="149"/>
      <c r="BV729" s="149"/>
      <c r="BW729" s="149"/>
      <c r="BX729" s="149"/>
      <c r="BY729" s="149"/>
      <c r="BZ729" s="149"/>
      <c r="CA729" s="149"/>
      <c r="CB729" s="149"/>
      <c r="CC729" s="149"/>
      <c r="CD729" s="149"/>
      <c r="CE729" s="149"/>
      <c r="CF729" s="149"/>
      <c r="CG729" s="149"/>
      <c r="CH729" s="149"/>
      <c r="CI729" s="149"/>
      <c r="CJ729" s="149"/>
      <c r="CK729" s="149"/>
      <c r="CL729" s="149"/>
      <c r="CM729" s="149"/>
      <c r="CN729" s="149"/>
      <c r="CO729" s="149"/>
      <c r="CP729" s="149"/>
      <c r="CQ729" s="149"/>
      <c r="CR729" s="149"/>
      <c r="CS729" s="149"/>
      <c r="CT729" s="149"/>
      <c r="CU729" s="149"/>
      <c r="CV729" s="149"/>
      <c r="CW729" s="149"/>
      <c r="CX729" s="149"/>
      <c r="CY729" s="149"/>
      <c r="CZ729" s="149"/>
      <c r="DA729" s="149"/>
      <c r="DB729" s="149"/>
      <c r="DC729" s="149"/>
      <c r="DD729" s="149"/>
      <c r="DE729" s="149"/>
      <c r="DF729" s="149"/>
      <c r="DG729" s="149"/>
      <c r="DH729" s="149"/>
      <c r="DI729" s="149"/>
      <c r="DJ729" s="149"/>
      <c r="DK729" s="149"/>
      <c r="DL729" s="149"/>
      <c r="DM729" s="149"/>
      <c r="DN729" s="149"/>
      <c r="DO729" s="149"/>
      <c r="DP729" s="149"/>
      <c r="DQ729" s="149"/>
      <c r="DR729" s="149"/>
      <c r="DS729" s="149"/>
      <c r="DT729" s="149"/>
      <c r="DU729" s="149"/>
      <c r="DV729" s="149"/>
      <c r="DW729" s="149"/>
      <c r="DX729" s="149"/>
      <c r="DY729" s="149"/>
      <c r="DZ729" s="149"/>
      <c r="EA729" s="149"/>
      <c r="EB729" s="149"/>
      <c r="EC729" s="149"/>
      <c r="ED729" s="149"/>
      <c r="EE729" s="149"/>
      <c r="EF729" s="149"/>
      <c r="EG729" s="149"/>
      <c r="EH729" s="149"/>
      <c r="EI729" s="149"/>
      <c r="EJ729" s="149"/>
      <c r="EK729" s="149"/>
      <c r="EL729" s="149"/>
      <c r="EM729" s="149"/>
      <c r="EN729" s="149"/>
      <c r="EO729" s="149"/>
      <c r="EP729" s="149"/>
      <c r="EQ729" s="149"/>
      <c r="ER729" s="149"/>
      <c r="ES729" s="149"/>
      <c r="ET729" s="149"/>
      <c r="EU729" s="149"/>
      <c r="EV729" s="149"/>
      <c r="EW729" s="149"/>
      <c r="EX729" s="149"/>
      <c r="EY729" s="149"/>
      <c r="EZ729" s="149"/>
      <c r="FA729" s="149"/>
      <c r="FB729" s="149"/>
      <c r="FC729" s="149"/>
      <c r="FD729" s="149"/>
      <c r="FE729" s="149"/>
      <c r="FF729" s="149"/>
      <c r="FG729" s="149"/>
      <c r="FH729" s="149"/>
      <c r="FI729" s="149"/>
      <c r="FJ729" s="149"/>
      <c r="FK729" s="149"/>
      <c r="FL729" s="149"/>
      <c r="FM729" s="149"/>
      <c r="FN729" s="149"/>
      <c r="FO729" s="149"/>
      <c r="FP729" s="149"/>
      <c r="FQ729" s="149"/>
      <c r="FR729" s="149"/>
      <c r="FS729" s="149"/>
      <c r="FT729" s="149"/>
      <c r="FU729" s="149"/>
      <c r="FV729" s="149"/>
      <c r="FW729" s="149"/>
      <c r="FX729" s="149"/>
      <c r="FY729" s="149"/>
      <c r="FZ729" s="149"/>
      <c r="GA729" s="149"/>
      <c r="GB729" s="149"/>
      <c r="GC729" s="149"/>
      <c r="GD729" s="149"/>
      <c r="GE729" s="149"/>
      <c r="GF729" s="149"/>
      <c r="GG729" s="149"/>
      <c r="GH729" s="149"/>
      <c r="GI729" s="149"/>
      <c r="GJ729" s="149"/>
      <c r="GK729" s="149"/>
      <c r="GL729" s="149"/>
      <c r="GM729" s="149"/>
      <c r="GN729" s="149"/>
      <c r="GO729" s="149"/>
      <c r="GP729" s="149"/>
      <c r="GQ729" s="149"/>
      <c r="GR729" s="149"/>
      <c r="GS729" s="149"/>
      <c r="GT729" s="149"/>
      <c r="GU729" s="149"/>
      <c r="GV729" s="149"/>
      <c r="GW729" s="149"/>
      <c r="GX729" s="149"/>
      <c r="GY729" s="149"/>
      <c r="GZ729" s="149"/>
      <c r="HA729" s="149"/>
      <c r="HB729" s="149"/>
      <c r="HC729" s="149"/>
      <c r="HD729" s="149"/>
      <c r="HE729" s="149"/>
      <c r="HF729" s="149"/>
      <c r="HG729" s="149"/>
      <c r="HH729" s="149"/>
      <c r="HI729" s="149"/>
      <c r="HJ729" s="149"/>
      <c r="HK729" s="149"/>
      <c r="HL729" s="149"/>
      <c r="HM729" s="149"/>
      <c r="HN729" s="149"/>
      <c r="HO729" s="149"/>
      <c r="HP729" s="149"/>
      <c r="HQ729" s="149"/>
      <c r="HR729" s="149"/>
      <c r="HS729" s="149"/>
      <c r="HT729" s="149"/>
      <c r="HU729" s="149"/>
      <c r="HV729" s="149"/>
      <c r="HW729" s="149"/>
      <c r="HX729" s="149"/>
      <c r="HY729" s="149"/>
      <c r="HZ729" s="149"/>
      <c r="IA729" s="149"/>
      <c r="IB729" s="149"/>
      <c r="IC729" s="149"/>
      <c r="ID729" s="149"/>
      <c r="IE729" s="149"/>
      <c r="IF729" s="149"/>
      <c r="IG729" s="149"/>
      <c r="IH729" s="149"/>
      <c r="II729" s="149"/>
      <c r="IJ729" s="149"/>
      <c r="IK729" s="149"/>
      <c r="IL729" s="149"/>
      <c r="IM729" s="149"/>
      <c r="IN729" s="149"/>
      <c r="IO729" s="149"/>
    </row>
    <row r="730" spans="1:249" s="197" customFormat="1" ht="13.5" customHeight="1">
      <c r="A730" s="182"/>
      <c r="B730" s="93" t="s">
        <v>287</v>
      </c>
      <c r="C730" s="94" t="s">
        <v>288</v>
      </c>
      <c r="D730" s="95">
        <v>40</v>
      </c>
      <c r="E730" s="96">
        <v>8.5</v>
      </c>
      <c r="F730" s="96">
        <f t="shared" si="27"/>
        <v>8.5</v>
      </c>
      <c r="G730" s="97">
        <f t="shared" si="25"/>
        <v>0</v>
      </c>
      <c r="H730" s="98">
        <v>628136354035</v>
      </c>
      <c r="I730" s="99"/>
      <c r="J730" s="100">
        <v>12</v>
      </c>
      <c r="K730" s="90">
        <v>702</v>
      </c>
      <c r="L730" s="148"/>
      <c r="M730" s="149"/>
      <c r="N730" s="149"/>
      <c r="O730" s="149"/>
      <c r="P730" s="149"/>
      <c r="Q730" s="149"/>
      <c r="R730" s="149"/>
      <c r="S730" s="149"/>
      <c r="T730" s="149"/>
      <c r="U730" s="149"/>
      <c r="V730" s="149"/>
      <c r="W730" s="149"/>
      <c r="X730" s="149"/>
      <c r="Y730" s="149"/>
      <c r="Z730" s="149"/>
      <c r="AA730" s="149"/>
      <c r="AB730" s="149"/>
      <c r="AC730" s="149"/>
      <c r="AD730" s="149"/>
      <c r="AE730" s="149"/>
      <c r="AF730" s="149"/>
      <c r="AG730" s="149"/>
      <c r="AH730" s="149"/>
      <c r="AI730" s="149"/>
      <c r="AJ730" s="149"/>
      <c r="AK730" s="149"/>
      <c r="AL730" s="149"/>
      <c r="AM730" s="149"/>
      <c r="AN730" s="149"/>
      <c r="AO730" s="149"/>
      <c r="AP730" s="149"/>
      <c r="AQ730" s="149"/>
      <c r="AR730" s="149"/>
      <c r="AS730" s="149"/>
      <c r="AT730" s="149"/>
      <c r="AU730" s="149"/>
      <c r="AV730" s="149"/>
      <c r="AW730" s="149"/>
      <c r="AX730" s="149"/>
      <c r="AY730" s="149"/>
      <c r="AZ730" s="149"/>
      <c r="BA730" s="149"/>
      <c r="BB730" s="149"/>
      <c r="BC730" s="149"/>
      <c r="BD730" s="149"/>
      <c r="BE730" s="149"/>
      <c r="BF730" s="149"/>
      <c r="BG730" s="149"/>
      <c r="BH730" s="149"/>
      <c r="BI730" s="149"/>
      <c r="BJ730" s="149"/>
      <c r="BK730" s="149"/>
      <c r="BL730" s="149"/>
      <c r="BM730" s="149"/>
      <c r="BN730" s="149"/>
      <c r="BO730" s="149"/>
      <c r="BP730" s="149"/>
      <c r="BQ730" s="149"/>
      <c r="BR730" s="149"/>
      <c r="BS730" s="149"/>
      <c r="BT730" s="149"/>
      <c r="BU730" s="149"/>
      <c r="BV730" s="149"/>
      <c r="BW730" s="149"/>
      <c r="BX730" s="149"/>
      <c r="BY730" s="149"/>
      <c r="BZ730" s="149"/>
      <c r="CA730" s="149"/>
      <c r="CB730" s="149"/>
      <c r="CC730" s="149"/>
      <c r="CD730" s="149"/>
      <c r="CE730" s="149"/>
      <c r="CF730" s="149"/>
      <c r="CG730" s="149"/>
      <c r="CH730" s="149"/>
      <c r="CI730" s="149"/>
      <c r="CJ730" s="149"/>
      <c r="CK730" s="149"/>
      <c r="CL730" s="149"/>
      <c r="CM730" s="149"/>
      <c r="CN730" s="149"/>
      <c r="CO730" s="149"/>
      <c r="CP730" s="149"/>
      <c r="CQ730" s="149"/>
      <c r="CR730" s="149"/>
      <c r="CS730" s="149"/>
      <c r="CT730" s="149"/>
      <c r="CU730" s="149"/>
      <c r="CV730" s="149"/>
      <c r="CW730" s="149"/>
      <c r="CX730" s="149"/>
      <c r="CY730" s="149"/>
      <c r="CZ730" s="149"/>
      <c r="DA730" s="149"/>
      <c r="DB730" s="149"/>
      <c r="DC730" s="149"/>
      <c r="DD730" s="149"/>
      <c r="DE730" s="149"/>
      <c r="DF730" s="149"/>
      <c r="DG730" s="149"/>
      <c r="DH730" s="149"/>
      <c r="DI730" s="149"/>
      <c r="DJ730" s="149"/>
      <c r="DK730" s="149"/>
      <c r="DL730" s="149"/>
      <c r="DM730" s="149"/>
      <c r="DN730" s="149"/>
      <c r="DO730" s="149"/>
      <c r="DP730" s="149"/>
      <c r="DQ730" s="149"/>
      <c r="DR730" s="149"/>
      <c r="DS730" s="149"/>
      <c r="DT730" s="149"/>
      <c r="DU730" s="149"/>
      <c r="DV730" s="149"/>
      <c r="DW730" s="149"/>
      <c r="DX730" s="149"/>
      <c r="DY730" s="149"/>
      <c r="DZ730" s="149"/>
      <c r="EA730" s="149"/>
      <c r="EB730" s="149"/>
      <c r="EC730" s="149"/>
      <c r="ED730" s="149"/>
      <c r="EE730" s="149"/>
      <c r="EF730" s="149"/>
      <c r="EG730" s="149"/>
      <c r="EH730" s="149"/>
      <c r="EI730" s="149"/>
      <c r="EJ730" s="149"/>
      <c r="EK730" s="149"/>
      <c r="EL730" s="149"/>
      <c r="EM730" s="149"/>
      <c r="EN730" s="149"/>
      <c r="EO730" s="149"/>
      <c r="EP730" s="149"/>
      <c r="EQ730" s="149"/>
      <c r="ER730" s="149"/>
      <c r="ES730" s="149"/>
      <c r="ET730" s="149"/>
      <c r="EU730" s="149"/>
      <c r="EV730" s="149"/>
      <c r="EW730" s="149"/>
      <c r="EX730" s="149"/>
      <c r="EY730" s="149"/>
      <c r="EZ730" s="149"/>
      <c r="FA730" s="149"/>
      <c r="FB730" s="149"/>
      <c r="FC730" s="149"/>
      <c r="FD730" s="149"/>
      <c r="FE730" s="149"/>
      <c r="FF730" s="149"/>
      <c r="FG730" s="149"/>
      <c r="FH730" s="149"/>
      <c r="FI730" s="149"/>
      <c r="FJ730" s="149"/>
      <c r="FK730" s="149"/>
      <c r="FL730" s="149"/>
      <c r="FM730" s="149"/>
      <c r="FN730" s="149"/>
      <c r="FO730" s="149"/>
      <c r="FP730" s="149"/>
      <c r="FQ730" s="149"/>
      <c r="FR730" s="149"/>
      <c r="FS730" s="149"/>
      <c r="FT730" s="149"/>
      <c r="FU730" s="149"/>
      <c r="FV730" s="149"/>
      <c r="FW730" s="149"/>
      <c r="FX730" s="149"/>
      <c r="FY730" s="149"/>
      <c r="FZ730" s="149"/>
      <c r="GA730" s="149"/>
      <c r="GB730" s="149"/>
      <c r="GC730" s="149"/>
      <c r="GD730" s="149"/>
      <c r="GE730" s="149"/>
      <c r="GF730" s="149"/>
      <c r="GG730" s="149"/>
      <c r="GH730" s="149"/>
      <c r="GI730" s="149"/>
      <c r="GJ730" s="149"/>
      <c r="GK730" s="149"/>
      <c r="GL730" s="149"/>
      <c r="GM730" s="149"/>
      <c r="GN730" s="149"/>
      <c r="GO730" s="149"/>
      <c r="GP730" s="149"/>
      <c r="GQ730" s="149"/>
      <c r="GR730" s="149"/>
      <c r="GS730" s="149"/>
      <c r="GT730" s="149"/>
      <c r="GU730" s="149"/>
      <c r="GV730" s="149"/>
      <c r="GW730" s="149"/>
      <c r="GX730" s="149"/>
      <c r="GY730" s="149"/>
      <c r="GZ730" s="149"/>
      <c r="HA730" s="149"/>
      <c r="HB730" s="149"/>
      <c r="HC730" s="149"/>
      <c r="HD730" s="149"/>
      <c r="HE730" s="149"/>
      <c r="HF730" s="149"/>
      <c r="HG730" s="149"/>
      <c r="HH730" s="149"/>
      <c r="HI730" s="149"/>
      <c r="HJ730" s="149"/>
      <c r="HK730" s="149"/>
      <c r="HL730" s="149"/>
      <c r="HM730" s="149"/>
      <c r="HN730" s="149"/>
      <c r="HO730" s="149"/>
      <c r="HP730" s="149"/>
      <c r="HQ730" s="149"/>
      <c r="HR730" s="149"/>
      <c r="HS730" s="149"/>
      <c r="HT730" s="149"/>
      <c r="HU730" s="149"/>
      <c r="HV730" s="149"/>
      <c r="HW730" s="149"/>
      <c r="HX730" s="149"/>
      <c r="HY730" s="149"/>
      <c r="HZ730" s="149"/>
      <c r="IA730" s="149"/>
      <c r="IB730" s="149"/>
      <c r="IC730" s="149"/>
      <c r="ID730" s="149"/>
      <c r="IE730" s="149"/>
      <c r="IF730" s="149"/>
      <c r="IG730" s="149"/>
      <c r="IH730" s="149"/>
      <c r="II730" s="149"/>
      <c r="IJ730" s="149"/>
      <c r="IK730" s="149"/>
      <c r="IL730" s="149"/>
      <c r="IM730" s="149"/>
      <c r="IN730" s="149"/>
      <c r="IO730" s="149"/>
    </row>
    <row r="731" spans="1:249" ht="13.35" customHeight="1">
      <c r="A731" s="182"/>
      <c r="B731" s="93" t="s">
        <v>251</v>
      </c>
      <c r="C731" s="94" t="s">
        <v>252</v>
      </c>
      <c r="D731" s="95">
        <v>35</v>
      </c>
      <c r="E731" s="96">
        <v>8.5</v>
      </c>
      <c r="F731" s="96">
        <f t="shared" si="27"/>
        <v>8.5</v>
      </c>
      <c r="G731" s="97">
        <f t="shared" si="25"/>
        <v>0</v>
      </c>
      <c r="H731" s="98">
        <v>628136354530</v>
      </c>
      <c r="I731" s="99"/>
      <c r="J731" s="100">
        <v>12</v>
      </c>
      <c r="K731" s="90">
        <v>703</v>
      </c>
      <c r="L731" s="145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  <c r="W731" s="146"/>
      <c r="X731" s="146"/>
      <c r="Y731" s="146"/>
      <c r="Z731" s="146"/>
      <c r="AA731" s="146"/>
      <c r="AB731" s="146"/>
      <c r="AC731" s="146"/>
      <c r="AD731" s="146"/>
      <c r="AE731" s="146"/>
      <c r="AF731" s="146"/>
      <c r="AG731" s="146"/>
      <c r="AH731" s="146"/>
      <c r="AI731" s="146"/>
      <c r="AJ731" s="146"/>
      <c r="AK731" s="146"/>
      <c r="AL731" s="146"/>
      <c r="AM731" s="146"/>
      <c r="AN731" s="146"/>
      <c r="AO731" s="146"/>
      <c r="AP731" s="146"/>
      <c r="AQ731" s="146"/>
      <c r="AR731" s="146"/>
      <c r="AS731" s="146"/>
      <c r="AT731" s="146"/>
      <c r="AU731" s="146"/>
      <c r="AV731" s="146"/>
      <c r="AW731" s="146"/>
      <c r="AX731" s="146"/>
      <c r="AY731" s="146"/>
      <c r="AZ731" s="146"/>
      <c r="BA731" s="146"/>
      <c r="BB731" s="146"/>
      <c r="BC731" s="146"/>
      <c r="BD731" s="146"/>
      <c r="BE731" s="146"/>
      <c r="BF731" s="146"/>
      <c r="BG731" s="146"/>
      <c r="BH731" s="146"/>
      <c r="BI731" s="146"/>
      <c r="BJ731" s="146"/>
      <c r="BK731" s="146"/>
      <c r="BL731" s="146"/>
      <c r="BM731" s="146"/>
      <c r="BN731" s="146"/>
      <c r="BO731" s="146"/>
      <c r="BP731" s="146"/>
      <c r="BQ731" s="146"/>
      <c r="BR731" s="146"/>
      <c r="BS731" s="146"/>
      <c r="BT731" s="146"/>
      <c r="BU731" s="146"/>
      <c r="BV731" s="146"/>
      <c r="BW731" s="146"/>
      <c r="BX731" s="146"/>
      <c r="BY731" s="146"/>
      <c r="BZ731" s="146"/>
      <c r="CA731" s="146"/>
      <c r="CB731" s="146"/>
      <c r="CC731" s="146"/>
      <c r="CD731" s="146"/>
      <c r="CE731" s="146"/>
      <c r="CF731" s="146"/>
      <c r="CG731" s="146"/>
      <c r="CH731" s="146"/>
      <c r="CI731" s="146"/>
      <c r="CJ731" s="146"/>
      <c r="CK731" s="146"/>
      <c r="CL731" s="146"/>
      <c r="CM731" s="146"/>
      <c r="CN731" s="146"/>
      <c r="CO731" s="146"/>
      <c r="CP731" s="146"/>
      <c r="CQ731" s="146"/>
      <c r="CR731" s="146"/>
      <c r="CS731" s="146"/>
      <c r="CT731" s="146"/>
      <c r="CU731" s="146"/>
      <c r="CV731" s="146"/>
      <c r="CW731" s="146"/>
      <c r="CX731" s="146"/>
      <c r="CY731" s="146"/>
      <c r="CZ731" s="146"/>
      <c r="DA731" s="146"/>
      <c r="DB731" s="146"/>
      <c r="DC731" s="146"/>
      <c r="DD731" s="146"/>
      <c r="DE731" s="146"/>
      <c r="DF731" s="146"/>
      <c r="DG731" s="146"/>
      <c r="DH731" s="146"/>
      <c r="DI731" s="146"/>
      <c r="DJ731" s="146"/>
      <c r="DK731" s="146"/>
      <c r="DL731" s="146"/>
      <c r="DM731" s="146"/>
      <c r="DN731" s="146"/>
      <c r="DO731" s="146"/>
      <c r="DP731" s="146"/>
      <c r="DQ731" s="146"/>
      <c r="DR731" s="146"/>
      <c r="DS731" s="146"/>
      <c r="DT731" s="146"/>
      <c r="DU731" s="146"/>
      <c r="DV731" s="146"/>
      <c r="DW731" s="146"/>
      <c r="DX731" s="146"/>
      <c r="DY731" s="146"/>
      <c r="DZ731" s="146"/>
      <c r="EA731" s="146"/>
      <c r="EB731" s="146"/>
      <c r="EC731" s="146"/>
      <c r="ED731" s="146"/>
      <c r="EE731" s="146"/>
      <c r="EF731" s="146"/>
      <c r="EG731" s="146"/>
      <c r="EH731" s="146"/>
      <c r="EI731" s="146"/>
      <c r="EJ731" s="146"/>
      <c r="EK731" s="146"/>
      <c r="EL731" s="146"/>
      <c r="EM731" s="146"/>
      <c r="EN731" s="146"/>
      <c r="EO731" s="146"/>
      <c r="EP731" s="146"/>
      <c r="EQ731" s="146"/>
      <c r="ER731" s="146"/>
      <c r="ES731" s="146"/>
      <c r="ET731" s="146"/>
      <c r="EU731" s="146"/>
      <c r="EV731" s="146"/>
      <c r="EW731" s="146"/>
      <c r="EX731" s="146"/>
      <c r="EY731" s="146"/>
      <c r="EZ731" s="146"/>
      <c r="FA731" s="146"/>
      <c r="FB731" s="146"/>
      <c r="FC731" s="146"/>
      <c r="FD731" s="146"/>
      <c r="FE731" s="146"/>
      <c r="FF731" s="146"/>
      <c r="FG731" s="146"/>
      <c r="FH731" s="146"/>
      <c r="FI731" s="146"/>
      <c r="FJ731" s="146"/>
      <c r="FK731" s="146"/>
      <c r="FL731" s="146"/>
      <c r="FM731" s="146"/>
      <c r="FN731" s="146"/>
      <c r="FO731" s="146"/>
      <c r="FP731" s="146"/>
      <c r="FQ731" s="146"/>
      <c r="FR731" s="146"/>
      <c r="FS731" s="146"/>
      <c r="FT731" s="146"/>
      <c r="FU731" s="146"/>
      <c r="FV731" s="146"/>
      <c r="FW731" s="146"/>
      <c r="FX731" s="146"/>
      <c r="FY731" s="146"/>
      <c r="FZ731" s="146"/>
      <c r="GA731" s="146"/>
      <c r="GB731" s="146"/>
      <c r="GC731" s="146"/>
      <c r="GD731" s="146"/>
      <c r="GE731" s="146"/>
      <c r="GF731" s="146"/>
      <c r="GG731" s="146"/>
      <c r="GH731" s="146"/>
      <c r="GI731" s="146"/>
      <c r="GJ731" s="146"/>
      <c r="GK731" s="146"/>
      <c r="GL731" s="146"/>
      <c r="GM731" s="146"/>
      <c r="GN731" s="146"/>
      <c r="GO731" s="146"/>
      <c r="GP731" s="146"/>
      <c r="GQ731" s="146"/>
      <c r="GR731" s="146"/>
      <c r="GS731" s="146"/>
      <c r="GT731" s="146"/>
      <c r="GU731" s="146"/>
      <c r="GV731" s="146"/>
      <c r="GW731" s="146"/>
      <c r="GX731" s="146"/>
      <c r="GY731" s="146"/>
      <c r="GZ731" s="146"/>
      <c r="HA731" s="146"/>
      <c r="HB731" s="146"/>
      <c r="HC731" s="146"/>
      <c r="HD731" s="146"/>
      <c r="HE731" s="146"/>
      <c r="HF731" s="146"/>
      <c r="HG731" s="146"/>
      <c r="HH731" s="146"/>
      <c r="HI731" s="146"/>
      <c r="HJ731" s="146"/>
      <c r="HK731" s="146"/>
      <c r="HL731" s="146"/>
      <c r="HM731" s="146"/>
      <c r="HN731" s="146"/>
      <c r="HO731" s="146"/>
      <c r="HP731" s="146"/>
      <c r="HQ731" s="146"/>
      <c r="HR731" s="146"/>
      <c r="HS731" s="146"/>
      <c r="HT731" s="146"/>
      <c r="HU731" s="146"/>
      <c r="HV731" s="146"/>
      <c r="HW731" s="146"/>
      <c r="HX731" s="146"/>
      <c r="HY731" s="146"/>
      <c r="HZ731" s="146"/>
      <c r="IA731" s="146"/>
      <c r="IB731" s="146"/>
      <c r="IC731" s="146"/>
      <c r="ID731" s="146"/>
      <c r="IE731" s="146"/>
      <c r="IF731" s="146"/>
      <c r="IG731" s="146"/>
      <c r="IH731" s="146"/>
      <c r="II731" s="146"/>
      <c r="IJ731" s="146"/>
      <c r="IK731" s="146"/>
      <c r="IL731" s="146"/>
      <c r="IM731" s="146"/>
      <c r="IN731" s="146"/>
      <c r="IO731" s="146"/>
    </row>
    <row r="732" spans="1:249" s="131" customFormat="1" ht="13.5" customHeight="1">
      <c r="A732" s="182"/>
      <c r="B732" s="139" t="s">
        <v>249</v>
      </c>
      <c r="C732" s="140" t="s">
        <v>250</v>
      </c>
      <c r="D732" s="141">
        <v>35</v>
      </c>
      <c r="E732" s="142">
        <v>8.5</v>
      </c>
      <c r="F732" s="142">
        <f t="shared" si="27"/>
        <v>8.5</v>
      </c>
      <c r="G732" s="142">
        <f t="shared" ref="G732:G795" si="28">A732*F732</f>
        <v>0</v>
      </c>
      <c r="H732" s="143">
        <v>628136354547</v>
      </c>
      <c r="I732" s="144" t="s">
        <v>135</v>
      </c>
      <c r="J732" s="143">
        <v>12</v>
      </c>
      <c r="K732" s="90">
        <v>704</v>
      </c>
      <c r="L732" s="181"/>
      <c r="M732" s="150"/>
      <c r="N732" s="150"/>
      <c r="O732" s="150"/>
      <c r="P732" s="150"/>
      <c r="Q732" s="150"/>
      <c r="R732" s="150"/>
      <c r="S732" s="150"/>
      <c r="T732" s="150"/>
      <c r="U732" s="150"/>
      <c r="V732" s="150"/>
      <c r="W732" s="150"/>
      <c r="X732" s="150"/>
      <c r="Y732" s="150"/>
      <c r="Z732" s="150"/>
      <c r="AA732" s="150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50"/>
      <c r="AL732" s="150"/>
      <c r="AM732" s="150"/>
      <c r="AN732" s="150"/>
      <c r="AO732" s="150"/>
      <c r="AP732" s="150"/>
      <c r="AQ732" s="150"/>
      <c r="AR732" s="150"/>
      <c r="AS732" s="150"/>
      <c r="AT732" s="150"/>
      <c r="AU732" s="150"/>
      <c r="AV732" s="150"/>
      <c r="AW732" s="150"/>
      <c r="AX732" s="150"/>
      <c r="AY732" s="150"/>
      <c r="AZ732" s="150"/>
      <c r="BA732" s="150"/>
      <c r="BB732" s="150"/>
      <c r="BC732" s="150"/>
      <c r="BD732" s="150"/>
      <c r="BE732" s="150"/>
      <c r="BF732" s="150"/>
      <c r="BG732" s="150"/>
      <c r="BH732" s="150"/>
      <c r="BI732" s="150"/>
      <c r="BJ732" s="150"/>
      <c r="BK732" s="150"/>
      <c r="BL732" s="150"/>
      <c r="BM732" s="150"/>
      <c r="BN732" s="150"/>
      <c r="BO732" s="150"/>
      <c r="BP732" s="150"/>
      <c r="BQ732" s="150"/>
      <c r="BR732" s="150"/>
      <c r="BS732" s="150"/>
      <c r="BT732" s="150"/>
      <c r="BU732" s="150"/>
      <c r="BV732" s="150"/>
      <c r="BW732" s="150"/>
      <c r="BX732" s="150"/>
      <c r="BY732" s="150"/>
      <c r="BZ732" s="150"/>
      <c r="CA732" s="150"/>
      <c r="CB732" s="150"/>
      <c r="CC732" s="150"/>
      <c r="CD732" s="150"/>
      <c r="CE732" s="150"/>
      <c r="CF732" s="150"/>
      <c r="CG732" s="150"/>
      <c r="CH732" s="150"/>
      <c r="CI732" s="150"/>
      <c r="CJ732" s="150"/>
      <c r="CK732" s="150"/>
      <c r="CL732" s="150"/>
      <c r="CM732" s="150"/>
      <c r="CN732" s="150"/>
      <c r="CO732" s="150"/>
      <c r="CP732" s="150"/>
      <c r="CQ732" s="150"/>
      <c r="CR732" s="150"/>
      <c r="CS732" s="150"/>
      <c r="CT732" s="150"/>
      <c r="CU732" s="150"/>
      <c r="CV732" s="150"/>
      <c r="CW732" s="150"/>
      <c r="CX732" s="150"/>
      <c r="CY732" s="150"/>
      <c r="CZ732" s="150"/>
      <c r="DA732" s="150"/>
      <c r="DB732" s="150"/>
      <c r="DC732" s="150"/>
      <c r="DD732" s="150"/>
      <c r="DE732" s="150"/>
      <c r="DF732" s="150"/>
      <c r="DG732" s="150"/>
      <c r="DH732" s="150"/>
      <c r="DI732" s="150"/>
      <c r="DJ732" s="150"/>
      <c r="DK732" s="150"/>
      <c r="DL732" s="150"/>
      <c r="DM732" s="150"/>
      <c r="DN732" s="150"/>
      <c r="DO732" s="150"/>
      <c r="DP732" s="150"/>
      <c r="DQ732" s="150"/>
      <c r="DR732" s="150"/>
      <c r="DS732" s="150"/>
      <c r="DT732" s="150"/>
      <c r="DU732" s="150"/>
      <c r="DV732" s="150"/>
      <c r="DW732" s="150"/>
      <c r="DX732" s="150"/>
      <c r="DY732" s="150"/>
      <c r="DZ732" s="150"/>
      <c r="EA732" s="150"/>
      <c r="EB732" s="150"/>
      <c r="EC732" s="150"/>
      <c r="ED732" s="150"/>
      <c r="EE732" s="150"/>
      <c r="EF732" s="150"/>
      <c r="EG732" s="150"/>
      <c r="EH732" s="150"/>
      <c r="EI732" s="150"/>
      <c r="EJ732" s="150"/>
      <c r="EK732" s="150"/>
      <c r="EL732" s="150"/>
      <c r="EM732" s="150"/>
      <c r="EN732" s="150"/>
      <c r="EO732" s="150"/>
      <c r="EP732" s="150"/>
      <c r="EQ732" s="150"/>
      <c r="ER732" s="150"/>
      <c r="ES732" s="150"/>
      <c r="ET732" s="150"/>
      <c r="EU732" s="150"/>
      <c r="EV732" s="150"/>
      <c r="EW732" s="150"/>
      <c r="EX732" s="150"/>
      <c r="EY732" s="150"/>
      <c r="EZ732" s="150"/>
      <c r="FA732" s="150"/>
      <c r="FB732" s="150"/>
      <c r="FC732" s="150"/>
      <c r="FD732" s="150"/>
      <c r="FE732" s="150"/>
      <c r="FF732" s="150"/>
      <c r="FG732" s="150"/>
      <c r="FH732" s="150"/>
      <c r="FI732" s="150"/>
      <c r="FJ732" s="150"/>
      <c r="FK732" s="150"/>
      <c r="FL732" s="150"/>
      <c r="FM732" s="150"/>
      <c r="FN732" s="150"/>
      <c r="FO732" s="150"/>
      <c r="FP732" s="150"/>
      <c r="FQ732" s="150"/>
      <c r="FR732" s="150"/>
      <c r="FS732" s="150"/>
      <c r="FT732" s="150"/>
      <c r="FU732" s="150"/>
      <c r="FV732" s="150"/>
      <c r="FW732" s="150"/>
      <c r="FX732" s="150"/>
      <c r="FY732" s="150"/>
      <c r="FZ732" s="150"/>
      <c r="GA732" s="150"/>
      <c r="GB732" s="150"/>
      <c r="GC732" s="150"/>
      <c r="GD732" s="150"/>
      <c r="GE732" s="150"/>
      <c r="GF732" s="150"/>
      <c r="GG732" s="150"/>
      <c r="GH732" s="150"/>
      <c r="GI732" s="150"/>
      <c r="GJ732" s="150"/>
      <c r="GK732" s="150"/>
      <c r="GL732" s="150"/>
      <c r="GM732" s="150"/>
      <c r="GN732" s="150"/>
      <c r="GO732" s="150"/>
      <c r="GP732" s="150"/>
      <c r="GQ732" s="150"/>
      <c r="GR732" s="150"/>
      <c r="GS732" s="150"/>
      <c r="GT732" s="150"/>
      <c r="GU732" s="150"/>
      <c r="GV732" s="150"/>
      <c r="GW732" s="150"/>
      <c r="GX732" s="150"/>
      <c r="GY732" s="150"/>
      <c r="GZ732" s="150"/>
      <c r="HA732" s="150"/>
      <c r="HB732" s="150"/>
      <c r="HC732" s="150"/>
      <c r="HD732" s="150"/>
      <c r="HE732" s="150"/>
      <c r="HF732" s="150"/>
      <c r="HG732" s="150"/>
      <c r="HH732" s="150"/>
      <c r="HI732" s="150"/>
      <c r="HJ732" s="150"/>
      <c r="HK732" s="150"/>
      <c r="HL732" s="150"/>
      <c r="HM732" s="150"/>
      <c r="HN732" s="150"/>
      <c r="HO732" s="150"/>
      <c r="HP732" s="150"/>
      <c r="HQ732" s="150"/>
      <c r="HR732" s="150"/>
      <c r="HS732" s="150"/>
      <c r="HT732" s="150"/>
      <c r="HU732" s="150"/>
      <c r="HV732" s="150"/>
      <c r="HW732" s="150"/>
      <c r="HX732" s="150"/>
      <c r="HY732" s="150"/>
      <c r="HZ732" s="150"/>
      <c r="IA732" s="150"/>
      <c r="IB732" s="150"/>
      <c r="IC732" s="150"/>
      <c r="ID732" s="150"/>
      <c r="IE732" s="150"/>
      <c r="IF732" s="150"/>
      <c r="IG732" s="150"/>
      <c r="IH732" s="150"/>
      <c r="II732" s="150"/>
      <c r="IJ732" s="150"/>
      <c r="IK732" s="150"/>
      <c r="IL732" s="150"/>
      <c r="IM732" s="150"/>
      <c r="IN732" s="150"/>
      <c r="IO732" s="150"/>
    </row>
    <row r="733" spans="1:249" ht="13.5" customHeight="1">
      <c r="A733" s="182"/>
      <c r="B733" s="93" t="s">
        <v>253</v>
      </c>
      <c r="C733" s="94" t="s">
        <v>254</v>
      </c>
      <c r="D733" s="95">
        <v>35</v>
      </c>
      <c r="E733" s="96">
        <v>8.5</v>
      </c>
      <c r="F733" s="96">
        <f t="shared" si="27"/>
        <v>8.5</v>
      </c>
      <c r="G733" s="97">
        <f t="shared" si="28"/>
        <v>0</v>
      </c>
      <c r="H733" s="98">
        <v>628136354554</v>
      </c>
      <c r="I733" s="99"/>
      <c r="J733" s="100">
        <v>12</v>
      </c>
      <c r="K733" s="90">
        <v>705</v>
      </c>
      <c r="L733" s="145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  <c r="W733" s="146"/>
      <c r="X733" s="146"/>
      <c r="Y733" s="146"/>
      <c r="Z733" s="146"/>
      <c r="AA733" s="146"/>
      <c r="AB733" s="146"/>
      <c r="AC733" s="146"/>
      <c r="AD733" s="146"/>
      <c r="AE733" s="146"/>
      <c r="AF733" s="146"/>
      <c r="AG733" s="146"/>
      <c r="AH733" s="146"/>
      <c r="AI733" s="146"/>
      <c r="AJ733" s="146"/>
      <c r="AK733" s="146"/>
      <c r="AL733" s="146"/>
      <c r="AM733" s="146"/>
      <c r="AN733" s="146"/>
      <c r="AO733" s="146"/>
      <c r="AP733" s="146"/>
      <c r="AQ733" s="146"/>
      <c r="AR733" s="146"/>
      <c r="AS733" s="146"/>
      <c r="AT733" s="146"/>
      <c r="AU733" s="146"/>
      <c r="AV733" s="146"/>
      <c r="AW733" s="146"/>
      <c r="AX733" s="146"/>
      <c r="AY733" s="146"/>
      <c r="AZ733" s="146"/>
      <c r="BA733" s="146"/>
      <c r="BB733" s="146"/>
      <c r="BC733" s="146"/>
      <c r="BD733" s="146"/>
      <c r="BE733" s="146"/>
      <c r="BF733" s="146"/>
      <c r="BG733" s="146"/>
      <c r="BH733" s="146"/>
      <c r="BI733" s="146"/>
      <c r="BJ733" s="146"/>
      <c r="BK733" s="146"/>
      <c r="BL733" s="146"/>
      <c r="BM733" s="146"/>
      <c r="BN733" s="146"/>
      <c r="BO733" s="146"/>
      <c r="BP733" s="146"/>
      <c r="BQ733" s="146"/>
      <c r="BR733" s="146"/>
      <c r="BS733" s="146"/>
      <c r="BT733" s="146"/>
      <c r="BU733" s="146"/>
      <c r="BV733" s="146"/>
      <c r="BW733" s="146"/>
      <c r="BX733" s="146"/>
      <c r="BY733" s="146"/>
      <c r="BZ733" s="146"/>
      <c r="CA733" s="146"/>
      <c r="CB733" s="146"/>
      <c r="CC733" s="146"/>
      <c r="CD733" s="146"/>
      <c r="CE733" s="146"/>
      <c r="CF733" s="146"/>
      <c r="CG733" s="146"/>
      <c r="CH733" s="146"/>
      <c r="CI733" s="146"/>
      <c r="CJ733" s="146"/>
      <c r="CK733" s="146"/>
      <c r="CL733" s="146"/>
      <c r="CM733" s="146"/>
      <c r="CN733" s="146"/>
      <c r="CO733" s="146"/>
      <c r="CP733" s="146"/>
      <c r="CQ733" s="146"/>
      <c r="CR733" s="146"/>
      <c r="CS733" s="146"/>
      <c r="CT733" s="146"/>
      <c r="CU733" s="146"/>
      <c r="CV733" s="146"/>
      <c r="CW733" s="146"/>
      <c r="CX733" s="146"/>
      <c r="CY733" s="146"/>
      <c r="CZ733" s="146"/>
      <c r="DA733" s="146"/>
      <c r="DB733" s="146"/>
      <c r="DC733" s="146"/>
      <c r="DD733" s="146"/>
      <c r="DE733" s="146"/>
      <c r="DF733" s="146"/>
      <c r="DG733" s="146"/>
      <c r="DH733" s="146"/>
      <c r="DI733" s="146"/>
      <c r="DJ733" s="146"/>
      <c r="DK733" s="146"/>
      <c r="DL733" s="146"/>
      <c r="DM733" s="146"/>
      <c r="DN733" s="146"/>
      <c r="DO733" s="146"/>
      <c r="DP733" s="146"/>
      <c r="DQ733" s="146"/>
      <c r="DR733" s="146"/>
      <c r="DS733" s="146"/>
      <c r="DT733" s="146"/>
      <c r="DU733" s="146"/>
      <c r="DV733" s="146"/>
      <c r="DW733" s="146"/>
      <c r="DX733" s="146"/>
      <c r="DY733" s="146"/>
      <c r="DZ733" s="146"/>
      <c r="EA733" s="146"/>
      <c r="EB733" s="146"/>
      <c r="EC733" s="146"/>
      <c r="ED733" s="146"/>
      <c r="EE733" s="146"/>
      <c r="EF733" s="146"/>
      <c r="EG733" s="146"/>
      <c r="EH733" s="146"/>
      <c r="EI733" s="146"/>
      <c r="EJ733" s="146"/>
      <c r="EK733" s="146"/>
      <c r="EL733" s="146"/>
      <c r="EM733" s="146"/>
      <c r="EN733" s="146"/>
      <c r="EO733" s="146"/>
      <c r="EP733" s="146"/>
      <c r="EQ733" s="146"/>
      <c r="ER733" s="146"/>
      <c r="ES733" s="146"/>
      <c r="ET733" s="146"/>
      <c r="EU733" s="146"/>
      <c r="EV733" s="146"/>
      <c r="EW733" s="146"/>
      <c r="EX733" s="146"/>
      <c r="EY733" s="146"/>
      <c r="EZ733" s="146"/>
      <c r="FA733" s="146"/>
      <c r="FB733" s="146"/>
      <c r="FC733" s="146"/>
      <c r="FD733" s="146"/>
      <c r="FE733" s="146"/>
      <c r="FF733" s="146"/>
      <c r="FG733" s="146"/>
      <c r="FH733" s="146"/>
      <c r="FI733" s="146"/>
      <c r="FJ733" s="146"/>
      <c r="FK733" s="146"/>
      <c r="FL733" s="146"/>
      <c r="FM733" s="146"/>
      <c r="FN733" s="146"/>
      <c r="FO733" s="146"/>
      <c r="FP733" s="146"/>
      <c r="FQ733" s="146"/>
      <c r="FR733" s="146"/>
      <c r="FS733" s="146"/>
      <c r="FT733" s="146"/>
      <c r="FU733" s="146"/>
      <c r="FV733" s="146"/>
      <c r="FW733" s="146"/>
      <c r="FX733" s="146"/>
      <c r="FY733" s="146"/>
      <c r="FZ733" s="146"/>
      <c r="GA733" s="146"/>
      <c r="GB733" s="146"/>
      <c r="GC733" s="146"/>
      <c r="GD733" s="146"/>
      <c r="GE733" s="146"/>
      <c r="GF733" s="146"/>
      <c r="GG733" s="146"/>
      <c r="GH733" s="146"/>
      <c r="GI733" s="146"/>
      <c r="GJ733" s="146"/>
      <c r="GK733" s="146"/>
      <c r="GL733" s="146"/>
      <c r="GM733" s="146"/>
      <c r="GN733" s="146"/>
      <c r="GO733" s="146"/>
      <c r="GP733" s="146"/>
      <c r="GQ733" s="146"/>
      <c r="GR733" s="146"/>
      <c r="GS733" s="146"/>
      <c r="GT733" s="146"/>
      <c r="GU733" s="146"/>
      <c r="GV733" s="146"/>
      <c r="GW733" s="146"/>
      <c r="GX733" s="146"/>
      <c r="GY733" s="146"/>
      <c r="GZ733" s="146"/>
      <c r="HA733" s="146"/>
      <c r="HB733" s="146"/>
      <c r="HC733" s="146"/>
      <c r="HD733" s="146"/>
      <c r="HE733" s="146"/>
      <c r="HF733" s="146"/>
      <c r="HG733" s="146"/>
      <c r="HH733" s="146"/>
      <c r="HI733" s="146"/>
      <c r="HJ733" s="146"/>
      <c r="HK733" s="146"/>
      <c r="HL733" s="146"/>
      <c r="HM733" s="146"/>
      <c r="HN733" s="146"/>
      <c r="HO733" s="146"/>
      <c r="HP733" s="146"/>
      <c r="HQ733" s="146"/>
      <c r="HR733" s="146"/>
      <c r="HS733" s="146"/>
      <c r="HT733" s="146"/>
      <c r="HU733" s="146"/>
      <c r="HV733" s="146"/>
      <c r="HW733" s="146"/>
      <c r="HX733" s="146"/>
      <c r="HY733" s="146"/>
      <c r="HZ733" s="146"/>
      <c r="IA733" s="146"/>
      <c r="IB733" s="146"/>
      <c r="IC733" s="146"/>
      <c r="ID733" s="146"/>
      <c r="IE733" s="146"/>
      <c r="IF733" s="146"/>
      <c r="IG733" s="146"/>
      <c r="IH733" s="146"/>
      <c r="II733" s="146"/>
      <c r="IJ733" s="146"/>
      <c r="IK733" s="146"/>
      <c r="IL733" s="146"/>
      <c r="IM733" s="146"/>
      <c r="IN733" s="146"/>
      <c r="IO733" s="146"/>
    </row>
    <row r="734" spans="1:249" s="187" customFormat="1" ht="13.5" customHeight="1">
      <c r="A734" s="182"/>
      <c r="B734" s="139" t="s">
        <v>255</v>
      </c>
      <c r="C734" s="140" t="s">
        <v>256</v>
      </c>
      <c r="D734" s="141">
        <v>35</v>
      </c>
      <c r="E734" s="142">
        <v>8.5</v>
      </c>
      <c r="F734" s="142">
        <f t="shared" si="27"/>
        <v>8.5</v>
      </c>
      <c r="G734" s="142">
        <f t="shared" si="28"/>
        <v>0</v>
      </c>
      <c r="H734" s="143">
        <v>628136354561</v>
      </c>
      <c r="I734" s="144" t="s">
        <v>135</v>
      </c>
      <c r="J734" s="143">
        <v>12</v>
      </c>
      <c r="K734" s="90">
        <v>706</v>
      </c>
      <c r="L734" s="145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146"/>
      <c r="AF734" s="146"/>
      <c r="AG734" s="146"/>
      <c r="AH734" s="146"/>
      <c r="AI734" s="146"/>
      <c r="AJ734" s="146"/>
      <c r="AK734" s="146"/>
      <c r="AL734" s="146"/>
      <c r="AM734" s="146"/>
      <c r="AN734" s="146"/>
      <c r="AO734" s="146"/>
      <c r="AP734" s="146"/>
      <c r="AQ734" s="146"/>
      <c r="AR734" s="146"/>
      <c r="AS734" s="146"/>
      <c r="AT734" s="146"/>
      <c r="AU734" s="146"/>
      <c r="AV734" s="146"/>
      <c r="AW734" s="146"/>
      <c r="AX734" s="146"/>
      <c r="AY734" s="146"/>
      <c r="AZ734" s="146"/>
      <c r="BA734" s="146"/>
      <c r="BB734" s="146"/>
      <c r="BC734" s="146"/>
      <c r="BD734" s="146"/>
      <c r="BE734" s="146"/>
      <c r="BF734" s="146"/>
      <c r="BG734" s="146"/>
      <c r="BH734" s="146"/>
      <c r="BI734" s="146"/>
      <c r="BJ734" s="146"/>
      <c r="BK734" s="146"/>
      <c r="BL734" s="146"/>
      <c r="BM734" s="146"/>
      <c r="BN734" s="146"/>
      <c r="BO734" s="146"/>
      <c r="BP734" s="146"/>
      <c r="BQ734" s="146"/>
      <c r="BR734" s="146"/>
      <c r="BS734" s="146"/>
      <c r="BT734" s="146"/>
      <c r="BU734" s="146"/>
      <c r="BV734" s="146"/>
      <c r="BW734" s="146"/>
      <c r="BX734" s="146"/>
      <c r="BY734" s="146"/>
      <c r="BZ734" s="146"/>
      <c r="CA734" s="146"/>
      <c r="CB734" s="146"/>
      <c r="CC734" s="146"/>
      <c r="CD734" s="146"/>
      <c r="CE734" s="146"/>
      <c r="CF734" s="146"/>
      <c r="CG734" s="146"/>
      <c r="CH734" s="146"/>
      <c r="CI734" s="146"/>
      <c r="CJ734" s="146"/>
      <c r="CK734" s="146"/>
      <c r="CL734" s="146"/>
      <c r="CM734" s="146"/>
      <c r="CN734" s="146"/>
      <c r="CO734" s="146"/>
      <c r="CP734" s="146"/>
      <c r="CQ734" s="146"/>
      <c r="CR734" s="146"/>
      <c r="CS734" s="146"/>
      <c r="CT734" s="146"/>
      <c r="CU734" s="146"/>
      <c r="CV734" s="146"/>
      <c r="CW734" s="146"/>
      <c r="CX734" s="146"/>
      <c r="CY734" s="146"/>
      <c r="CZ734" s="146"/>
      <c r="DA734" s="146"/>
      <c r="DB734" s="146"/>
      <c r="DC734" s="146"/>
      <c r="DD734" s="146"/>
      <c r="DE734" s="146"/>
      <c r="DF734" s="146"/>
      <c r="DG734" s="146"/>
      <c r="DH734" s="146"/>
      <c r="DI734" s="146"/>
      <c r="DJ734" s="146"/>
      <c r="DK734" s="146"/>
      <c r="DL734" s="146"/>
      <c r="DM734" s="146"/>
      <c r="DN734" s="146"/>
      <c r="DO734" s="146"/>
      <c r="DP734" s="146"/>
      <c r="DQ734" s="146"/>
      <c r="DR734" s="146"/>
      <c r="DS734" s="146"/>
      <c r="DT734" s="146"/>
      <c r="DU734" s="146"/>
      <c r="DV734" s="146"/>
      <c r="DW734" s="146"/>
      <c r="DX734" s="146"/>
      <c r="DY734" s="146"/>
      <c r="DZ734" s="146"/>
      <c r="EA734" s="146"/>
      <c r="EB734" s="146"/>
      <c r="EC734" s="146"/>
      <c r="ED734" s="146"/>
      <c r="EE734" s="146"/>
      <c r="EF734" s="146"/>
      <c r="EG734" s="146"/>
      <c r="EH734" s="146"/>
      <c r="EI734" s="146"/>
      <c r="EJ734" s="146"/>
      <c r="EK734" s="146"/>
      <c r="EL734" s="146"/>
      <c r="EM734" s="146"/>
      <c r="EN734" s="146"/>
      <c r="EO734" s="146"/>
      <c r="EP734" s="146"/>
      <c r="EQ734" s="146"/>
      <c r="ER734" s="146"/>
      <c r="ES734" s="146"/>
      <c r="ET734" s="146"/>
      <c r="EU734" s="146"/>
      <c r="EV734" s="146"/>
      <c r="EW734" s="146"/>
      <c r="EX734" s="146"/>
      <c r="EY734" s="146"/>
      <c r="EZ734" s="146"/>
      <c r="FA734" s="146"/>
      <c r="FB734" s="146"/>
      <c r="FC734" s="146"/>
      <c r="FD734" s="146"/>
      <c r="FE734" s="146"/>
      <c r="FF734" s="146"/>
      <c r="FG734" s="146"/>
      <c r="FH734" s="146"/>
      <c r="FI734" s="146"/>
      <c r="FJ734" s="146"/>
      <c r="FK734" s="146"/>
      <c r="FL734" s="146"/>
      <c r="FM734" s="146"/>
      <c r="FN734" s="146"/>
      <c r="FO734" s="146"/>
      <c r="FP734" s="146"/>
      <c r="FQ734" s="146"/>
      <c r="FR734" s="146"/>
      <c r="FS734" s="146"/>
      <c r="FT734" s="146"/>
      <c r="FU734" s="146"/>
      <c r="FV734" s="146"/>
      <c r="FW734" s="146"/>
      <c r="FX734" s="146"/>
      <c r="FY734" s="146"/>
      <c r="FZ734" s="146"/>
      <c r="GA734" s="146"/>
      <c r="GB734" s="146"/>
      <c r="GC734" s="146"/>
      <c r="GD734" s="146"/>
      <c r="GE734" s="146"/>
      <c r="GF734" s="146"/>
      <c r="GG734" s="146"/>
      <c r="GH734" s="146"/>
      <c r="GI734" s="146"/>
      <c r="GJ734" s="146"/>
      <c r="GK734" s="146"/>
      <c r="GL734" s="146"/>
      <c r="GM734" s="146"/>
      <c r="GN734" s="146"/>
      <c r="GO734" s="146"/>
      <c r="GP734" s="146"/>
      <c r="GQ734" s="146"/>
      <c r="GR734" s="146"/>
      <c r="GS734" s="146"/>
      <c r="GT734" s="146"/>
      <c r="GU734" s="146"/>
      <c r="GV734" s="146"/>
      <c r="GW734" s="146"/>
      <c r="GX734" s="146"/>
      <c r="GY734" s="146"/>
      <c r="GZ734" s="146"/>
      <c r="HA734" s="146"/>
      <c r="HB734" s="146"/>
      <c r="HC734" s="146"/>
      <c r="HD734" s="146"/>
      <c r="HE734" s="146"/>
      <c r="HF734" s="146"/>
      <c r="HG734" s="146"/>
      <c r="HH734" s="146"/>
      <c r="HI734" s="146"/>
      <c r="HJ734" s="146"/>
      <c r="HK734" s="146"/>
      <c r="HL734" s="146"/>
      <c r="HM734" s="146"/>
      <c r="HN734" s="146"/>
      <c r="HO734" s="146"/>
      <c r="HP734" s="146"/>
      <c r="HQ734" s="146"/>
      <c r="HR734" s="146"/>
      <c r="HS734" s="146"/>
      <c r="HT734" s="146"/>
      <c r="HU734" s="146"/>
      <c r="HV734" s="146"/>
      <c r="HW734" s="146"/>
      <c r="HX734" s="146"/>
      <c r="HY734" s="146"/>
      <c r="HZ734" s="146"/>
      <c r="IA734" s="146"/>
      <c r="IB734" s="146"/>
      <c r="IC734" s="146"/>
      <c r="ID734" s="146"/>
      <c r="IE734" s="146"/>
      <c r="IF734" s="146"/>
      <c r="IG734" s="146"/>
      <c r="IH734" s="146"/>
      <c r="II734" s="146"/>
      <c r="IJ734" s="146"/>
      <c r="IK734" s="146"/>
      <c r="IL734" s="146"/>
      <c r="IM734" s="146"/>
      <c r="IN734" s="146"/>
      <c r="IO734" s="146"/>
    </row>
    <row r="735" spans="1:249" s="131" customFormat="1" ht="13.5" customHeight="1">
      <c r="A735" s="182"/>
      <c r="B735" s="93" t="s">
        <v>329</v>
      </c>
      <c r="C735" s="94" t="s">
        <v>330</v>
      </c>
      <c r="D735" s="95">
        <v>47</v>
      </c>
      <c r="E735" s="96">
        <v>8.5</v>
      </c>
      <c r="F735" s="96">
        <f t="shared" si="27"/>
        <v>8.5</v>
      </c>
      <c r="G735" s="97">
        <f t="shared" si="28"/>
        <v>0</v>
      </c>
      <c r="H735" s="98">
        <v>628136555654</v>
      </c>
      <c r="I735" s="99"/>
      <c r="J735" s="100">
        <v>12</v>
      </c>
      <c r="K735" s="90">
        <v>707</v>
      </c>
      <c r="L735" s="13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</row>
    <row r="736" spans="1:249" s="131" customFormat="1" ht="13.5" customHeight="1">
      <c r="A736" s="182"/>
      <c r="B736" s="93" t="s">
        <v>257</v>
      </c>
      <c r="C736" s="94" t="s">
        <v>258</v>
      </c>
      <c r="D736" s="95">
        <v>36</v>
      </c>
      <c r="E736" s="96">
        <v>8.5</v>
      </c>
      <c r="F736" s="96">
        <f t="shared" si="27"/>
        <v>8.5</v>
      </c>
      <c r="G736" s="97">
        <f t="shared" si="28"/>
        <v>0</v>
      </c>
      <c r="H736" s="98">
        <v>628136856061</v>
      </c>
      <c r="I736" s="81"/>
      <c r="J736" s="100">
        <v>12</v>
      </c>
      <c r="K736" s="90">
        <v>708</v>
      </c>
      <c r="L736" s="145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  <c r="AE736" s="146"/>
      <c r="AF736" s="146"/>
      <c r="AG736" s="146"/>
      <c r="AH736" s="146"/>
      <c r="AI736" s="146"/>
      <c r="AJ736" s="146"/>
      <c r="AK736" s="146"/>
      <c r="AL736" s="146"/>
      <c r="AM736" s="146"/>
      <c r="AN736" s="146"/>
      <c r="AO736" s="146"/>
      <c r="AP736" s="146"/>
      <c r="AQ736" s="146"/>
      <c r="AR736" s="146"/>
      <c r="AS736" s="146"/>
      <c r="AT736" s="146"/>
      <c r="AU736" s="146"/>
      <c r="AV736" s="146"/>
      <c r="AW736" s="146"/>
      <c r="AX736" s="146"/>
      <c r="AY736" s="146"/>
      <c r="AZ736" s="146"/>
      <c r="BA736" s="146"/>
      <c r="BB736" s="146"/>
      <c r="BC736" s="146"/>
      <c r="BD736" s="146"/>
      <c r="BE736" s="146"/>
      <c r="BF736" s="146"/>
      <c r="BG736" s="146"/>
      <c r="BH736" s="146"/>
      <c r="BI736" s="146"/>
      <c r="BJ736" s="146"/>
      <c r="BK736" s="146"/>
      <c r="BL736" s="146"/>
      <c r="BM736" s="146"/>
      <c r="BN736" s="146"/>
      <c r="BO736" s="146"/>
      <c r="BP736" s="146"/>
      <c r="BQ736" s="146"/>
      <c r="BR736" s="146"/>
      <c r="BS736" s="146"/>
      <c r="BT736" s="146"/>
      <c r="BU736" s="146"/>
      <c r="BV736" s="146"/>
      <c r="BW736" s="146"/>
      <c r="BX736" s="146"/>
      <c r="BY736" s="146"/>
      <c r="BZ736" s="146"/>
      <c r="CA736" s="146"/>
      <c r="CB736" s="146"/>
      <c r="CC736" s="146"/>
      <c r="CD736" s="146"/>
      <c r="CE736" s="146"/>
      <c r="CF736" s="146"/>
      <c r="CG736" s="146"/>
      <c r="CH736" s="146"/>
      <c r="CI736" s="146"/>
      <c r="CJ736" s="146"/>
      <c r="CK736" s="146"/>
      <c r="CL736" s="146"/>
      <c r="CM736" s="146"/>
      <c r="CN736" s="146"/>
      <c r="CO736" s="146"/>
      <c r="CP736" s="146"/>
      <c r="CQ736" s="146"/>
      <c r="CR736" s="146"/>
      <c r="CS736" s="146"/>
      <c r="CT736" s="146"/>
      <c r="CU736" s="146"/>
      <c r="CV736" s="146"/>
      <c r="CW736" s="146"/>
      <c r="CX736" s="146"/>
      <c r="CY736" s="146"/>
      <c r="CZ736" s="146"/>
      <c r="DA736" s="146"/>
      <c r="DB736" s="146"/>
      <c r="DC736" s="146"/>
      <c r="DD736" s="146"/>
      <c r="DE736" s="146"/>
      <c r="DF736" s="146"/>
      <c r="DG736" s="146"/>
      <c r="DH736" s="146"/>
      <c r="DI736" s="146"/>
      <c r="DJ736" s="146"/>
      <c r="DK736" s="146"/>
      <c r="DL736" s="146"/>
      <c r="DM736" s="146"/>
      <c r="DN736" s="146"/>
      <c r="DO736" s="146"/>
      <c r="DP736" s="146"/>
      <c r="DQ736" s="146"/>
      <c r="DR736" s="146"/>
      <c r="DS736" s="146"/>
      <c r="DT736" s="146"/>
      <c r="DU736" s="146"/>
      <c r="DV736" s="146"/>
      <c r="DW736" s="146"/>
      <c r="DX736" s="146"/>
      <c r="DY736" s="146"/>
      <c r="DZ736" s="146"/>
      <c r="EA736" s="146"/>
      <c r="EB736" s="146"/>
      <c r="EC736" s="146"/>
      <c r="ED736" s="146"/>
      <c r="EE736" s="146"/>
      <c r="EF736" s="146"/>
      <c r="EG736" s="146"/>
      <c r="EH736" s="146"/>
      <c r="EI736" s="146"/>
      <c r="EJ736" s="146"/>
      <c r="EK736" s="146"/>
      <c r="EL736" s="146"/>
      <c r="EM736" s="146"/>
      <c r="EN736" s="146"/>
      <c r="EO736" s="146"/>
      <c r="EP736" s="146"/>
      <c r="EQ736" s="146"/>
      <c r="ER736" s="146"/>
      <c r="ES736" s="146"/>
      <c r="ET736" s="146"/>
      <c r="EU736" s="146"/>
      <c r="EV736" s="146"/>
      <c r="EW736" s="146"/>
      <c r="EX736" s="146"/>
      <c r="EY736" s="146"/>
      <c r="EZ736" s="146"/>
      <c r="FA736" s="146"/>
      <c r="FB736" s="146"/>
      <c r="FC736" s="146"/>
      <c r="FD736" s="146"/>
      <c r="FE736" s="146"/>
      <c r="FF736" s="146"/>
      <c r="FG736" s="146"/>
      <c r="FH736" s="146"/>
      <c r="FI736" s="146"/>
      <c r="FJ736" s="146"/>
      <c r="FK736" s="146"/>
      <c r="FL736" s="146"/>
      <c r="FM736" s="146"/>
      <c r="FN736" s="146"/>
      <c r="FO736" s="146"/>
      <c r="FP736" s="146"/>
      <c r="FQ736" s="146"/>
      <c r="FR736" s="146"/>
      <c r="FS736" s="146"/>
      <c r="FT736" s="146"/>
      <c r="FU736" s="146"/>
      <c r="FV736" s="146"/>
      <c r="FW736" s="146"/>
      <c r="FX736" s="146"/>
      <c r="FY736" s="146"/>
      <c r="FZ736" s="146"/>
      <c r="GA736" s="146"/>
      <c r="GB736" s="146"/>
      <c r="GC736" s="146"/>
      <c r="GD736" s="146"/>
      <c r="GE736" s="146"/>
      <c r="GF736" s="146"/>
      <c r="GG736" s="146"/>
      <c r="GH736" s="146"/>
      <c r="GI736" s="146"/>
      <c r="GJ736" s="146"/>
      <c r="GK736" s="146"/>
      <c r="GL736" s="146"/>
      <c r="GM736" s="146"/>
      <c r="GN736" s="146"/>
      <c r="GO736" s="146"/>
      <c r="GP736" s="146"/>
      <c r="GQ736" s="146"/>
      <c r="GR736" s="146"/>
      <c r="GS736" s="146"/>
      <c r="GT736" s="146"/>
      <c r="GU736" s="146"/>
      <c r="GV736" s="146"/>
      <c r="GW736" s="146"/>
      <c r="GX736" s="146"/>
      <c r="GY736" s="146"/>
      <c r="GZ736" s="146"/>
      <c r="HA736" s="146"/>
      <c r="HB736" s="146"/>
      <c r="HC736" s="146"/>
      <c r="HD736" s="146"/>
      <c r="HE736" s="146"/>
      <c r="HF736" s="146"/>
      <c r="HG736" s="146"/>
      <c r="HH736" s="146"/>
      <c r="HI736" s="146"/>
      <c r="HJ736" s="146"/>
      <c r="HK736" s="146"/>
      <c r="HL736" s="146"/>
      <c r="HM736" s="146"/>
      <c r="HN736" s="146"/>
      <c r="HO736" s="146"/>
      <c r="HP736" s="146"/>
      <c r="HQ736" s="146"/>
      <c r="HR736" s="146"/>
      <c r="HS736" s="146"/>
      <c r="HT736" s="146"/>
      <c r="HU736" s="146"/>
      <c r="HV736" s="146"/>
      <c r="HW736" s="146"/>
      <c r="HX736" s="146"/>
      <c r="HY736" s="146"/>
      <c r="HZ736" s="146"/>
      <c r="IA736" s="146"/>
      <c r="IB736" s="146"/>
      <c r="IC736" s="146"/>
      <c r="ID736" s="146"/>
      <c r="IE736" s="146"/>
      <c r="IF736" s="146"/>
      <c r="IG736" s="146"/>
      <c r="IH736" s="146"/>
      <c r="II736" s="146"/>
      <c r="IJ736" s="146"/>
      <c r="IK736" s="146"/>
      <c r="IL736" s="146"/>
      <c r="IM736" s="146"/>
      <c r="IN736" s="146"/>
      <c r="IO736" s="146"/>
    </row>
    <row r="737" spans="1:249" ht="13.5" customHeight="1">
      <c r="A737" s="182"/>
      <c r="B737" s="93" t="s">
        <v>259</v>
      </c>
      <c r="C737" s="94" t="s">
        <v>260</v>
      </c>
      <c r="D737" s="95">
        <v>36</v>
      </c>
      <c r="E737" s="96">
        <v>8.5</v>
      </c>
      <c r="F737" s="96">
        <f t="shared" si="27"/>
        <v>8.5</v>
      </c>
      <c r="G737" s="97">
        <f t="shared" si="28"/>
        <v>0</v>
      </c>
      <c r="H737" s="98">
        <v>628136656078</v>
      </c>
      <c r="I737" s="81"/>
      <c r="J737" s="100">
        <v>12</v>
      </c>
      <c r="K737" s="90">
        <v>709</v>
      </c>
      <c r="L737" s="148"/>
      <c r="M737" s="149"/>
      <c r="N737" s="149"/>
      <c r="O737" s="149"/>
      <c r="P737" s="149"/>
      <c r="Q737" s="149"/>
      <c r="R737" s="149"/>
      <c r="S737" s="149"/>
      <c r="T737" s="149"/>
      <c r="U737" s="149"/>
      <c r="V737" s="149"/>
      <c r="W737" s="149"/>
      <c r="X737" s="149"/>
      <c r="Y737" s="149"/>
      <c r="Z737" s="149"/>
      <c r="AA737" s="149"/>
      <c r="AB737" s="149"/>
      <c r="AC737" s="149"/>
      <c r="AD737" s="149"/>
      <c r="AE737" s="149"/>
      <c r="AF737" s="149"/>
      <c r="AG737" s="149"/>
      <c r="AH737" s="149"/>
      <c r="AI737" s="149"/>
      <c r="AJ737" s="149"/>
      <c r="AK737" s="149"/>
      <c r="AL737" s="149"/>
      <c r="AM737" s="149"/>
      <c r="AN737" s="149"/>
      <c r="AO737" s="149"/>
      <c r="AP737" s="149"/>
      <c r="AQ737" s="149"/>
      <c r="AR737" s="149"/>
      <c r="AS737" s="149"/>
      <c r="AT737" s="149"/>
      <c r="AU737" s="149"/>
      <c r="AV737" s="149"/>
      <c r="AW737" s="149"/>
      <c r="AX737" s="149"/>
      <c r="AY737" s="149"/>
      <c r="AZ737" s="149"/>
      <c r="BA737" s="149"/>
      <c r="BB737" s="149"/>
      <c r="BC737" s="149"/>
      <c r="BD737" s="149"/>
      <c r="BE737" s="149"/>
      <c r="BF737" s="149"/>
      <c r="BG737" s="149"/>
      <c r="BH737" s="149"/>
      <c r="BI737" s="149"/>
      <c r="BJ737" s="149"/>
      <c r="BK737" s="149"/>
      <c r="BL737" s="149"/>
      <c r="BM737" s="149"/>
      <c r="BN737" s="149"/>
      <c r="BO737" s="149"/>
      <c r="BP737" s="149"/>
      <c r="BQ737" s="149"/>
      <c r="BR737" s="149"/>
      <c r="BS737" s="149"/>
      <c r="BT737" s="149"/>
      <c r="BU737" s="149"/>
      <c r="BV737" s="149"/>
      <c r="BW737" s="149"/>
      <c r="BX737" s="149"/>
      <c r="BY737" s="149"/>
      <c r="BZ737" s="149"/>
      <c r="CA737" s="149"/>
      <c r="CB737" s="149"/>
      <c r="CC737" s="149"/>
      <c r="CD737" s="149"/>
      <c r="CE737" s="149"/>
      <c r="CF737" s="149"/>
      <c r="CG737" s="149"/>
      <c r="CH737" s="149"/>
      <c r="CI737" s="149"/>
      <c r="CJ737" s="149"/>
      <c r="CK737" s="149"/>
      <c r="CL737" s="149"/>
      <c r="CM737" s="149"/>
      <c r="CN737" s="149"/>
      <c r="CO737" s="149"/>
      <c r="CP737" s="149"/>
      <c r="CQ737" s="149"/>
      <c r="CR737" s="149"/>
      <c r="CS737" s="149"/>
      <c r="CT737" s="149"/>
      <c r="CU737" s="149"/>
      <c r="CV737" s="149"/>
      <c r="CW737" s="149"/>
      <c r="CX737" s="149"/>
      <c r="CY737" s="149"/>
      <c r="CZ737" s="149"/>
      <c r="DA737" s="149"/>
      <c r="DB737" s="149"/>
      <c r="DC737" s="149"/>
      <c r="DD737" s="149"/>
      <c r="DE737" s="149"/>
      <c r="DF737" s="149"/>
      <c r="DG737" s="149"/>
      <c r="DH737" s="149"/>
      <c r="DI737" s="149"/>
      <c r="DJ737" s="149"/>
      <c r="DK737" s="149"/>
      <c r="DL737" s="149"/>
      <c r="DM737" s="149"/>
      <c r="DN737" s="149"/>
      <c r="DO737" s="149"/>
      <c r="DP737" s="149"/>
      <c r="DQ737" s="149"/>
      <c r="DR737" s="149"/>
      <c r="DS737" s="149"/>
      <c r="DT737" s="149"/>
      <c r="DU737" s="149"/>
      <c r="DV737" s="149"/>
      <c r="DW737" s="149"/>
      <c r="DX737" s="149"/>
      <c r="DY737" s="149"/>
      <c r="DZ737" s="149"/>
      <c r="EA737" s="149"/>
      <c r="EB737" s="149"/>
      <c r="EC737" s="149"/>
      <c r="ED737" s="149"/>
      <c r="EE737" s="149"/>
      <c r="EF737" s="149"/>
      <c r="EG737" s="149"/>
      <c r="EH737" s="149"/>
      <c r="EI737" s="149"/>
      <c r="EJ737" s="149"/>
      <c r="EK737" s="149"/>
      <c r="EL737" s="149"/>
      <c r="EM737" s="149"/>
      <c r="EN737" s="149"/>
      <c r="EO737" s="149"/>
      <c r="EP737" s="149"/>
      <c r="EQ737" s="149"/>
      <c r="ER737" s="149"/>
      <c r="ES737" s="149"/>
      <c r="ET737" s="149"/>
      <c r="EU737" s="149"/>
      <c r="EV737" s="149"/>
      <c r="EW737" s="149"/>
      <c r="EX737" s="149"/>
      <c r="EY737" s="149"/>
      <c r="EZ737" s="149"/>
      <c r="FA737" s="149"/>
      <c r="FB737" s="149"/>
      <c r="FC737" s="149"/>
      <c r="FD737" s="149"/>
      <c r="FE737" s="149"/>
      <c r="FF737" s="149"/>
      <c r="FG737" s="149"/>
      <c r="FH737" s="149"/>
      <c r="FI737" s="149"/>
      <c r="FJ737" s="149"/>
      <c r="FK737" s="149"/>
      <c r="FL737" s="149"/>
      <c r="FM737" s="149"/>
      <c r="FN737" s="149"/>
      <c r="FO737" s="149"/>
      <c r="FP737" s="149"/>
      <c r="FQ737" s="149"/>
      <c r="FR737" s="149"/>
      <c r="FS737" s="149"/>
      <c r="FT737" s="149"/>
      <c r="FU737" s="149"/>
      <c r="FV737" s="149"/>
      <c r="FW737" s="149"/>
      <c r="FX737" s="149"/>
      <c r="FY737" s="149"/>
      <c r="FZ737" s="149"/>
      <c r="GA737" s="149"/>
      <c r="GB737" s="149"/>
      <c r="GC737" s="149"/>
      <c r="GD737" s="149"/>
      <c r="GE737" s="149"/>
      <c r="GF737" s="149"/>
      <c r="GG737" s="149"/>
      <c r="GH737" s="149"/>
      <c r="GI737" s="149"/>
      <c r="GJ737" s="149"/>
      <c r="GK737" s="149"/>
      <c r="GL737" s="149"/>
      <c r="GM737" s="149"/>
      <c r="GN737" s="149"/>
      <c r="GO737" s="149"/>
      <c r="GP737" s="149"/>
      <c r="GQ737" s="149"/>
      <c r="GR737" s="149"/>
      <c r="GS737" s="149"/>
      <c r="GT737" s="149"/>
      <c r="GU737" s="149"/>
      <c r="GV737" s="149"/>
      <c r="GW737" s="149"/>
      <c r="GX737" s="149"/>
      <c r="GY737" s="149"/>
      <c r="GZ737" s="149"/>
      <c r="HA737" s="149"/>
      <c r="HB737" s="149"/>
      <c r="HC737" s="149"/>
      <c r="HD737" s="149"/>
      <c r="HE737" s="149"/>
      <c r="HF737" s="149"/>
      <c r="HG737" s="149"/>
      <c r="HH737" s="149"/>
      <c r="HI737" s="149"/>
      <c r="HJ737" s="149"/>
      <c r="HK737" s="149"/>
      <c r="HL737" s="149"/>
      <c r="HM737" s="149"/>
      <c r="HN737" s="149"/>
      <c r="HO737" s="149"/>
      <c r="HP737" s="149"/>
      <c r="HQ737" s="149"/>
      <c r="HR737" s="149"/>
      <c r="HS737" s="149"/>
      <c r="HT737" s="149"/>
      <c r="HU737" s="149"/>
      <c r="HV737" s="149"/>
      <c r="HW737" s="149"/>
      <c r="HX737" s="149"/>
      <c r="HY737" s="149"/>
      <c r="HZ737" s="149"/>
      <c r="IA737" s="149"/>
      <c r="IB737" s="149"/>
      <c r="IC737" s="149"/>
      <c r="ID737" s="149"/>
      <c r="IE737" s="149"/>
      <c r="IF737" s="149"/>
      <c r="IG737" s="149"/>
      <c r="IH737" s="149"/>
      <c r="II737" s="149"/>
      <c r="IJ737" s="149"/>
      <c r="IK737" s="149"/>
      <c r="IL737" s="149"/>
      <c r="IM737" s="149"/>
      <c r="IN737" s="149"/>
      <c r="IO737" s="149"/>
    </row>
    <row r="738" spans="1:249" ht="13.5" customHeight="1">
      <c r="A738" s="182"/>
      <c r="B738" s="106" t="s">
        <v>265</v>
      </c>
      <c r="C738" s="107" t="s">
        <v>266</v>
      </c>
      <c r="D738" s="108">
        <v>37</v>
      </c>
      <c r="E738" s="97">
        <v>8.5</v>
      </c>
      <c r="F738" s="97">
        <f t="shared" si="27"/>
        <v>8.5</v>
      </c>
      <c r="G738" s="97">
        <f t="shared" si="28"/>
        <v>0</v>
      </c>
      <c r="H738" s="100">
        <v>628136657778</v>
      </c>
      <c r="I738" s="81"/>
      <c r="J738" s="110">
        <v>12</v>
      </c>
      <c r="K738" s="90">
        <v>710</v>
      </c>
      <c r="L738" s="145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  <c r="AE738" s="146"/>
      <c r="AF738" s="146"/>
      <c r="AG738" s="146"/>
      <c r="AH738" s="146"/>
      <c r="AI738" s="146"/>
      <c r="AJ738" s="146"/>
      <c r="AK738" s="146"/>
      <c r="AL738" s="146"/>
      <c r="AM738" s="146"/>
      <c r="AN738" s="146"/>
      <c r="AO738" s="146"/>
      <c r="AP738" s="146"/>
      <c r="AQ738" s="146"/>
      <c r="AR738" s="146"/>
      <c r="AS738" s="146"/>
      <c r="AT738" s="146"/>
      <c r="AU738" s="146"/>
      <c r="AV738" s="146"/>
      <c r="AW738" s="146"/>
      <c r="AX738" s="146"/>
      <c r="AY738" s="146"/>
      <c r="AZ738" s="146"/>
      <c r="BA738" s="146"/>
      <c r="BB738" s="146"/>
      <c r="BC738" s="146"/>
      <c r="BD738" s="146"/>
      <c r="BE738" s="146"/>
      <c r="BF738" s="146"/>
      <c r="BG738" s="146"/>
      <c r="BH738" s="146"/>
      <c r="BI738" s="146"/>
      <c r="BJ738" s="146"/>
      <c r="BK738" s="146"/>
      <c r="BL738" s="146"/>
      <c r="BM738" s="146"/>
      <c r="BN738" s="146"/>
      <c r="BO738" s="146"/>
      <c r="BP738" s="146"/>
      <c r="BQ738" s="146"/>
      <c r="BR738" s="146"/>
      <c r="BS738" s="146"/>
      <c r="BT738" s="146"/>
      <c r="BU738" s="146"/>
      <c r="BV738" s="146"/>
      <c r="BW738" s="146"/>
      <c r="BX738" s="146"/>
      <c r="BY738" s="146"/>
      <c r="BZ738" s="146"/>
      <c r="CA738" s="146"/>
      <c r="CB738" s="146"/>
      <c r="CC738" s="146"/>
      <c r="CD738" s="146"/>
      <c r="CE738" s="146"/>
      <c r="CF738" s="146"/>
      <c r="CG738" s="146"/>
      <c r="CH738" s="146"/>
      <c r="CI738" s="146"/>
      <c r="CJ738" s="146"/>
      <c r="CK738" s="146"/>
      <c r="CL738" s="146"/>
      <c r="CM738" s="146"/>
      <c r="CN738" s="146"/>
      <c r="CO738" s="146"/>
      <c r="CP738" s="146"/>
      <c r="CQ738" s="146"/>
      <c r="CR738" s="146"/>
      <c r="CS738" s="146"/>
      <c r="CT738" s="146"/>
      <c r="CU738" s="146"/>
      <c r="CV738" s="146"/>
      <c r="CW738" s="146"/>
      <c r="CX738" s="146"/>
      <c r="CY738" s="146"/>
      <c r="CZ738" s="146"/>
      <c r="DA738" s="146"/>
      <c r="DB738" s="146"/>
      <c r="DC738" s="146"/>
      <c r="DD738" s="146"/>
      <c r="DE738" s="146"/>
      <c r="DF738" s="146"/>
      <c r="DG738" s="146"/>
      <c r="DH738" s="146"/>
      <c r="DI738" s="146"/>
      <c r="DJ738" s="146"/>
      <c r="DK738" s="146"/>
      <c r="DL738" s="146"/>
      <c r="DM738" s="146"/>
      <c r="DN738" s="146"/>
      <c r="DO738" s="146"/>
      <c r="DP738" s="146"/>
      <c r="DQ738" s="146"/>
      <c r="DR738" s="146"/>
      <c r="DS738" s="146"/>
      <c r="DT738" s="146"/>
      <c r="DU738" s="146"/>
      <c r="DV738" s="146"/>
      <c r="DW738" s="146"/>
      <c r="DX738" s="146"/>
      <c r="DY738" s="146"/>
      <c r="DZ738" s="146"/>
      <c r="EA738" s="146"/>
      <c r="EB738" s="146"/>
      <c r="EC738" s="146"/>
      <c r="ED738" s="146"/>
      <c r="EE738" s="146"/>
      <c r="EF738" s="146"/>
      <c r="EG738" s="146"/>
      <c r="EH738" s="146"/>
      <c r="EI738" s="146"/>
      <c r="EJ738" s="146"/>
      <c r="EK738" s="146"/>
      <c r="EL738" s="146"/>
      <c r="EM738" s="146"/>
      <c r="EN738" s="146"/>
      <c r="EO738" s="146"/>
      <c r="EP738" s="146"/>
      <c r="EQ738" s="146"/>
      <c r="ER738" s="146"/>
      <c r="ES738" s="146"/>
      <c r="ET738" s="146"/>
      <c r="EU738" s="146"/>
      <c r="EV738" s="146"/>
      <c r="EW738" s="146"/>
      <c r="EX738" s="146"/>
      <c r="EY738" s="146"/>
      <c r="EZ738" s="146"/>
      <c r="FA738" s="146"/>
      <c r="FB738" s="146"/>
      <c r="FC738" s="146"/>
      <c r="FD738" s="146"/>
      <c r="FE738" s="146"/>
      <c r="FF738" s="146"/>
      <c r="FG738" s="146"/>
      <c r="FH738" s="146"/>
      <c r="FI738" s="146"/>
      <c r="FJ738" s="146"/>
      <c r="FK738" s="146"/>
      <c r="FL738" s="146"/>
      <c r="FM738" s="146"/>
      <c r="FN738" s="146"/>
      <c r="FO738" s="146"/>
      <c r="FP738" s="146"/>
      <c r="FQ738" s="146"/>
      <c r="FR738" s="146"/>
      <c r="FS738" s="146"/>
      <c r="FT738" s="146"/>
      <c r="FU738" s="146"/>
      <c r="FV738" s="146"/>
      <c r="FW738" s="146"/>
      <c r="FX738" s="146"/>
      <c r="FY738" s="146"/>
      <c r="FZ738" s="146"/>
      <c r="GA738" s="146"/>
      <c r="GB738" s="146"/>
      <c r="GC738" s="146"/>
      <c r="GD738" s="146"/>
      <c r="GE738" s="146"/>
      <c r="GF738" s="146"/>
      <c r="GG738" s="146"/>
      <c r="GH738" s="146"/>
      <c r="GI738" s="146"/>
      <c r="GJ738" s="146"/>
      <c r="GK738" s="146"/>
      <c r="GL738" s="146"/>
      <c r="GM738" s="146"/>
      <c r="GN738" s="146"/>
      <c r="GO738" s="146"/>
      <c r="GP738" s="146"/>
      <c r="GQ738" s="146"/>
      <c r="GR738" s="146"/>
      <c r="GS738" s="146"/>
      <c r="GT738" s="146"/>
      <c r="GU738" s="146"/>
      <c r="GV738" s="146"/>
      <c r="GW738" s="146"/>
      <c r="GX738" s="146"/>
      <c r="GY738" s="146"/>
      <c r="GZ738" s="146"/>
      <c r="HA738" s="146"/>
      <c r="HB738" s="146"/>
      <c r="HC738" s="146"/>
      <c r="HD738" s="146"/>
      <c r="HE738" s="146"/>
      <c r="HF738" s="146"/>
      <c r="HG738" s="146"/>
      <c r="HH738" s="146"/>
      <c r="HI738" s="146"/>
      <c r="HJ738" s="146"/>
      <c r="HK738" s="146"/>
      <c r="HL738" s="146"/>
      <c r="HM738" s="146"/>
      <c r="HN738" s="146"/>
      <c r="HO738" s="146"/>
      <c r="HP738" s="146"/>
      <c r="HQ738" s="146"/>
      <c r="HR738" s="146"/>
      <c r="HS738" s="146"/>
      <c r="HT738" s="146"/>
      <c r="HU738" s="146"/>
      <c r="HV738" s="146"/>
      <c r="HW738" s="146"/>
      <c r="HX738" s="146"/>
      <c r="HY738" s="146"/>
      <c r="HZ738" s="146"/>
      <c r="IA738" s="146"/>
      <c r="IB738" s="146"/>
      <c r="IC738" s="146"/>
      <c r="ID738" s="146"/>
      <c r="IE738" s="146"/>
      <c r="IF738" s="146"/>
      <c r="IG738" s="146"/>
      <c r="IH738" s="146"/>
      <c r="II738" s="146"/>
      <c r="IJ738" s="146"/>
      <c r="IK738" s="146"/>
      <c r="IL738" s="146"/>
      <c r="IM738" s="146"/>
      <c r="IN738" s="146"/>
      <c r="IO738" s="146"/>
    </row>
    <row r="739" spans="1:249" ht="13.5" customHeight="1">
      <c r="A739" s="182"/>
      <c r="B739" s="106" t="s">
        <v>267</v>
      </c>
      <c r="C739" s="107" t="s">
        <v>268</v>
      </c>
      <c r="D739" s="108">
        <v>37</v>
      </c>
      <c r="E739" s="97">
        <v>8.5</v>
      </c>
      <c r="F739" s="97">
        <f t="shared" si="27"/>
        <v>8.5</v>
      </c>
      <c r="G739" s="97">
        <f t="shared" si="28"/>
        <v>0</v>
      </c>
      <c r="H739" s="100">
        <v>628136657785</v>
      </c>
      <c r="I739" s="81"/>
      <c r="J739" s="110">
        <v>12</v>
      </c>
      <c r="K739" s="90">
        <v>711</v>
      </c>
      <c r="L739" s="145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  <c r="AE739" s="146"/>
      <c r="AF739" s="146"/>
      <c r="AG739" s="146"/>
      <c r="AH739" s="146"/>
      <c r="AI739" s="146"/>
      <c r="AJ739" s="146"/>
      <c r="AK739" s="146"/>
      <c r="AL739" s="146"/>
      <c r="AM739" s="146"/>
      <c r="AN739" s="146"/>
      <c r="AO739" s="146"/>
      <c r="AP739" s="146"/>
      <c r="AQ739" s="146"/>
      <c r="AR739" s="146"/>
      <c r="AS739" s="146"/>
      <c r="AT739" s="146"/>
      <c r="AU739" s="146"/>
      <c r="AV739" s="146"/>
      <c r="AW739" s="146"/>
      <c r="AX739" s="146"/>
      <c r="AY739" s="146"/>
      <c r="AZ739" s="146"/>
      <c r="BA739" s="146"/>
      <c r="BB739" s="146"/>
      <c r="BC739" s="146"/>
      <c r="BD739" s="146"/>
      <c r="BE739" s="146"/>
      <c r="BF739" s="146"/>
      <c r="BG739" s="146"/>
      <c r="BH739" s="146"/>
      <c r="BI739" s="146"/>
      <c r="BJ739" s="146"/>
      <c r="BK739" s="146"/>
      <c r="BL739" s="146"/>
      <c r="BM739" s="146"/>
      <c r="BN739" s="146"/>
      <c r="BO739" s="146"/>
      <c r="BP739" s="146"/>
      <c r="BQ739" s="146"/>
      <c r="BR739" s="146"/>
      <c r="BS739" s="146"/>
      <c r="BT739" s="146"/>
      <c r="BU739" s="146"/>
      <c r="BV739" s="146"/>
      <c r="BW739" s="146"/>
      <c r="BX739" s="146"/>
      <c r="BY739" s="146"/>
      <c r="BZ739" s="146"/>
      <c r="CA739" s="146"/>
      <c r="CB739" s="146"/>
      <c r="CC739" s="146"/>
      <c r="CD739" s="146"/>
      <c r="CE739" s="146"/>
      <c r="CF739" s="146"/>
      <c r="CG739" s="146"/>
      <c r="CH739" s="146"/>
      <c r="CI739" s="146"/>
      <c r="CJ739" s="146"/>
      <c r="CK739" s="146"/>
      <c r="CL739" s="146"/>
      <c r="CM739" s="146"/>
      <c r="CN739" s="146"/>
      <c r="CO739" s="146"/>
      <c r="CP739" s="146"/>
      <c r="CQ739" s="146"/>
      <c r="CR739" s="146"/>
      <c r="CS739" s="146"/>
      <c r="CT739" s="146"/>
      <c r="CU739" s="146"/>
      <c r="CV739" s="146"/>
      <c r="CW739" s="146"/>
      <c r="CX739" s="146"/>
      <c r="CY739" s="146"/>
      <c r="CZ739" s="146"/>
      <c r="DA739" s="146"/>
      <c r="DB739" s="146"/>
      <c r="DC739" s="146"/>
      <c r="DD739" s="146"/>
      <c r="DE739" s="146"/>
      <c r="DF739" s="146"/>
      <c r="DG739" s="146"/>
      <c r="DH739" s="146"/>
      <c r="DI739" s="146"/>
      <c r="DJ739" s="146"/>
      <c r="DK739" s="146"/>
      <c r="DL739" s="146"/>
      <c r="DM739" s="146"/>
      <c r="DN739" s="146"/>
      <c r="DO739" s="146"/>
      <c r="DP739" s="146"/>
      <c r="DQ739" s="146"/>
      <c r="DR739" s="146"/>
      <c r="DS739" s="146"/>
      <c r="DT739" s="146"/>
      <c r="DU739" s="146"/>
      <c r="DV739" s="146"/>
      <c r="DW739" s="146"/>
      <c r="DX739" s="146"/>
      <c r="DY739" s="146"/>
      <c r="DZ739" s="146"/>
      <c r="EA739" s="146"/>
      <c r="EB739" s="146"/>
      <c r="EC739" s="146"/>
      <c r="ED739" s="146"/>
      <c r="EE739" s="146"/>
      <c r="EF739" s="146"/>
      <c r="EG739" s="146"/>
      <c r="EH739" s="146"/>
      <c r="EI739" s="146"/>
      <c r="EJ739" s="146"/>
      <c r="EK739" s="146"/>
      <c r="EL739" s="146"/>
      <c r="EM739" s="146"/>
      <c r="EN739" s="146"/>
      <c r="EO739" s="146"/>
      <c r="EP739" s="146"/>
      <c r="EQ739" s="146"/>
      <c r="ER739" s="146"/>
      <c r="ES739" s="146"/>
      <c r="ET739" s="146"/>
      <c r="EU739" s="146"/>
      <c r="EV739" s="146"/>
      <c r="EW739" s="146"/>
      <c r="EX739" s="146"/>
      <c r="EY739" s="146"/>
      <c r="EZ739" s="146"/>
      <c r="FA739" s="146"/>
      <c r="FB739" s="146"/>
      <c r="FC739" s="146"/>
      <c r="FD739" s="146"/>
      <c r="FE739" s="146"/>
      <c r="FF739" s="146"/>
      <c r="FG739" s="146"/>
      <c r="FH739" s="146"/>
      <c r="FI739" s="146"/>
      <c r="FJ739" s="146"/>
      <c r="FK739" s="146"/>
      <c r="FL739" s="146"/>
      <c r="FM739" s="146"/>
      <c r="FN739" s="146"/>
      <c r="FO739" s="146"/>
      <c r="FP739" s="146"/>
      <c r="FQ739" s="146"/>
      <c r="FR739" s="146"/>
      <c r="FS739" s="146"/>
      <c r="FT739" s="146"/>
      <c r="FU739" s="146"/>
      <c r="FV739" s="146"/>
      <c r="FW739" s="146"/>
      <c r="FX739" s="146"/>
      <c r="FY739" s="146"/>
      <c r="FZ739" s="146"/>
      <c r="GA739" s="146"/>
      <c r="GB739" s="146"/>
      <c r="GC739" s="146"/>
      <c r="GD739" s="146"/>
      <c r="GE739" s="146"/>
      <c r="GF739" s="146"/>
      <c r="GG739" s="146"/>
      <c r="GH739" s="146"/>
      <c r="GI739" s="146"/>
      <c r="GJ739" s="146"/>
      <c r="GK739" s="146"/>
      <c r="GL739" s="146"/>
      <c r="GM739" s="146"/>
      <c r="GN739" s="146"/>
      <c r="GO739" s="146"/>
      <c r="GP739" s="146"/>
      <c r="GQ739" s="146"/>
      <c r="GR739" s="146"/>
      <c r="GS739" s="146"/>
      <c r="GT739" s="146"/>
      <c r="GU739" s="146"/>
      <c r="GV739" s="146"/>
      <c r="GW739" s="146"/>
      <c r="GX739" s="146"/>
      <c r="GY739" s="146"/>
      <c r="GZ739" s="146"/>
      <c r="HA739" s="146"/>
      <c r="HB739" s="146"/>
      <c r="HC739" s="146"/>
      <c r="HD739" s="146"/>
      <c r="HE739" s="146"/>
      <c r="HF739" s="146"/>
      <c r="HG739" s="146"/>
      <c r="HH739" s="146"/>
      <c r="HI739" s="146"/>
      <c r="HJ739" s="146"/>
      <c r="HK739" s="146"/>
      <c r="HL739" s="146"/>
      <c r="HM739" s="146"/>
      <c r="HN739" s="146"/>
      <c r="HO739" s="146"/>
      <c r="HP739" s="146"/>
      <c r="HQ739" s="146"/>
      <c r="HR739" s="146"/>
      <c r="HS739" s="146"/>
      <c r="HT739" s="146"/>
      <c r="HU739" s="146"/>
      <c r="HV739" s="146"/>
      <c r="HW739" s="146"/>
      <c r="HX739" s="146"/>
      <c r="HY739" s="146"/>
      <c r="HZ739" s="146"/>
      <c r="IA739" s="146"/>
      <c r="IB739" s="146"/>
      <c r="IC739" s="146"/>
      <c r="ID739" s="146"/>
      <c r="IE739" s="146"/>
      <c r="IF739" s="146"/>
      <c r="IG739" s="146"/>
      <c r="IH739" s="146"/>
      <c r="II739" s="146"/>
      <c r="IJ739" s="146"/>
      <c r="IK739" s="146"/>
      <c r="IL739" s="146"/>
      <c r="IM739" s="146"/>
      <c r="IN739" s="146"/>
      <c r="IO739" s="146"/>
    </row>
    <row r="740" spans="1:249" s="131" customFormat="1" ht="13.5" customHeight="1">
      <c r="A740" s="182"/>
      <c r="B740" s="93" t="s">
        <v>413</v>
      </c>
      <c r="C740" s="94" t="s">
        <v>298</v>
      </c>
      <c r="D740" s="95">
        <v>61</v>
      </c>
      <c r="E740" s="96">
        <v>8.5</v>
      </c>
      <c r="F740" s="96">
        <f t="shared" si="27"/>
        <v>8.5</v>
      </c>
      <c r="G740" s="97">
        <f t="shared" si="28"/>
        <v>0</v>
      </c>
      <c r="H740" s="98">
        <v>628136060752</v>
      </c>
      <c r="I740" s="183"/>
      <c r="J740" s="100">
        <v>12</v>
      </c>
      <c r="K740" s="90">
        <v>712</v>
      </c>
      <c r="L740" s="13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</row>
    <row r="741" spans="1:249" s="131" customFormat="1" ht="13.5" customHeight="1">
      <c r="A741" s="182"/>
      <c r="B741" s="93" t="s">
        <v>411</v>
      </c>
      <c r="C741" s="94" t="s">
        <v>412</v>
      </c>
      <c r="D741" s="95">
        <v>61</v>
      </c>
      <c r="E741" s="96">
        <v>8.5</v>
      </c>
      <c r="F741" s="96">
        <f t="shared" si="27"/>
        <v>8.5</v>
      </c>
      <c r="G741" s="97">
        <f t="shared" si="28"/>
        <v>0</v>
      </c>
      <c r="H741" s="98">
        <v>628136850889</v>
      </c>
      <c r="I741" s="183"/>
      <c r="J741" s="100">
        <v>12</v>
      </c>
      <c r="K741" s="90">
        <v>713</v>
      </c>
      <c r="L741" s="13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</row>
    <row r="742" spans="1:249" ht="13.5" customHeight="1">
      <c r="A742" s="182"/>
      <c r="B742" s="93" t="s">
        <v>409</v>
      </c>
      <c r="C742" s="105" t="s">
        <v>410</v>
      </c>
      <c r="D742" s="95">
        <v>61</v>
      </c>
      <c r="E742" s="96">
        <v>8.5</v>
      </c>
      <c r="F742" s="96">
        <f t="shared" si="27"/>
        <v>8.5</v>
      </c>
      <c r="G742" s="97">
        <f t="shared" si="28"/>
        <v>0</v>
      </c>
      <c r="H742" s="98">
        <v>628136851336</v>
      </c>
      <c r="I742" s="81"/>
      <c r="J742" s="100">
        <v>12</v>
      </c>
      <c r="K742" s="90">
        <v>714</v>
      </c>
    </row>
    <row r="743" spans="1:249" ht="13.5" customHeight="1">
      <c r="A743" s="182"/>
      <c r="B743" s="93" t="s">
        <v>414</v>
      </c>
      <c r="C743" s="94" t="s">
        <v>415</v>
      </c>
      <c r="D743" s="95">
        <v>61</v>
      </c>
      <c r="E743" s="96">
        <v>8.5</v>
      </c>
      <c r="F743" s="96">
        <f t="shared" si="27"/>
        <v>8.5</v>
      </c>
      <c r="G743" s="97">
        <f t="shared" si="28"/>
        <v>0</v>
      </c>
      <c r="H743" s="98">
        <v>628136062510</v>
      </c>
      <c r="I743" s="183"/>
      <c r="J743" s="100">
        <v>12</v>
      </c>
      <c r="K743" s="90">
        <v>715</v>
      </c>
      <c r="L743" s="188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  <c r="AA743" s="189"/>
      <c r="AB743" s="189"/>
      <c r="AC743" s="189"/>
      <c r="AD743" s="189"/>
      <c r="AE743" s="189"/>
      <c r="AF743" s="189"/>
      <c r="AG743" s="189"/>
      <c r="AH743" s="189"/>
      <c r="AI743" s="189"/>
      <c r="AJ743" s="189"/>
      <c r="AK743" s="189"/>
      <c r="AL743" s="189"/>
      <c r="AM743" s="189"/>
      <c r="AN743" s="189"/>
      <c r="AO743" s="189"/>
      <c r="AP743" s="189"/>
      <c r="AQ743" s="189"/>
      <c r="AR743" s="189"/>
      <c r="AS743" s="189"/>
      <c r="AT743" s="189"/>
      <c r="AU743" s="189"/>
      <c r="AV743" s="189"/>
      <c r="AW743" s="189"/>
      <c r="AX743" s="189"/>
      <c r="AY743" s="189"/>
      <c r="AZ743" s="189"/>
      <c r="BA743" s="189"/>
      <c r="BB743" s="189"/>
      <c r="BC743" s="189"/>
      <c r="BD743" s="189"/>
      <c r="BE743" s="189"/>
      <c r="BF743" s="189"/>
      <c r="BG743" s="189"/>
      <c r="BH743" s="189"/>
      <c r="BI743" s="189"/>
      <c r="BJ743" s="189"/>
      <c r="BK743" s="189"/>
      <c r="BL743" s="189"/>
      <c r="BM743" s="189"/>
      <c r="BN743" s="189"/>
      <c r="BO743" s="189"/>
      <c r="BP743" s="189"/>
      <c r="BQ743" s="189"/>
      <c r="BR743" s="189"/>
      <c r="BS743" s="189"/>
      <c r="BT743" s="189"/>
      <c r="BU743" s="189"/>
      <c r="BV743" s="189"/>
      <c r="BW743" s="189"/>
      <c r="BX743" s="189"/>
      <c r="BY743" s="189"/>
      <c r="BZ743" s="189"/>
      <c r="CA743" s="189"/>
      <c r="CB743" s="189"/>
      <c r="CC743" s="189"/>
      <c r="CD743" s="189"/>
      <c r="CE743" s="189"/>
      <c r="CF743" s="189"/>
      <c r="CG743" s="189"/>
      <c r="CH743" s="189"/>
      <c r="CI743" s="189"/>
      <c r="CJ743" s="189"/>
      <c r="CK743" s="189"/>
      <c r="CL743" s="189"/>
      <c r="CM743" s="189"/>
      <c r="CN743" s="189"/>
      <c r="CO743" s="189"/>
      <c r="CP743" s="189"/>
      <c r="CQ743" s="189"/>
      <c r="CR743" s="189"/>
      <c r="CS743" s="189"/>
      <c r="CT743" s="189"/>
      <c r="CU743" s="189"/>
      <c r="CV743" s="189"/>
      <c r="CW743" s="189"/>
      <c r="CX743" s="189"/>
      <c r="CY743" s="189"/>
      <c r="CZ743" s="189"/>
      <c r="DA743" s="189"/>
      <c r="DB743" s="189"/>
      <c r="DC743" s="189"/>
      <c r="DD743" s="189"/>
      <c r="DE743" s="189"/>
      <c r="DF743" s="189"/>
      <c r="DG743" s="189"/>
      <c r="DH743" s="189"/>
      <c r="DI743" s="189"/>
      <c r="DJ743" s="189"/>
      <c r="DK743" s="189"/>
      <c r="DL743" s="189"/>
      <c r="DM743" s="189"/>
      <c r="DN743" s="189"/>
      <c r="DO743" s="189"/>
      <c r="DP743" s="189"/>
      <c r="DQ743" s="189"/>
      <c r="DR743" s="189"/>
      <c r="DS743" s="189"/>
      <c r="DT743" s="189"/>
      <c r="DU743" s="189"/>
      <c r="DV743" s="189"/>
      <c r="DW743" s="189"/>
      <c r="DX743" s="189"/>
      <c r="DY743" s="189"/>
      <c r="DZ743" s="189"/>
      <c r="EA743" s="189"/>
      <c r="EB743" s="189"/>
      <c r="EC743" s="189"/>
      <c r="ED743" s="189"/>
      <c r="EE743" s="189"/>
      <c r="EF743" s="189"/>
      <c r="EG743" s="189"/>
      <c r="EH743" s="189"/>
      <c r="EI743" s="189"/>
      <c r="EJ743" s="189"/>
      <c r="EK743" s="189"/>
      <c r="EL743" s="189"/>
      <c r="EM743" s="189"/>
      <c r="EN743" s="189"/>
      <c r="EO743" s="189"/>
      <c r="EP743" s="189"/>
      <c r="EQ743" s="189"/>
      <c r="ER743" s="189"/>
      <c r="ES743" s="189"/>
      <c r="ET743" s="189"/>
      <c r="EU743" s="189"/>
      <c r="EV743" s="189"/>
      <c r="EW743" s="189"/>
      <c r="EX743" s="189"/>
      <c r="EY743" s="189"/>
      <c r="EZ743" s="189"/>
      <c r="FA743" s="189"/>
      <c r="FB743" s="189"/>
      <c r="FC743" s="189"/>
      <c r="FD743" s="189"/>
      <c r="FE743" s="189"/>
      <c r="FF743" s="189"/>
      <c r="FG743" s="189"/>
      <c r="FH743" s="189"/>
      <c r="FI743" s="189"/>
      <c r="FJ743" s="189"/>
      <c r="FK743" s="189"/>
      <c r="FL743" s="189"/>
      <c r="FM743" s="189"/>
      <c r="FN743" s="189"/>
      <c r="FO743" s="189"/>
      <c r="FP743" s="189"/>
      <c r="FQ743" s="189"/>
      <c r="FR743" s="189"/>
      <c r="FS743" s="189"/>
      <c r="FT743" s="189"/>
      <c r="FU743" s="189"/>
      <c r="FV743" s="189"/>
      <c r="FW743" s="189"/>
      <c r="FX743" s="189"/>
      <c r="FY743" s="189"/>
      <c r="FZ743" s="189"/>
      <c r="GA743" s="189"/>
      <c r="GB743" s="189"/>
      <c r="GC743" s="189"/>
      <c r="GD743" s="189"/>
      <c r="GE743" s="189"/>
      <c r="GF743" s="189"/>
      <c r="GG743" s="189"/>
      <c r="GH743" s="189"/>
      <c r="GI743" s="189"/>
      <c r="GJ743" s="189"/>
      <c r="GK743" s="189"/>
      <c r="GL743" s="189"/>
      <c r="GM743" s="189"/>
      <c r="GN743" s="189"/>
      <c r="GO743" s="189"/>
      <c r="GP743" s="189"/>
      <c r="GQ743" s="189"/>
      <c r="GR743" s="189"/>
      <c r="GS743" s="189"/>
      <c r="GT743" s="189"/>
      <c r="GU743" s="189"/>
      <c r="GV743" s="189"/>
      <c r="GW743" s="189"/>
      <c r="GX743" s="189"/>
      <c r="GY743" s="189"/>
      <c r="GZ743" s="189"/>
      <c r="HA743" s="189"/>
      <c r="HB743" s="189"/>
      <c r="HC743" s="189"/>
      <c r="HD743" s="189"/>
      <c r="HE743" s="189"/>
      <c r="HF743" s="189"/>
      <c r="HG743" s="189"/>
      <c r="HH743" s="189"/>
      <c r="HI743" s="189"/>
      <c r="HJ743" s="189"/>
      <c r="HK743" s="189"/>
      <c r="HL743" s="189"/>
      <c r="HM743" s="189"/>
      <c r="HN743" s="189"/>
      <c r="HO743" s="189"/>
      <c r="HP743" s="189"/>
      <c r="HQ743" s="189"/>
      <c r="HR743" s="189"/>
      <c r="HS743" s="189"/>
      <c r="HT743" s="189"/>
      <c r="HU743" s="189"/>
      <c r="HV743" s="189"/>
      <c r="HW743" s="189"/>
      <c r="HX743" s="189"/>
      <c r="HY743" s="189"/>
      <c r="HZ743" s="189"/>
      <c r="IA743" s="189"/>
      <c r="IB743" s="189"/>
      <c r="IC743" s="189"/>
      <c r="ID743" s="189"/>
      <c r="IE743" s="189"/>
      <c r="IF743" s="189"/>
      <c r="IG743" s="189"/>
      <c r="IH743" s="189"/>
      <c r="II743" s="189"/>
      <c r="IJ743" s="189"/>
      <c r="IK743" s="189"/>
      <c r="IL743" s="189"/>
      <c r="IM743" s="189"/>
      <c r="IN743" s="189"/>
      <c r="IO743" s="189"/>
    </row>
    <row r="744" spans="1:249" s="187" customFormat="1">
      <c r="A744" s="182"/>
      <c r="B744" s="93" t="s">
        <v>365</v>
      </c>
      <c r="C744" s="94" t="s">
        <v>366</v>
      </c>
      <c r="D744" s="95">
        <v>54</v>
      </c>
      <c r="E744" s="96">
        <v>8.5</v>
      </c>
      <c r="F744" s="96">
        <f t="shared" si="27"/>
        <v>8.5</v>
      </c>
      <c r="G744" s="97">
        <f t="shared" si="28"/>
        <v>0</v>
      </c>
      <c r="H744" s="98">
        <v>628136063012</v>
      </c>
      <c r="I744" s="81"/>
      <c r="J744" s="100">
        <v>12</v>
      </c>
      <c r="K744" s="90">
        <v>716</v>
      </c>
      <c r="L744" s="199"/>
      <c r="M744" s="200"/>
      <c r="N744" s="200"/>
      <c r="O744" s="200"/>
      <c r="P744" s="200"/>
      <c r="Q744" s="200"/>
      <c r="R744" s="200"/>
      <c r="S744" s="200"/>
      <c r="T744" s="200"/>
      <c r="U744" s="200"/>
      <c r="V744" s="200"/>
      <c r="W744" s="200"/>
      <c r="X744" s="200"/>
      <c r="Y744" s="200"/>
      <c r="Z744" s="200"/>
      <c r="AA744" s="200"/>
      <c r="AB744" s="200"/>
      <c r="AC744" s="200"/>
      <c r="AD744" s="200"/>
      <c r="AE744" s="200"/>
      <c r="AF744" s="200"/>
      <c r="AG744" s="200"/>
      <c r="AH744" s="200"/>
      <c r="AI744" s="200"/>
      <c r="AJ744" s="200"/>
      <c r="AK744" s="200"/>
      <c r="AL744" s="200"/>
      <c r="AM744" s="200"/>
      <c r="AN744" s="200"/>
      <c r="AO744" s="200"/>
      <c r="AP744" s="200"/>
      <c r="AQ744" s="200"/>
      <c r="AR744" s="200"/>
      <c r="AS744" s="200"/>
      <c r="AT744" s="200"/>
      <c r="AU744" s="200"/>
      <c r="AV744" s="200"/>
      <c r="AW744" s="200"/>
      <c r="AX744" s="200"/>
      <c r="AY744" s="200"/>
      <c r="AZ744" s="200"/>
      <c r="BA744" s="200"/>
      <c r="BB744" s="200"/>
      <c r="BC744" s="200"/>
      <c r="BD744" s="200"/>
      <c r="BE744" s="200"/>
      <c r="BF744" s="200"/>
      <c r="BG744" s="200"/>
      <c r="BH744" s="200"/>
      <c r="BI744" s="200"/>
      <c r="BJ744" s="200"/>
      <c r="BK744" s="200"/>
      <c r="BL744" s="200"/>
      <c r="BM744" s="200"/>
      <c r="BN744" s="200"/>
      <c r="BO744" s="200"/>
      <c r="BP744" s="200"/>
      <c r="BQ744" s="200"/>
      <c r="BR744" s="200"/>
      <c r="BS744" s="200"/>
      <c r="BT744" s="200"/>
      <c r="BU744" s="200"/>
      <c r="BV744" s="200"/>
      <c r="BW744" s="200"/>
      <c r="BX744" s="200"/>
      <c r="BY744" s="200"/>
      <c r="BZ744" s="200"/>
      <c r="CA744" s="200"/>
      <c r="CB744" s="200"/>
      <c r="CC744" s="200"/>
      <c r="CD744" s="200"/>
      <c r="CE744" s="200"/>
      <c r="CF744" s="200"/>
      <c r="CG744" s="200"/>
      <c r="CH744" s="200"/>
      <c r="CI744" s="200"/>
      <c r="CJ744" s="200"/>
      <c r="CK744" s="200"/>
      <c r="CL744" s="200"/>
      <c r="CM744" s="200"/>
      <c r="CN744" s="200"/>
      <c r="CO744" s="200"/>
      <c r="CP744" s="200"/>
      <c r="CQ744" s="200"/>
      <c r="CR744" s="200"/>
      <c r="CS744" s="200"/>
      <c r="CT744" s="200"/>
      <c r="CU744" s="200"/>
      <c r="CV744" s="200"/>
      <c r="CW744" s="200"/>
      <c r="CX744" s="200"/>
      <c r="CY744" s="200"/>
      <c r="CZ744" s="200"/>
      <c r="DA744" s="200"/>
      <c r="DB744" s="200"/>
      <c r="DC744" s="200"/>
      <c r="DD744" s="200"/>
      <c r="DE744" s="200"/>
      <c r="DF744" s="200"/>
      <c r="DG744" s="200"/>
      <c r="DH744" s="200"/>
      <c r="DI744" s="200"/>
      <c r="DJ744" s="200"/>
      <c r="DK744" s="200"/>
      <c r="DL744" s="200"/>
      <c r="DM744" s="200"/>
      <c r="DN744" s="200"/>
      <c r="DO744" s="200"/>
      <c r="DP744" s="200"/>
      <c r="DQ744" s="200"/>
      <c r="DR744" s="200"/>
      <c r="DS744" s="200"/>
      <c r="DT744" s="200"/>
      <c r="DU744" s="200"/>
      <c r="DV744" s="200"/>
      <c r="DW744" s="200"/>
      <c r="DX744" s="200"/>
      <c r="DY744" s="200"/>
      <c r="DZ744" s="200"/>
      <c r="EA744" s="200"/>
      <c r="EB744" s="200"/>
      <c r="EC744" s="200"/>
      <c r="ED744" s="200"/>
      <c r="EE744" s="200"/>
      <c r="EF744" s="200"/>
      <c r="EG744" s="200"/>
      <c r="EH744" s="200"/>
      <c r="EI744" s="200"/>
      <c r="EJ744" s="200"/>
      <c r="EK744" s="200"/>
      <c r="EL744" s="200"/>
      <c r="EM744" s="200"/>
      <c r="EN744" s="200"/>
      <c r="EO744" s="200"/>
      <c r="EP744" s="200"/>
      <c r="EQ744" s="200"/>
      <c r="ER744" s="200"/>
      <c r="ES744" s="200"/>
      <c r="ET744" s="200"/>
      <c r="EU744" s="200"/>
      <c r="EV744" s="200"/>
      <c r="EW744" s="200"/>
      <c r="EX744" s="200"/>
      <c r="EY744" s="200"/>
      <c r="EZ744" s="200"/>
      <c r="FA744" s="200"/>
      <c r="FB744" s="200"/>
      <c r="FC744" s="200"/>
      <c r="FD744" s="200"/>
      <c r="FE744" s="200"/>
      <c r="FF744" s="200"/>
      <c r="FG744" s="200"/>
      <c r="FH744" s="200"/>
      <c r="FI744" s="200"/>
      <c r="FJ744" s="200"/>
      <c r="FK744" s="200"/>
      <c r="FL744" s="200"/>
      <c r="FM744" s="200"/>
      <c r="FN744" s="200"/>
      <c r="FO744" s="200"/>
      <c r="FP744" s="200"/>
      <c r="FQ744" s="200"/>
      <c r="FR744" s="200"/>
      <c r="FS744" s="200"/>
      <c r="FT744" s="200"/>
      <c r="FU744" s="200"/>
      <c r="FV744" s="200"/>
      <c r="FW744" s="200"/>
      <c r="FX744" s="200"/>
      <c r="FY744" s="200"/>
      <c r="FZ744" s="200"/>
      <c r="GA744" s="200"/>
      <c r="GB744" s="200"/>
      <c r="GC744" s="200"/>
      <c r="GD744" s="200"/>
      <c r="GE744" s="200"/>
      <c r="GF744" s="200"/>
      <c r="GG744" s="200"/>
      <c r="GH744" s="200"/>
      <c r="GI744" s="200"/>
      <c r="GJ744" s="200"/>
      <c r="GK744" s="200"/>
      <c r="GL744" s="200"/>
      <c r="GM744" s="200"/>
      <c r="GN744" s="200"/>
      <c r="GO744" s="200"/>
      <c r="GP744" s="200"/>
      <c r="GQ744" s="200"/>
      <c r="GR744" s="200"/>
      <c r="GS744" s="200"/>
      <c r="GT744" s="200"/>
      <c r="GU744" s="200"/>
      <c r="GV744" s="200"/>
      <c r="GW744" s="200"/>
      <c r="GX744" s="200"/>
      <c r="GY744" s="200"/>
      <c r="GZ744" s="200"/>
      <c r="HA744" s="200"/>
      <c r="HB744" s="200"/>
      <c r="HC744" s="200"/>
      <c r="HD744" s="200"/>
      <c r="HE744" s="200"/>
      <c r="HF744" s="200"/>
      <c r="HG744" s="200"/>
      <c r="HH744" s="200"/>
      <c r="HI744" s="200"/>
      <c r="HJ744" s="200"/>
      <c r="HK744" s="200"/>
      <c r="HL744" s="200"/>
      <c r="HM744" s="200"/>
      <c r="HN744" s="200"/>
      <c r="HO744" s="200"/>
      <c r="HP744" s="200"/>
      <c r="HQ744" s="200"/>
      <c r="HR744" s="200"/>
      <c r="HS744" s="200"/>
      <c r="HT744" s="200"/>
      <c r="HU744" s="200"/>
      <c r="HV744" s="200"/>
      <c r="HW744" s="200"/>
      <c r="HX744" s="200"/>
      <c r="HY744" s="200"/>
      <c r="HZ744" s="200"/>
      <c r="IA744" s="200"/>
      <c r="IB744" s="200"/>
      <c r="IC744" s="200"/>
      <c r="ID744" s="200"/>
      <c r="IE744" s="200"/>
      <c r="IF744" s="200"/>
      <c r="IG744" s="200"/>
      <c r="IH744" s="200"/>
      <c r="II744" s="200"/>
      <c r="IJ744" s="200"/>
      <c r="IK744" s="200"/>
      <c r="IL744" s="200"/>
      <c r="IM744" s="200"/>
      <c r="IN744" s="200"/>
      <c r="IO744" s="200"/>
    </row>
    <row r="745" spans="1:249" s="131" customFormat="1" ht="13.5" customHeight="1">
      <c r="A745" s="182"/>
      <c r="B745" s="93" t="s">
        <v>375</v>
      </c>
      <c r="C745" s="94" t="s">
        <v>376</v>
      </c>
      <c r="D745" s="95">
        <v>55</v>
      </c>
      <c r="E745" s="96">
        <v>8.5</v>
      </c>
      <c r="F745" s="96">
        <f t="shared" si="27"/>
        <v>8.5</v>
      </c>
      <c r="G745" s="97">
        <f t="shared" si="28"/>
        <v>0</v>
      </c>
      <c r="H745" s="98">
        <v>628136884570</v>
      </c>
      <c r="I745" s="81"/>
      <c r="J745" s="100">
        <v>12</v>
      </c>
      <c r="K745" s="90">
        <v>717</v>
      </c>
      <c r="L745" s="184"/>
      <c r="M745" s="185"/>
      <c r="N745" s="185"/>
      <c r="O745" s="185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185"/>
      <c r="AT745" s="185"/>
      <c r="AU745" s="185"/>
      <c r="AV745" s="185"/>
      <c r="AW745" s="185"/>
      <c r="AX745" s="185"/>
      <c r="AY745" s="185"/>
      <c r="AZ745" s="185"/>
      <c r="BA745" s="185"/>
      <c r="BB745" s="185"/>
      <c r="BC745" s="185"/>
      <c r="BD745" s="185"/>
      <c r="BE745" s="185"/>
      <c r="BF745" s="185"/>
      <c r="BG745" s="185"/>
      <c r="BH745" s="185"/>
      <c r="BI745" s="185"/>
      <c r="BJ745" s="185"/>
      <c r="BK745" s="185"/>
      <c r="BL745" s="185"/>
      <c r="BM745" s="185"/>
      <c r="BN745" s="185"/>
      <c r="BO745" s="185"/>
      <c r="BP745" s="185"/>
      <c r="BQ745" s="185"/>
      <c r="BR745" s="185"/>
      <c r="BS745" s="185"/>
      <c r="BT745" s="185"/>
      <c r="BU745" s="185"/>
      <c r="BV745" s="185"/>
      <c r="BW745" s="185"/>
      <c r="BX745" s="185"/>
      <c r="BY745" s="185"/>
      <c r="BZ745" s="185"/>
      <c r="CA745" s="185"/>
      <c r="CB745" s="185"/>
      <c r="CC745" s="185"/>
      <c r="CD745" s="185"/>
      <c r="CE745" s="185"/>
      <c r="CF745" s="185"/>
      <c r="CG745" s="185"/>
      <c r="CH745" s="185"/>
      <c r="CI745" s="185"/>
      <c r="CJ745" s="185"/>
      <c r="CK745" s="185"/>
      <c r="CL745" s="185"/>
      <c r="CM745" s="185"/>
      <c r="CN745" s="185"/>
      <c r="CO745" s="185"/>
      <c r="CP745" s="185"/>
      <c r="CQ745" s="185"/>
      <c r="CR745" s="185"/>
      <c r="CS745" s="185"/>
      <c r="CT745" s="185"/>
      <c r="CU745" s="185"/>
      <c r="CV745" s="185"/>
      <c r="CW745" s="185"/>
      <c r="CX745" s="185"/>
      <c r="CY745" s="185"/>
      <c r="CZ745" s="185"/>
      <c r="DA745" s="185"/>
      <c r="DB745" s="185"/>
      <c r="DC745" s="185"/>
      <c r="DD745" s="185"/>
      <c r="DE745" s="185"/>
      <c r="DF745" s="185"/>
      <c r="DG745" s="185"/>
      <c r="DH745" s="185"/>
      <c r="DI745" s="185"/>
      <c r="DJ745" s="185"/>
      <c r="DK745" s="185"/>
      <c r="DL745" s="185"/>
      <c r="DM745" s="185"/>
      <c r="DN745" s="185"/>
      <c r="DO745" s="185"/>
      <c r="DP745" s="185"/>
      <c r="DQ745" s="185"/>
      <c r="DR745" s="185"/>
      <c r="DS745" s="185"/>
      <c r="DT745" s="185"/>
      <c r="DU745" s="185"/>
      <c r="DV745" s="185"/>
      <c r="DW745" s="185"/>
      <c r="DX745" s="185"/>
      <c r="DY745" s="185"/>
      <c r="DZ745" s="185"/>
      <c r="EA745" s="185"/>
      <c r="EB745" s="185"/>
      <c r="EC745" s="185"/>
      <c r="ED745" s="185"/>
      <c r="EE745" s="185"/>
      <c r="EF745" s="185"/>
      <c r="EG745" s="185"/>
      <c r="EH745" s="185"/>
      <c r="EI745" s="185"/>
      <c r="EJ745" s="185"/>
      <c r="EK745" s="185"/>
      <c r="EL745" s="185"/>
      <c r="EM745" s="185"/>
      <c r="EN745" s="185"/>
      <c r="EO745" s="185"/>
      <c r="EP745" s="185"/>
      <c r="EQ745" s="185"/>
      <c r="ER745" s="185"/>
      <c r="ES745" s="185"/>
      <c r="ET745" s="185"/>
      <c r="EU745" s="185"/>
      <c r="EV745" s="185"/>
      <c r="EW745" s="185"/>
      <c r="EX745" s="185"/>
      <c r="EY745" s="185"/>
      <c r="EZ745" s="185"/>
      <c r="FA745" s="185"/>
      <c r="FB745" s="185"/>
      <c r="FC745" s="185"/>
      <c r="FD745" s="185"/>
      <c r="FE745" s="185"/>
      <c r="FF745" s="185"/>
      <c r="FG745" s="185"/>
      <c r="FH745" s="185"/>
      <c r="FI745" s="185"/>
      <c r="FJ745" s="185"/>
      <c r="FK745" s="185"/>
      <c r="FL745" s="185"/>
      <c r="FM745" s="185"/>
      <c r="FN745" s="185"/>
      <c r="FO745" s="185"/>
      <c r="FP745" s="185"/>
      <c r="FQ745" s="185"/>
      <c r="FR745" s="185"/>
      <c r="FS745" s="185"/>
      <c r="FT745" s="185"/>
      <c r="FU745" s="185"/>
      <c r="FV745" s="185"/>
      <c r="FW745" s="185"/>
      <c r="FX745" s="185"/>
      <c r="FY745" s="185"/>
      <c r="FZ745" s="185"/>
      <c r="GA745" s="185"/>
      <c r="GB745" s="185"/>
      <c r="GC745" s="185"/>
      <c r="GD745" s="185"/>
      <c r="GE745" s="185"/>
      <c r="GF745" s="185"/>
      <c r="GG745" s="185"/>
      <c r="GH745" s="185"/>
      <c r="GI745" s="185"/>
      <c r="GJ745" s="185"/>
      <c r="GK745" s="185"/>
      <c r="GL745" s="185"/>
      <c r="GM745" s="185"/>
      <c r="GN745" s="185"/>
      <c r="GO745" s="185"/>
      <c r="GP745" s="185"/>
      <c r="GQ745" s="185"/>
      <c r="GR745" s="185"/>
      <c r="GS745" s="185"/>
      <c r="GT745" s="185"/>
      <c r="GU745" s="185"/>
      <c r="GV745" s="185"/>
      <c r="GW745" s="185"/>
      <c r="GX745" s="185"/>
      <c r="GY745" s="185"/>
      <c r="GZ745" s="185"/>
      <c r="HA745" s="185"/>
      <c r="HB745" s="185"/>
      <c r="HC745" s="185"/>
      <c r="HD745" s="185"/>
      <c r="HE745" s="185"/>
      <c r="HF745" s="185"/>
      <c r="HG745" s="185"/>
      <c r="HH745" s="185"/>
      <c r="HI745" s="185"/>
      <c r="HJ745" s="185"/>
      <c r="HK745" s="185"/>
      <c r="HL745" s="185"/>
      <c r="HM745" s="185"/>
      <c r="HN745" s="185"/>
      <c r="HO745" s="185"/>
      <c r="HP745" s="185"/>
      <c r="HQ745" s="185"/>
      <c r="HR745" s="185"/>
      <c r="HS745" s="185"/>
      <c r="HT745" s="185"/>
      <c r="HU745" s="185"/>
      <c r="HV745" s="185"/>
      <c r="HW745" s="185"/>
      <c r="HX745" s="185"/>
      <c r="HY745" s="185"/>
      <c r="HZ745" s="185"/>
      <c r="IA745" s="185"/>
      <c r="IB745" s="185"/>
      <c r="IC745" s="185"/>
      <c r="ID745" s="185"/>
      <c r="IE745" s="185"/>
      <c r="IF745" s="185"/>
      <c r="IG745" s="185"/>
      <c r="IH745" s="185"/>
      <c r="II745" s="185"/>
      <c r="IJ745" s="185"/>
      <c r="IK745" s="185"/>
      <c r="IL745" s="185"/>
      <c r="IM745" s="185"/>
      <c r="IN745" s="185"/>
      <c r="IO745" s="185"/>
    </row>
    <row r="746" spans="1:249" ht="13.5" customHeight="1">
      <c r="A746" s="182"/>
      <c r="B746" s="93" t="s">
        <v>363</v>
      </c>
      <c r="C746" s="94" t="s">
        <v>364</v>
      </c>
      <c r="D746" s="95">
        <v>54</v>
      </c>
      <c r="E746" s="96">
        <v>8.5</v>
      </c>
      <c r="F746" s="96">
        <f t="shared" si="27"/>
        <v>8.5</v>
      </c>
      <c r="G746" s="97">
        <f t="shared" si="28"/>
        <v>0</v>
      </c>
      <c r="H746" s="98">
        <v>628136553544</v>
      </c>
      <c r="I746" s="99"/>
      <c r="J746" s="100">
        <v>12</v>
      </c>
      <c r="K746" s="90">
        <v>718</v>
      </c>
    </row>
    <row r="747" spans="1:249" s="187" customFormat="1" ht="13.5" customHeight="1">
      <c r="A747" s="182"/>
      <c r="B747" s="93" t="s">
        <v>407</v>
      </c>
      <c r="C747" s="94" t="s">
        <v>408</v>
      </c>
      <c r="D747" s="95">
        <v>61</v>
      </c>
      <c r="E747" s="96">
        <v>8.5</v>
      </c>
      <c r="F747" s="96">
        <f t="shared" si="27"/>
        <v>8.5</v>
      </c>
      <c r="G747" s="97">
        <f t="shared" si="28"/>
        <v>0</v>
      </c>
      <c r="H747" s="98">
        <v>628136553551</v>
      </c>
      <c r="I747" s="99"/>
      <c r="J747" s="100">
        <v>12</v>
      </c>
      <c r="K747" s="90">
        <v>719</v>
      </c>
      <c r="L747" s="13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</row>
    <row r="748" spans="1:249" s="187" customFormat="1" ht="13.5" customHeight="1">
      <c r="A748" s="182"/>
      <c r="B748" s="93" t="s">
        <v>399</v>
      </c>
      <c r="C748" s="94" t="s">
        <v>400</v>
      </c>
      <c r="D748" s="95">
        <v>60</v>
      </c>
      <c r="E748" s="96">
        <v>8.5</v>
      </c>
      <c r="F748" s="96">
        <f t="shared" si="27"/>
        <v>8.5</v>
      </c>
      <c r="G748" s="97">
        <f t="shared" si="28"/>
        <v>0</v>
      </c>
      <c r="H748" s="98">
        <v>628136553568</v>
      </c>
      <c r="I748" s="99"/>
      <c r="J748" s="100">
        <v>12</v>
      </c>
      <c r="K748" s="90">
        <v>720</v>
      </c>
      <c r="L748" s="13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</row>
    <row r="749" spans="1:249" s="187" customFormat="1" ht="13.5" customHeight="1">
      <c r="A749" s="182"/>
      <c r="B749" s="139" t="s">
        <v>405</v>
      </c>
      <c r="C749" s="140" t="s">
        <v>406</v>
      </c>
      <c r="D749" s="141">
        <v>60</v>
      </c>
      <c r="E749" s="142">
        <v>8.5</v>
      </c>
      <c r="F749" s="142">
        <f t="shared" si="27"/>
        <v>8.5</v>
      </c>
      <c r="G749" s="142">
        <f t="shared" si="28"/>
        <v>0</v>
      </c>
      <c r="H749" s="143">
        <v>628136553575</v>
      </c>
      <c r="I749" s="144" t="s">
        <v>135</v>
      </c>
      <c r="J749" s="143">
        <v>12</v>
      </c>
      <c r="K749" s="90">
        <v>721</v>
      </c>
      <c r="L749" s="145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  <c r="AE749" s="146"/>
      <c r="AF749" s="146"/>
      <c r="AG749" s="146"/>
      <c r="AH749" s="146"/>
      <c r="AI749" s="146"/>
      <c r="AJ749" s="146"/>
      <c r="AK749" s="146"/>
      <c r="AL749" s="146"/>
      <c r="AM749" s="146"/>
      <c r="AN749" s="146"/>
      <c r="AO749" s="146"/>
      <c r="AP749" s="146"/>
      <c r="AQ749" s="146"/>
      <c r="AR749" s="146"/>
      <c r="AS749" s="146"/>
      <c r="AT749" s="146"/>
      <c r="AU749" s="146"/>
      <c r="AV749" s="146"/>
      <c r="AW749" s="146"/>
      <c r="AX749" s="146"/>
      <c r="AY749" s="146"/>
      <c r="AZ749" s="146"/>
      <c r="BA749" s="146"/>
      <c r="BB749" s="146"/>
      <c r="BC749" s="146"/>
      <c r="BD749" s="146"/>
      <c r="BE749" s="146"/>
      <c r="BF749" s="146"/>
      <c r="BG749" s="146"/>
      <c r="BH749" s="146"/>
      <c r="BI749" s="146"/>
      <c r="BJ749" s="146"/>
      <c r="BK749" s="146"/>
      <c r="BL749" s="146"/>
      <c r="BM749" s="146"/>
      <c r="BN749" s="146"/>
      <c r="BO749" s="146"/>
      <c r="BP749" s="146"/>
      <c r="BQ749" s="146"/>
      <c r="BR749" s="146"/>
      <c r="BS749" s="146"/>
      <c r="BT749" s="146"/>
      <c r="BU749" s="146"/>
      <c r="BV749" s="146"/>
      <c r="BW749" s="146"/>
      <c r="BX749" s="146"/>
      <c r="BY749" s="146"/>
      <c r="BZ749" s="146"/>
      <c r="CA749" s="146"/>
      <c r="CB749" s="146"/>
      <c r="CC749" s="146"/>
      <c r="CD749" s="146"/>
      <c r="CE749" s="146"/>
      <c r="CF749" s="146"/>
      <c r="CG749" s="146"/>
      <c r="CH749" s="146"/>
      <c r="CI749" s="146"/>
      <c r="CJ749" s="146"/>
      <c r="CK749" s="146"/>
      <c r="CL749" s="146"/>
      <c r="CM749" s="146"/>
      <c r="CN749" s="146"/>
      <c r="CO749" s="146"/>
      <c r="CP749" s="146"/>
      <c r="CQ749" s="146"/>
      <c r="CR749" s="146"/>
      <c r="CS749" s="146"/>
      <c r="CT749" s="146"/>
      <c r="CU749" s="146"/>
      <c r="CV749" s="146"/>
      <c r="CW749" s="146"/>
      <c r="CX749" s="146"/>
      <c r="CY749" s="146"/>
      <c r="CZ749" s="146"/>
      <c r="DA749" s="146"/>
      <c r="DB749" s="146"/>
      <c r="DC749" s="146"/>
      <c r="DD749" s="146"/>
      <c r="DE749" s="146"/>
      <c r="DF749" s="146"/>
      <c r="DG749" s="146"/>
      <c r="DH749" s="146"/>
      <c r="DI749" s="146"/>
      <c r="DJ749" s="146"/>
      <c r="DK749" s="146"/>
      <c r="DL749" s="146"/>
      <c r="DM749" s="146"/>
      <c r="DN749" s="146"/>
      <c r="DO749" s="146"/>
      <c r="DP749" s="146"/>
      <c r="DQ749" s="146"/>
      <c r="DR749" s="146"/>
      <c r="DS749" s="146"/>
      <c r="DT749" s="146"/>
      <c r="DU749" s="146"/>
      <c r="DV749" s="146"/>
      <c r="DW749" s="146"/>
      <c r="DX749" s="146"/>
      <c r="DY749" s="146"/>
      <c r="DZ749" s="146"/>
      <c r="EA749" s="146"/>
      <c r="EB749" s="146"/>
      <c r="EC749" s="146"/>
      <c r="ED749" s="146"/>
      <c r="EE749" s="146"/>
      <c r="EF749" s="146"/>
      <c r="EG749" s="146"/>
      <c r="EH749" s="146"/>
      <c r="EI749" s="146"/>
      <c r="EJ749" s="146"/>
      <c r="EK749" s="146"/>
      <c r="EL749" s="146"/>
      <c r="EM749" s="146"/>
      <c r="EN749" s="146"/>
      <c r="EO749" s="146"/>
      <c r="EP749" s="146"/>
      <c r="EQ749" s="146"/>
      <c r="ER749" s="146"/>
      <c r="ES749" s="146"/>
      <c r="ET749" s="146"/>
      <c r="EU749" s="146"/>
      <c r="EV749" s="146"/>
      <c r="EW749" s="146"/>
      <c r="EX749" s="146"/>
      <c r="EY749" s="146"/>
      <c r="EZ749" s="146"/>
      <c r="FA749" s="146"/>
      <c r="FB749" s="146"/>
      <c r="FC749" s="146"/>
      <c r="FD749" s="146"/>
      <c r="FE749" s="146"/>
      <c r="FF749" s="146"/>
      <c r="FG749" s="146"/>
      <c r="FH749" s="146"/>
      <c r="FI749" s="146"/>
      <c r="FJ749" s="146"/>
      <c r="FK749" s="146"/>
      <c r="FL749" s="146"/>
      <c r="FM749" s="146"/>
      <c r="FN749" s="146"/>
      <c r="FO749" s="146"/>
      <c r="FP749" s="146"/>
      <c r="FQ749" s="146"/>
      <c r="FR749" s="146"/>
      <c r="FS749" s="146"/>
      <c r="FT749" s="146"/>
      <c r="FU749" s="146"/>
      <c r="FV749" s="146"/>
      <c r="FW749" s="146"/>
      <c r="FX749" s="146"/>
      <c r="FY749" s="146"/>
      <c r="FZ749" s="146"/>
      <c r="GA749" s="146"/>
      <c r="GB749" s="146"/>
      <c r="GC749" s="146"/>
      <c r="GD749" s="146"/>
      <c r="GE749" s="146"/>
      <c r="GF749" s="146"/>
      <c r="GG749" s="146"/>
      <c r="GH749" s="146"/>
      <c r="GI749" s="146"/>
      <c r="GJ749" s="146"/>
      <c r="GK749" s="146"/>
      <c r="GL749" s="146"/>
      <c r="GM749" s="146"/>
      <c r="GN749" s="146"/>
      <c r="GO749" s="146"/>
      <c r="GP749" s="146"/>
      <c r="GQ749" s="146"/>
      <c r="GR749" s="146"/>
      <c r="GS749" s="146"/>
      <c r="GT749" s="146"/>
      <c r="GU749" s="146"/>
      <c r="GV749" s="146"/>
      <c r="GW749" s="146"/>
      <c r="GX749" s="146"/>
      <c r="GY749" s="146"/>
      <c r="GZ749" s="146"/>
      <c r="HA749" s="146"/>
      <c r="HB749" s="146"/>
      <c r="HC749" s="146"/>
      <c r="HD749" s="146"/>
      <c r="HE749" s="146"/>
      <c r="HF749" s="146"/>
      <c r="HG749" s="146"/>
      <c r="HH749" s="146"/>
      <c r="HI749" s="146"/>
      <c r="HJ749" s="146"/>
      <c r="HK749" s="146"/>
      <c r="HL749" s="146"/>
      <c r="HM749" s="146"/>
      <c r="HN749" s="146"/>
      <c r="HO749" s="146"/>
      <c r="HP749" s="146"/>
      <c r="HQ749" s="146"/>
      <c r="HR749" s="146"/>
      <c r="HS749" s="146"/>
      <c r="HT749" s="146"/>
      <c r="HU749" s="146"/>
      <c r="HV749" s="146"/>
      <c r="HW749" s="146"/>
      <c r="HX749" s="146"/>
      <c r="HY749" s="146"/>
      <c r="HZ749" s="146"/>
      <c r="IA749" s="146"/>
      <c r="IB749" s="146"/>
      <c r="IC749" s="146"/>
      <c r="ID749" s="146"/>
      <c r="IE749" s="146"/>
      <c r="IF749" s="146"/>
      <c r="IG749" s="146"/>
      <c r="IH749" s="146"/>
      <c r="II749" s="146"/>
      <c r="IJ749" s="146"/>
      <c r="IK749" s="146"/>
      <c r="IL749" s="146"/>
      <c r="IM749" s="146"/>
      <c r="IN749" s="146"/>
      <c r="IO749" s="146"/>
    </row>
    <row r="750" spans="1:249" s="149" customFormat="1" ht="13.5" customHeight="1">
      <c r="A750" s="182"/>
      <c r="B750" s="139" t="s">
        <v>403</v>
      </c>
      <c r="C750" s="140" t="s">
        <v>404</v>
      </c>
      <c r="D750" s="141">
        <v>60</v>
      </c>
      <c r="E750" s="142">
        <v>8.5</v>
      </c>
      <c r="F750" s="142">
        <f t="shared" si="27"/>
        <v>8.5</v>
      </c>
      <c r="G750" s="142">
        <f t="shared" si="28"/>
        <v>0</v>
      </c>
      <c r="H750" s="143">
        <v>628136553582</v>
      </c>
      <c r="I750" s="144" t="s">
        <v>135</v>
      </c>
      <c r="J750" s="143">
        <v>12</v>
      </c>
      <c r="K750" s="90">
        <v>722</v>
      </c>
      <c r="L750" s="145"/>
      <c r="M750" s="146"/>
      <c r="N750" s="146"/>
      <c r="O750" s="146"/>
      <c r="P750" s="146"/>
      <c r="Q750" s="146"/>
      <c r="R750" s="146"/>
      <c r="S750" s="146"/>
      <c r="T750" s="146"/>
      <c r="U750" s="146"/>
      <c r="V750" s="146"/>
      <c r="W750" s="146"/>
      <c r="X750" s="146"/>
      <c r="Y750" s="146"/>
      <c r="Z750" s="146"/>
      <c r="AA750" s="146"/>
      <c r="AB750" s="146"/>
      <c r="AC750" s="146"/>
      <c r="AD750" s="146"/>
      <c r="AE750" s="146"/>
      <c r="AF750" s="146"/>
      <c r="AG750" s="146"/>
      <c r="AH750" s="146"/>
      <c r="AI750" s="146"/>
      <c r="AJ750" s="146"/>
      <c r="AK750" s="146"/>
      <c r="AL750" s="146"/>
      <c r="AM750" s="146"/>
      <c r="AN750" s="146"/>
      <c r="AO750" s="146"/>
      <c r="AP750" s="146"/>
      <c r="AQ750" s="146"/>
      <c r="AR750" s="146"/>
      <c r="AS750" s="146"/>
      <c r="AT750" s="146"/>
      <c r="AU750" s="146"/>
      <c r="AV750" s="146"/>
      <c r="AW750" s="146"/>
      <c r="AX750" s="146"/>
      <c r="AY750" s="146"/>
      <c r="AZ750" s="146"/>
      <c r="BA750" s="146"/>
      <c r="BB750" s="146"/>
      <c r="BC750" s="146"/>
      <c r="BD750" s="146"/>
      <c r="BE750" s="146"/>
      <c r="BF750" s="146"/>
      <c r="BG750" s="146"/>
      <c r="BH750" s="146"/>
      <c r="BI750" s="146"/>
      <c r="BJ750" s="146"/>
      <c r="BK750" s="146"/>
      <c r="BL750" s="146"/>
      <c r="BM750" s="146"/>
      <c r="BN750" s="146"/>
      <c r="BO750" s="146"/>
      <c r="BP750" s="146"/>
      <c r="BQ750" s="146"/>
      <c r="BR750" s="146"/>
      <c r="BS750" s="146"/>
      <c r="BT750" s="146"/>
      <c r="BU750" s="146"/>
      <c r="BV750" s="146"/>
      <c r="BW750" s="146"/>
      <c r="BX750" s="146"/>
      <c r="BY750" s="146"/>
      <c r="BZ750" s="146"/>
      <c r="CA750" s="146"/>
      <c r="CB750" s="146"/>
      <c r="CC750" s="146"/>
      <c r="CD750" s="146"/>
      <c r="CE750" s="146"/>
      <c r="CF750" s="146"/>
      <c r="CG750" s="146"/>
      <c r="CH750" s="146"/>
      <c r="CI750" s="146"/>
      <c r="CJ750" s="146"/>
      <c r="CK750" s="146"/>
      <c r="CL750" s="146"/>
      <c r="CM750" s="146"/>
      <c r="CN750" s="146"/>
      <c r="CO750" s="146"/>
      <c r="CP750" s="146"/>
      <c r="CQ750" s="146"/>
      <c r="CR750" s="146"/>
      <c r="CS750" s="146"/>
      <c r="CT750" s="146"/>
      <c r="CU750" s="146"/>
      <c r="CV750" s="146"/>
      <c r="CW750" s="146"/>
      <c r="CX750" s="146"/>
      <c r="CY750" s="146"/>
      <c r="CZ750" s="146"/>
      <c r="DA750" s="146"/>
      <c r="DB750" s="146"/>
      <c r="DC750" s="146"/>
      <c r="DD750" s="146"/>
      <c r="DE750" s="146"/>
      <c r="DF750" s="146"/>
      <c r="DG750" s="146"/>
      <c r="DH750" s="146"/>
      <c r="DI750" s="146"/>
      <c r="DJ750" s="146"/>
      <c r="DK750" s="146"/>
      <c r="DL750" s="146"/>
      <c r="DM750" s="146"/>
      <c r="DN750" s="146"/>
      <c r="DO750" s="146"/>
      <c r="DP750" s="146"/>
      <c r="DQ750" s="146"/>
      <c r="DR750" s="146"/>
      <c r="DS750" s="146"/>
      <c r="DT750" s="146"/>
      <c r="DU750" s="146"/>
      <c r="DV750" s="146"/>
      <c r="DW750" s="146"/>
      <c r="DX750" s="146"/>
      <c r="DY750" s="146"/>
      <c r="DZ750" s="146"/>
      <c r="EA750" s="146"/>
      <c r="EB750" s="146"/>
      <c r="EC750" s="146"/>
      <c r="ED750" s="146"/>
      <c r="EE750" s="146"/>
      <c r="EF750" s="146"/>
      <c r="EG750" s="146"/>
      <c r="EH750" s="146"/>
      <c r="EI750" s="146"/>
      <c r="EJ750" s="146"/>
      <c r="EK750" s="146"/>
      <c r="EL750" s="146"/>
      <c r="EM750" s="146"/>
      <c r="EN750" s="146"/>
      <c r="EO750" s="146"/>
      <c r="EP750" s="146"/>
      <c r="EQ750" s="146"/>
      <c r="ER750" s="146"/>
      <c r="ES750" s="146"/>
      <c r="ET750" s="146"/>
      <c r="EU750" s="146"/>
      <c r="EV750" s="146"/>
      <c r="EW750" s="146"/>
      <c r="EX750" s="146"/>
      <c r="EY750" s="146"/>
      <c r="EZ750" s="146"/>
      <c r="FA750" s="146"/>
      <c r="FB750" s="146"/>
      <c r="FC750" s="146"/>
      <c r="FD750" s="146"/>
      <c r="FE750" s="146"/>
      <c r="FF750" s="146"/>
      <c r="FG750" s="146"/>
      <c r="FH750" s="146"/>
      <c r="FI750" s="146"/>
      <c r="FJ750" s="146"/>
      <c r="FK750" s="146"/>
      <c r="FL750" s="146"/>
      <c r="FM750" s="146"/>
      <c r="FN750" s="146"/>
      <c r="FO750" s="146"/>
      <c r="FP750" s="146"/>
      <c r="FQ750" s="146"/>
      <c r="FR750" s="146"/>
      <c r="FS750" s="146"/>
      <c r="FT750" s="146"/>
      <c r="FU750" s="146"/>
      <c r="FV750" s="146"/>
      <c r="FW750" s="146"/>
      <c r="FX750" s="146"/>
      <c r="FY750" s="146"/>
      <c r="FZ750" s="146"/>
      <c r="GA750" s="146"/>
      <c r="GB750" s="146"/>
      <c r="GC750" s="146"/>
      <c r="GD750" s="146"/>
      <c r="GE750" s="146"/>
      <c r="GF750" s="146"/>
      <c r="GG750" s="146"/>
      <c r="GH750" s="146"/>
      <c r="GI750" s="146"/>
      <c r="GJ750" s="146"/>
      <c r="GK750" s="146"/>
      <c r="GL750" s="146"/>
      <c r="GM750" s="146"/>
      <c r="GN750" s="146"/>
      <c r="GO750" s="146"/>
      <c r="GP750" s="146"/>
      <c r="GQ750" s="146"/>
      <c r="GR750" s="146"/>
      <c r="GS750" s="146"/>
      <c r="GT750" s="146"/>
      <c r="GU750" s="146"/>
      <c r="GV750" s="146"/>
      <c r="GW750" s="146"/>
      <c r="GX750" s="146"/>
      <c r="GY750" s="146"/>
      <c r="GZ750" s="146"/>
      <c r="HA750" s="146"/>
      <c r="HB750" s="146"/>
      <c r="HC750" s="146"/>
      <c r="HD750" s="146"/>
      <c r="HE750" s="146"/>
      <c r="HF750" s="146"/>
      <c r="HG750" s="146"/>
      <c r="HH750" s="146"/>
      <c r="HI750" s="146"/>
      <c r="HJ750" s="146"/>
      <c r="HK750" s="146"/>
      <c r="HL750" s="146"/>
      <c r="HM750" s="146"/>
      <c r="HN750" s="146"/>
      <c r="HO750" s="146"/>
      <c r="HP750" s="146"/>
      <c r="HQ750" s="146"/>
      <c r="HR750" s="146"/>
      <c r="HS750" s="146"/>
      <c r="HT750" s="146"/>
      <c r="HU750" s="146"/>
      <c r="HV750" s="146"/>
      <c r="HW750" s="146"/>
      <c r="HX750" s="146"/>
      <c r="HY750" s="146"/>
      <c r="HZ750" s="146"/>
      <c r="IA750" s="146"/>
      <c r="IB750" s="146"/>
      <c r="IC750" s="146"/>
      <c r="ID750" s="146"/>
      <c r="IE750" s="146"/>
      <c r="IF750" s="146"/>
      <c r="IG750" s="146"/>
      <c r="IH750" s="146"/>
      <c r="II750" s="146"/>
      <c r="IJ750" s="146"/>
      <c r="IK750" s="146"/>
      <c r="IL750" s="146"/>
      <c r="IM750" s="146"/>
      <c r="IN750" s="146"/>
      <c r="IO750" s="146"/>
    </row>
    <row r="751" spans="1:249" s="187" customFormat="1" ht="13.5" customHeight="1">
      <c r="A751" s="182"/>
      <c r="B751" s="93" t="s">
        <v>401</v>
      </c>
      <c r="C751" s="94" t="s">
        <v>402</v>
      </c>
      <c r="D751" s="95">
        <v>60</v>
      </c>
      <c r="E751" s="96">
        <v>8.5</v>
      </c>
      <c r="F751" s="96">
        <f t="shared" si="27"/>
        <v>8.5</v>
      </c>
      <c r="G751" s="97">
        <f t="shared" si="28"/>
        <v>0</v>
      </c>
      <c r="H751" s="98">
        <v>628136553599</v>
      </c>
      <c r="I751" s="99"/>
      <c r="J751" s="100">
        <v>12</v>
      </c>
      <c r="K751" s="90">
        <v>723</v>
      </c>
      <c r="L751" s="13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</row>
    <row r="752" spans="1:249" s="187" customFormat="1" ht="13.5" customHeight="1">
      <c r="A752" s="182"/>
      <c r="B752" s="93" t="s">
        <v>387</v>
      </c>
      <c r="C752" s="94" t="s">
        <v>388</v>
      </c>
      <c r="D752" s="95">
        <v>57</v>
      </c>
      <c r="E752" s="96">
        <v>8.5</v>
      </c>
      <c r="F752" s="96">
        <f t="shared" si="27"/>
        <v>8.5</v>
      </c>
      <c r="G752" s="97">
        <f t="shared" si="28"/>
        <v>0</v>
      </c>
      <c r="H752" s="98">
        <v>628136553605</v>
      </c>
      <c r="I752" s="99"/>
      <c r="J752" s="100">
        <v>12</v>
      </c>
      <c r="K752" s="90">
        <v>724</v>
      </c>
      <c r="L752" s="13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</row>
    <row r="753" spans="1:249" s="275" customFormat="1" ht="13.5" customHeight="1">
      <c r="A753" s="182"/>
      <c r="B753" s="93" t="s">
        <v>389</v>
      </c>
      <c r="C753" s="94" t="s">
        <v>390</v>
      </c>
      <c r="D753" s="95">
        <v>57</v>
      </c>
      <c r="E753" s="96">
        <v>8.5</v>
      </c>
      <c r="F753" s="96">
        <f t="shared" si="27"/>
        <v>8.5</v>
      </c>
      <c r="G753" s="97">
        <f t="shared" si="28"/>
        <v>0</v>
      </c>
      <c r="H753" s="98">
        <v>628136553612</v>
      </c>
      <c r="I753" s="99"/>
      <c r="J753" s="100">
        <v>12</v>
      </c>
      <c r="K753" s="90">
        <v>725</v>
      </c>
      <c r="L753" s="1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</row>
    <row r="754" spans="1:249" s="131" customFormat="1" ht="13.5" customHeight="1">
      <c r="A754" s="182"/>
      <c r="B754" s="93" t="s">
        <v>383</v>
      </c>
      <c r="C754" s="94" t="s">
        <v>384</v>
      </c>
      <c r="D754" s="95">
        <v>56</v>
      </c>
      <c r="E754" s="96">
        <v>8.5</v>
      </c>
      <c r="F754" s="96">
        <f t="shared" si="27"/>
        <v>8.5</v>
      </c>
      <c r="G754" s="97">
        <f t="shared" si="28"/>
        <v>0</v>
      </c>
      <c r="H754" s="98">
        <v>628136553629</v>
      </c>
      <c r="I754" s="99"/>
      <c r="J754" s="100">
        <v>12</v>
      </c>
      <c r="K754" s="90">
        <v>726</v>
      </c>
      <c r="L754" s="13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</row>
    <row r="755" spans="1:249" s="189" customFormat="1" ht="13.5" customHeight="1">
      <c r="A755" s="182"/>
      <c r="B755" s="93" t="s">
        <v>381</v>
      </c>
      <c r="C755" s="94" t="s">
        <v>382</v>
      </c>
      <c r="D755" s="95">
        <v>56</v>
      </c>
      <c r="E755" s="96">
        <v>8.5</v>
      </c>
      <c r="F755" s="96">
        <f t="shared" ref="F755:F786" si="29">E755*(1-F$26)</f>
        <v>8.5</v>
      </c>
      <c r="G755" s="97">
        <f t="shared" si="28"/>
        <v>0</v>
      </c>
      <c r="H755" s="98">
        <v>628136553636</v>
      </c>
      <c r="I755" s="99"/>
      <c r="J755" s="100">
        <v>12</v>
      </c>
      <c r="K755" s="90">
        <v>727</v>
      </c>
      <c r="L755" s="188"/>
    </row>
    <row r="756" spans="1:249" s="189" customFormat="1" ht="13.5" customHeight="1">
      <c r="A756" s="182"/>
      <c r="B756" s="93" t="s">
        <v>373</v>
      </c>
      <c r="C756" s="94" t="s">
        <v>374</v>
      </c>
      <c r="D756" s="95">
        <v>55</v>
      </c>
      <c r="E756" s="96">
        <v>8.5</v>
      </c>
      <c r="F756" s="96">
        <f t="shared" si="29"/>
        <v>8.5</v>
      </c>
      <c r="G756" s="97">
        <f t="shared" si="28"/>
        <v>0</v>
      </c>
      <c r="H756" s="98">
        <v>628136553643</v>
      </c>
      <c r="I756" s="99"/>
      <c r="J756" s="100">
        <v>12</v>
      </c>
      <c r="K756" s="90">
        <v>728</v>
      </c>
      <c r="L756" s="184"/>
      <c r="M756" s="185"/>
      <c r="N756" s="185"/>
      <c r="O756" s="185"/>
      <c r="P756" s="185"/>
      <c r="Q756" s="185"/>
      <c r="R756" s="185"/>
      <c r="S756" s="185"/>
      <c r="T756" s="185"/>
      <c r="U756" s="185"/>
      <c r="V756" s="185"/>
      <c r="W756" s="185"/>
      <c r="X756" s="185"/>
      <c r="Y756" s="185"/>
      <c r="Z756" s="185"/>
      <c r="AA756" s="185"/>
      <c r="AB756" s="185"/>
      <c r="AC756" s="185"/>
      <c r="AD756" s="185"/>
      <c r="AE756" s="185"/>
      <c r="AF756" s="185"/>
      <c r="AG756" s="185"/>
      <c r="AH756" s="185"/>
      <c r="AI756" s="185"/>
      <c r="AJ756" s="185"/>
      <c r="AK756" s="185"/>
      <c r="AL756" s="185"/>
      <c r="AM756" s="185"/>
      <c r="AN756" s="185"/>
      <c r="AO756" s="185"/>
      <c r="AP756" s="185"/>
      <c r="AQ756" s="185"/>
      <c r="AR756" s="185"/>
      <c r="AS756" s="185"/>
      <c r="AT756" s="185"/>
      <c r="AU756" s="185"/>
      <c r="AV756" s="185"/>
      <c r="AW756" s="185"/>
      <c r="AX756" s="185"/>
      <c r="AY756" s="185"/>
      <c r="AZ756" s="185"/>
      <c r="BA756" s="185"/>
      <c r="BB756" s="185"/>
      <c r="BC756" s="185"/>
      <c r="BD756" s="185"/>
      <c r="BE756" s="185"/>
      <c r="BF756" s="185"/>
      <c r="BG756" s="185"/>
      <c r="BH756" s="185"/>
      <c r="BI756" s="185"/>
      <c r="BJ756" s="185"/>
      <c r="BK756" s="185"/>
      <c r="BL756" s="185"/>
      <c r="BM756" s="185"/>
      <c r="BN756" s="185"/>
      <c r="BO756" s="185"/>
      <c r="BP756" s="185"/>
      <c r="BQ756" s="185"/>
      <c r="BR756" s="185"/>
      <c r="BS756" s="185"/>
      <c r="BT756" s="185"/>
      <c r="BU756" s="185"/>
      <c r="BV756" s="185"/>
      <c r="BW756" s="185"/>
      <c r="BX756" s="185"/>
      <c r="BY756" s="185"/>
      <c r="BZ756" s="185"/>
      <c r="CA756" s="185"/>
      <c r="CB756" s="185"/>
      <c r="CC756" s="185"/>
      <c r="CD756" s="185"/>
      <c r="CE756" s="185"/>
      <c r="CF756" s="185"/>
      <c r="CG756" s="185"/>
      <c r="CH756" s="185"/>
      <c r="CI756" s="185"/>
      <c r="CJ756" s="185"/>
      <c r="CK756" s="185"/>
      <c r="CL756" s="185"/>
      <c r="CM756" s="185"/>
      <c r="CN756" s="185"/>
      <c r="CO756" s="185"/>
      <c r="CP756" s="185"/>
      <c r="CQ756" s="185"/>
      <c r="CR756" s="185"/>
      <c r="CS756" s="185"/>
      <c r="CT756" s="185"/>
      <c r="CU756" s="185"/>
      <c r="CV756" s="185"/>
      <c r="CW756" s="185"/>
      <c r="CX756" s="185"/>
      <c r="CY756" s="185"/>
      <c r="CZ756" s="185"/>
      <c r="DA756" s="185"/>
      <c r="DB756" s="185"/>
      <c r="DC756" s="185"/>
      <c r="DD756" s="185"/>
      <c r="DE756" s="185"/>
      <c r="DF756" s="185"/>
      <c r="DG756" s="185"/>
      <c r="DH756" s="185"/>
      <c r="DI756" s="185"/>
      <c r="DJ756" s="185"/>
      <c r="DK756" s="185"/>
      <c r="DL756" s="185"/>
      <c r="DM756" s="185"/>
      <c r="DN756" s="185"/>
      <c r="DO756" s="185"/>
      <c r="DP756" s="185"/>
      <c r="DQ756" s="185"/>
      <c r="DR756" s="185"/>
      <c r="DS756" s="185"/>
      <c r="DT756" s="185"/>
      <c r="DU756" s="185"/>
      <c r="DV756" s="185"/>
      <c r="DW756" s="185"/>
      <c r="DX756" s="185"/>
      <c r="DY756" s="185"/>
      <c r="DZ756" s="185"/>
      <c r="EA756" s="185"/>
      <c r="EB756" s="185"/>
      <c r="EC756" s="185"/>
      <c r="ED756" s="185"/>
      <c r="EE756" s="185"/>
      <c r="EF756" s="185"/>
      <c r="EG756" s="185"/>
      <c r="EH756" s="185"/>
      <c r="EI756" s="185"/>
      <c r="EJ756" s="185"/>
      <c r="EK756" s="185"/>
      <c r="EL756" s="185"/>
      <c r="EM756" s="185"/>
      <c r="EN756" s="185"/>
      <c r="EO756" s="185"/>
      <c r="EP756" s="185"/>
      <c r="EQ756" s="185"/>
      <c r="ER756" s="185"/>
      <c r="ES756" s="185"/>
      <c r="ET756" s="185"/>
      <c r="EU756" s="185"/>
      <c r="EV756" s="185"/>
      <c r="EW756" s="185"/>
      <c r="EX756" s="185"/>
      <c r="EY756" s="185"/>
      <c r="EZ756" s="185"/>
      <c r="FA756" s="185"/>
      <c r="FB756" s="185"/>
      <c r="FC756" s="185"/>
      <c r="FD756" s="185"/>
      <c r="FE756" s="185"/>
      <c r="FF756" s="185"/>
      <c r="FG756" s="185"/>
      <c r="FH756" s="185"/>
      <c r="FI756" s="185"/>
      <c r="FJ756" s="185"/>
      <c r="FK756" s="185"/>
      <c r="FL756" s="185"/>
      <c r="FM756" s="185"/>
      <c r="FN756" s="185"/>
      <c r="FO756" s="185"/>
      <c r="FP756" s="185"/>
      <c r="FQ756" s="185"/>
      <c r="FR756" s="185"/>
      <c r="FS756" s="185"/>
      <c r="FT756" s="185"/>
      <c r="FU756" s="185"/>
      <c r="FV756" s="185"/>
      <c r="FW756" s="185"/>
      <c r="FX756" s="185"/>
      <c r="FY756" s="185"/>
      <c r="FZ756" s="185"/>
      <c r="GA756" s="185"/>
      <c r="GB756" s="185"/>
      <c r="GC756" s="185"/>
      <c r="GD756" s="185"/>
      <c r="GE756" s="185"/>
      <c r="GF756" s="185"/>
      <c r="GG756" s="185"/>
      <c r="GH756" s="185"/>
      <c r="GI756" s="185"/>
      <c r="GJ756" s="185"/>
      <c r="GK756" s="185"/>
      <c r="GL756" s="185"/>
      <c r="GM756" s="185"/>
      <c r="GN756" s="185"/>
      <c r="GO756" s="185"/>
      <c r="GP756" s="185"/>
      <c r="GQ756" s="185"/>
      <c r="GR756" s="185"/>
      <c r="GS756" s="185"/>
      <c r="GT756" s="185"/>
      <c r="GU756" s="185"/>
      <c r="GV756" s="185"/>
      <c r="GW756" s="185"/>
      <c r="GX756" s="185"/>
      <c r="GY756" s="185"/>
      <c r="GZ756" s="185"/>
      <c r="HA756" s="185"/>
      <c r="HB756" s="185"/>
      <c r="HC756" s="185"/>
      <c r="HD756" s="185"/>
      <c r="HE756" s="185"/>
      <c r="HF756" s="185"/>
      <c r="HG756" s="185"/>
      <c r="HH756" s="185"/>
      <c r="HI756" s="185"/>
      <c r="HJ756" s="185"/>
      <c r="HK756" s="185"/>
      <c r="HL756" s="185"/>
      <c r="HM756" s="185"/>
      <c r="HN756" s="185"/>
      <c r="HO756" s="185"/>
      <c r="HP756" s="185"/>
      <c r="HQ756" s="185"/>
      <c r="HR756" s="185"/>
      <c r="HS756" s="185"/>
      <c r="HT756" s="185"/>
      <c r="HU756" s="185"/>
      <c r="HV756" s="185"/>
      <c r="HW756" s="185"/>
      <c r="HX756" s="185"/>
      <c r="HY756" s="185"/>
      <c r="HZ756" s="185"/>
      <c r="IA756" s="185"/>
      <c r="IB756" s="185"/>
      <c r="IC756" s="185"/>
      <c r="ID756" s="185"/>
      <c r="IE756" s="185"/>
      <c r="IF756" s="185"/>
      <c r="IG756" s="185"/>
      <c r="IH756" s="185"/>
      <c r="II756" s="185"/>
      <c r="IJ756" s="185"/>
      <c r="IK756" s="185"/>
      <c r="IL756" s="185"/>
      <c r="IM756" s="185"/>
      <c r="IN756" s="185"/>
      <c r="IO756" s="185"/>
    </row>
    <row r="757" spans="1:249" ht="13.5" customHeight="1">
      <c r="A757" s="182"/>
      <c r="B757" s="139" t="s">
        <v>367</v>
      </c>
      <c r="C757" s="140" t="s">
        <v>368</v>
      </c>
      <c r="D757" s="141">
        <v>54</v>
      </c>
      <c r="E757" s="142">
        <v>8.5</v>
      </c>
      <c r="F757" s="142">
        <f t="shared" si="29"/>
        <v>8.5</v>
      </c>
      <c r="G757" s="142">
        <f t="shared" si="28"/>
        <v>0</v>
      </c>
      <c r="H757" s="143">
        <v>628136553650</v>
      </c>
      <c r="I757" s="144" t="s">
        <v>135</v>
      </c>
      <c r="J757" s="143">
        <v>12</v>
      </c>
      <c r="K757" s="90">
        <v>729</v>
      </c>
      <c r="L757" s="199"/>
      <c r="M757" s="200"/>
      <c r="N757" s="200"/>
      <c r="O757" s="200"/>
      <c r="P757" s="200"/>
      <c r="Q757" s="200"/>
      <c r="R757" s="200"/>
      <c r="S757" s="200"/>
      <c r="T757" s="200"/>
      <c r="U757" s="200"/>
      <c r="V757" s="200"/>
      <c r="W757" s="200"/>
      <c r="X757" s="200"/>
      <c r="Y757" s="200"/>
      <c r="Z757" s="200"/>
      <c r="AA757" s="200"/>
      <c r="AB757" s="200"/>
      <c r="AC757" s="200"/>
      <c r="AD757" s="200"/>
      <c r="AE757" s="200"/>
      <c r="AF757" s="200"/>
      <c r="AG757" s="200"/>
      <c r="AH757" s="200"/>
      <c r="AI757" s="200"/>
      <c r="AJ757" s="200"/>
      <c r="AK757" s="200"/>
      <c r="AL757" s="200"/>
      <c r="AM757" s="200"/>
      <c r="AN757" s="200"/>
      <c r="AO757" s="200"/>
      <c r="AP757" s="200"/>
      <c r="AQ757" s="200"/>
      <c r="AR757" s="200"/>
      <c r="AS757" s="200"/>
      <c r="AT757" s="200"/>
      <c r="AU757" s="200"/>
      <c r="AV757" s="200"/>
      <c r="AW757" s="200"/>
      <c r="AX757" s="200"/>
      <c r="AY757" s="200"/>
      <c r="AZ757" s="200"/>
      <c r="BA757" s="200"/>
      <c r="BB757" s="200"/>
      <c r="BC757" s="200"/>
      <c r="BD757" s="200"/>
      <c r="BE757" s="200"/>
      <c r="BF757" s="200"/>
      <c r="BG757" s="200"/>
      <c r="BH757" s="200"/>
      <c r="BI757" s="200"/>
      <c r="BJ757" s="200"/>
      <c r="BK757" s="200"/>
      <c r="BL757" s="200"/>
      <c r="BM757" s="200"/>
      <c r="BN757" s="200"/>
      <c r="BO757" s="200"/>
      <c r="BP757" s="200"/>
      <c r="BQ757" s="200"/>
      <c r="BR757" s="200"/>
      <c r="BS757" s="200"/>
      <c r="BT757" s="200"/>
      <c r="BU757" s="200"/>
      <c r="BV757" s="200"/>
      <c r="BW757" s="200"/>
      <c r="BX757" s="200"/>
      <c r="BY757" s="200"/>
      <c r="BZ757" s="200"/>
      <c r="CA757" s="200"/>
      <c r="CB757" s="200"/>
      <c r="CC757" s="200"/>
      <c r="CD757" s="200"/>
      <c r="CE757" s="200"/>
      <c r="CF757" s="200"/>
      <c r="CG757" s="200"/>
      <c r="CH757" s="200"/>
      <c r="CI757" s="200"/>
      <c r="CJ757" s="200"/>
      <c r="CK757" s="200"/>
      <c r="CL757" s="200"/>
      <c r="CM757" s="200"/>
      <c r="CN757" s="200"/>
      <c r="CO757" s="200"/>
      <c r="CP757" s="200"/>
      <c r="CQ757" s="200"/>
      <c r="CR757" s="200"/>
      <c r="CS757" s="200"/>
      <c r="CT757" s="200"/>
      <c r="CU757" s="200"/>
      <c r="CV757" s="200"/>
      <c r="CW757" s="200"/>
      <c r="CX757" s="200"/>
      <c r="CY757" s="200"/>
      <c r="CZ757" s="200"/>
      <c r="DA757" s="200"/>
      <c r="DB757" s="200"/>
      <c r="DC757" s="200"/>
      <c r="DD757" s="200"/>
      <c r="DE757" s="200"/>
      <c r="DF757" s="200"/>
      <c r="DG757" s="200"/>
      <c r="DH757" s="200"/>
      <c r="DI757" s="200"/>
      <c r="DJ757" s="200"/>
      <c r="DK757" s="200"/>
      <c r="DL757" s="200"/>
      <c r="DM757" s="200"/>
      <c r="DN757" s="200"/>
      <c r="DO757" s="200"/>
      <c r="DP757" s="200"/>
      <c r="DQ757" s="200"/>
      <c r="DR757" s="200"/>
      <c r="DS757" s="200"/>
      <c r="DT757" s="200"/>
      <c r="DU757" s="200"/>
      <c r="DV757" s="200"/>
      <c r="DW757" s="200"/>
      <c r="DX757" s="200"/>
      <c r="DY757" s="200"/>
      <c r="DZ757" s="200"/>
      <c r="EA757" s="200"/>
      <c r="EB757" s="200"/>
      <c r="EC757" s="200"/>
      <c r="ED757" s="200"/>
      <c r="EE757" s="200"/>
      <c r="EF757" s="200"/>
      <c r="EG757" s="200"/>
      <c r="EH757" s="200"/>
      <c r="EI757" s="200"/>
      <c r="EJ757" s="200"/>
      <c r="EK757" s="200"/>
      <c r="EL757" s="200"/>
      <c r="EM757" s="200"/>
      <c r="EN757" s="200"/>
      <c r="EO757" s="200"/>
      <c r="EP757" s="200"/>
      <c r="EQ757" s="200"/>
      <c r="ER757" s="200"/>
      <c r="ES757" s="200"/>
      <c r="ET757" s="200"/>
      <c r="EU757" s="200"/>
      <c r="EV757" s="200"/>
      <c r="EW757" s="200"/>
      <c r="EX757" s="200"/>
      <c r="EY757" s="200"/>
      <c r="EZ757" s="200"/>
      <c r="FA757" s="200"/>
      <c r="FB757" s="200"/>
      <c r="FC757" s="200"/>
      <c r="FD757" s="200"/>
      <c r="FE757" s="200"/>
      <c r="FF757" s="200"/>
      <c r="FG757" s="200"/>
      <c r="FH757" s="200"/>
      <c r="FI757" s="200"/>
      <c r="FJ757" s="200"/>
      <c r="FK757" s="200"/>
      <c r="FL757" s="200"/>
      <c r="FM757" s="200"/>
      <c r="FN757" s="200"/>
      <c r="FO757" s="200"/>
      <c r="FP757" s="200"/>
      <c r="FQ757" s="200"/>
      <c r="FR757" s="200"/>
      <c r="FS757" s="200"/>
      <c r="FT757" s="200"/>
      <c r="FU757" s="200"/>
      <c r="FV757" s="200"/>
      <c r="FW757" s="200"/>
      <c r="FX757" s="200"/>
      <c r="FY757" s="200"/>
      <c r="FZ757" s="200"/>
      <c r="GA757" s="200"/>
      <c r="GB757" s="200"/>
      <c r="GC757" s="200"/>
      <c r="GD757" s="200"/>
      <c r="GE757" s="200"/>
      <c r="GF757" s="200"/>
      <c r="GG757" s="200"/>
      <c r="GH757" s="200"/>
      <c r="GI757" s="200"/>
      <c r="GJ757" s="200"/>
      <c r="GK757" s="200"/>
      <c r="GL757" s="200"/>
      <c r="GM757" s="200"/>
      <c r="GN757" s="200"/>
      <c r="GO757" s="200"/>
      <c r="GP757" s="200"/>
      <c r="GQ757" s="200"/>
      <c r="GR757" s="200"/>
      <c r="GS757" s="200"/>
      <c r="GT757" s="200"/>
      <c r="GU757" s="200"/>
      <c r="GV757" s="200"/>
      <c r="GW757" s="200"/>
      <c r="GX757" s="200"/>
      <c r="GY757" s="200"/>
      <c r="GZ757" s="200"/>
      <c r="HA757" s="200"/>
      <c r="HB757" s="200"/>
      <c r="HC757" s="200"/>
      <c r="HD757" s="200"/>
      <c r="HE757" s="200"/>
      <c r="HF757" s="200"/>
      <c r="HG757" s="200"/>
      <c r="HH757" s="200"/>
      <c r="HI757" s="200"/>
      <c r="HJ757" s="200"/>
      <c r="HK757" s="200"/>
      <c r="HL757" s="200"/>
      <c r="HM757" s="200"/>
      <c r="HN757" s="200"/>
      <c r="HO757" s="200"/>
      <c r="HP757" s="200"/>
      <c r="HQ757" s="200"/>
      <c r="HR757" s="200"/>
      <c r="HS757" s="200"/>
      <c r="HT757" s="200"/>
      <c r="HU757" s="200"/>
      <c r="HV757" s="200"/>
      <c r="HW757" s="200"/>
      <c r="HX757" s="200"/>
      <c r="HY757" s="200"/>
      <c r="HZ757" s="200"/>
      <c r="IA757" s="200"/>
      <c r="IB757" s="200"/>
      <c r="IC757" s="200"/>
      <c r="ID757" s="200"/>
      <c r="IE757" s="200"/>
      <c r="IF757" s="200"/>
      <c r="IG757" s="200"/>
      <c r="IH757" s="200"/>
      <c r="II757" s="200"/>
      <c r="IJ757" s="200"/>
      <c r="IK757" s="200"/>
      <c r="IL757" s="200"/>
      <c r="IM757" s="200"/>
      <c r="IN757" s="200"/>
      <c r="IO757" s="200"/>
    </row>
    <row r="758" spans="1:249" ht="13.5" customHeight="1">
      <c r="A758" s="182"/>
      <c r="B758" s="139" t="s">
        <v>369</v>
      </c>
      <c r="C758" s="140" t="s">
        <v>370</v>
      </c>
      <c r="D758" s="141">
        <v>54</v>
      </c>
      <c r="E758" s="142">
        <v>8.5</v>
      </c>
      <c r="F758" s="142">
        <f t="shared" si="29"/>
        <v>8.5</v>
      </c>
      <c r="G758" s="142">
        <f t="shared" si="28"/>
        <v>0</v>
      </c>
      <c r="H758" s="143">
        <v>628136553667</v>
      </c>
      <c r="I758" s="144" t="s">
        <v>135</v>
      </c>
      <c r="J758" s="143">
        <v>12</v>
      </c>
      <c r="K758" s="90">
        <v>730</v>
      </c>
    </row>
    <row r="759" spans="1:249" s="131" customFormat="1" ht="13.5" customHeight="1">
      <c r="A759" s="182"/>
      <c r="B759" s="93" t="s">
        <v>334</v>
      </c>
      <c r="C759" s="94" t="s">
        <v>335</v>
      </c>
      <c r="D759" s="95">
        <v>48</v>
      </c>
      <c r="E759" s="96">
        <v>8.5</v>
      </c>
      <c r="F759" s="96">
        <f t="shared" si="29"/>
        <v>8.5</v>
      </c>
      <c r="G759" s="97">
        <f t="shared" si="28"/>
        <v>0</v>
      </c>
      <c r="H759" s="98">
        <v>628136554510</v>
      </c>
      <c r="I759" s="81"/>
      <c r="J759" s="100">
        <v>12</v>
      </c>
      <c r="K759" s="90">
        <v>731</v>
      </c>
      <c r="L759" s="13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</row>
    <row r="760" spans="1:249" ht="13.5" customHeight="1">
      <c r="A760" s="182"/>
      <c r="B760" s="93" t="s">
        <v>338</v>
      </c>
      <c r="C760" s="105" t="s">
        <v>339</v>
      </c>
      <c r="D760" s="95">
        <v>48</v>
      </c>
      <c r="E760" s="96">
        <v>8.5</v>
      </c>
      <c r="F760" s="96">
        <f t="shared" si="29"/>
        <v>8.5</v>
      </c>
      <c r="G760" s="97">
        <f t="shared" si="28"/>
        <v>0</v>
      </c>
      <c r="H760" s="98">
        <v>628136554527</v>
      </c>
      <c r="I760" s="81"/>
      <c r="J760" s="100">
        <v>12</v>
      </c>
      <c r="K760" s="90">
        <v>732</v>
      </c>
    </row>
    <row r="761" spans="1:249" ht="13.5" customHeight="1">
      <c r="A761" s="182"/>
      <c r="B761" s="93" t="s">
        <v>379</v>
      </c>
      <c r="C761" s="94" t="s">
        <v>380</v>
      </c>
      <c r="D761" s="95">
        <v>56</v>
      </c>
      <c r="E761" s="96">
        <v>8.5</v>
      </c>
      <c r="F761" s="96">
        <f t="shared" si="29"/>
        <v>8.5</v>
      </c>
      <c r="G761" s="97">
        <f t="shared" si="28"/>
        <v>0</v>
      </c>
      <c r="H761" s="98">
        <v>628136454575</v>
      </c>
      <c r="I761" s="99"/>
      <c r="J761" s="100">
        <v>12</v>
      </c>
      <c r="K761" s="90">
        <v>733</v>
      </c>
    </row>
    <row r="762" spans="1:249" ht="13.5" customHeight="1">
      <c r="A762" s="182"/>
      <c r="B762" s="93" t="s">
        <v>377</v>
      </c>
      <c r="C762" s="94" t="s">
        <v>378</v>
      </c>
      <c r="D762" s="95">
        <v>56</v>
      </c>
      <c r="E762" s="96">
        <v>8.5</v>
      </c>
      <c r="F762" s="96">
        <f t="shared" si="29"/>
        <v>8.5</v>
      </c>
      <c r="G762" s="97">
        <f t="shared" si="28"/>
        <v>0</v>
      </c>
      <c r="H762" s="98">
        <v>628136454582</v>
      </c>
      <c r="I762" s="99"/>
      <c r="J762" s="100">
        <v>12</v>
      </c>
      <c r="K762" s="90">
        <v>734</v>
      </c>
      <c r="L762" s="202"/>
      <c r="M762" s="203"/>
      <c r="N762" s="203"/>
      <c r="O762" s="203"/>
      <c r="P762" s="203"/>
      <c r="Q762" s="203"/>
      <c r="R762" s="203"/>
      <c r="S762" s="203"/>
      <c r="T762" s="203"/>
      <c r="U762" s="203"/>
      <c r="V762" s="203"/>
      <c r="W762" s="203"/>
      <c r="X762" s="203"/>
      <c r="Y762" s="203"/>
      <c r="Z762" s="203"/>
      <c r="AA762" s="203"/>
      <c r="AB762" s="203"/>
      <c r="AC762" s="203"/>
      <c r="AD762" s="203"/>
      <c r="AE762" s="203"/>
      <c r="AF762" s="203"/>
      <c r="AG762" s="203"/>
      <c r="AH762" s="203"/>
      <c r="AI762" s="203"/>
      <c r="AJ762" s="203"/>
      <c r="AK762" s="203"/>
      <c r="AL762" s="203"/>
      <c r="AM762" s="203"/>
      <c r="AN762" s="203"/>
      <c r="AO762" s="203"/>
      <c r="AP762" s="203"/>
      <c r="AQ762" s="203"/>
      <c r="AR762" s="203"/>
      <c r="AS762" s="203"/>
      <c r="AT762" s="203"/>
      <c r="AU762" s="203"/>
      <c r="AV762" s="203"/>
      <c r="AW762" s="203"/>
      <c r="AX762" s="203"/>
      <c r="AY762" s="203"/>
      <c r="AZ762" s="203"/>
      <c r="BA762" s="203"/>
      <c r="BB762" s="203"/>
      <c r="BC762" s="203"/>
      <c r="BD762" s="203"/>
      <c r="BE762" s="203"/>
      <c r="BF762" s="203"/>
      <c r="BG762" s="203"/>
      <c r="BH762" s="203"/>
      <c r="BI762" s="203"/>
      <c r="BJ762" s="203"/>
      <c r="BK762" s="203"/>
      <c r="BL762" s="203"/>
      <c r="BM762" s="203"/>
      <c r="BN762" s="203"/>
      <c r="BO762" s="203"/>
      <c r="BP762" s="203"/>
      <c r="BQ762" s="203"/>
      <c r="BR762" s="203"/>
      <c r="BS762" s="203"/>
      <c r="BT762" s="203"/>
      <c r="BU762" s="203"/>
      <c r="BV762" s="203"/>
      <c r="BW762" s="203"/>
      <c r="BX762" s="203"/>
      <c r="BY762" s="203"/>
      <c r="BZ762" s="203"/>
      <c r="CA762" s="203"/>
      <c r="CB762" s="203"/>
      <c r="CC762" s="203"/>
      <c r="CD762" s="203"/>
      <c r="CE762" s="203"/>
      <c r="CF762" s="203"/>
      <c r="CG762" s="203"/>
      <c r="CH762" s="203"/>
      <c r="CI762" s="203"/>
      <c r="CJ762" s="203"/>
      <c r="CK762" s="203"/>
      <c r="CL762" s="203"/>
      <c r="CM762" s="203"/>
      <c r="CN762" s="203"/>
      <c r="CO762" s="203"/>
      <c r="CP762" s="203"/>
      <c r="CQ762" s="203"/>
      <c r="CR762" s="203"/>
      <c r="CS762" s="203"/>
      <c r="CT762" s="203"/>
      <c r="CU762" s="203"/>
      <c r="CV762" s="203"/>
      <c r="CW762" s="203"/>
      <c r="CX762" s="203"/>
      <c r="CY762" s="203"/>
      <c r="CZ762" s="203"/>
      <c r="DA762" s="203"/>
      <c r="DB762" s="203"/>
      <c r="DC762" s="203"/>
      <c r="DD762" s="203"/>
      <c r="DE762" s="203"/>
      <c r="DF762" s="203"/>
      <c r="DG762" s="203"/>
      <c r="DH762" s="203"/>
      <c r="DI762" s="203"/>
      <c r="DJ762" s="203"/>
      <c r="DK762" s="203"/>
      <c r="DL762" s="203"/>
      <c r="DM762" s="203"/>
      <c r="DN762" s="203"/>
      <c r="DO762" s="203"/>
      <c r="DP762" s="203"/>
      <c r="DQ762" s="203"/>
      <c r="DR762" s="203"/>
      <c r="DS762" s="203"/>
      <c r="DT762" s="203"/>
      <c r="DU762" s="203"/>
      <c r="DV762" s="203"/>
      <c r="DW762" s="203"/>
      <c r="DX762" s="203"/>
      <c r="DY762" s="203"/>
      <c r="DZ762" s="203"/>
      <c r="EA762" s="203"/>
      <c r="EB762" s="203"/>
      <c r="EC762" s="203"/>
      <c r="ED762" s="203"/>
      <c r="EE762" s="203"/>
      <c r="EF762" s="203"/>
      <c r="EG762" s="203"/>
      <c r="EH762" s="203"/>
      <c r="EI762" s="203"/>
      <c r="EJ762" s="203"/>
      <c r="EK762" s="203"/>
      <c r="EL762" s="203"/>
      <c r="EM762" s="203"/>
      <c r="EN762" s="203"/>
      <c r="EO762" s="203"/>
      <c r="EP762" s="203"/>
      <c r="EQ762" s="203"/>
      <c r="ER762" s="203"/>
      <c r="ES762" s="203"/>
      <c r="ET762" s="203"/>
      <c r="EU762" s="203"/>
      <c r="EV762" s="203"/>
      <c r="EW762" s="203"/>
      <c r="EX762" s="203"/>
      <c r="EY762" s="203"/>
      <c r="EZ762" s="203"/>
      <c r="FA762" s="203"/>
      <c r="FB762" s="203"/>
      <c r="FC762" s="203"/>
      <c r="FD762" s="203"/>
      <c r="FE762" s="203"/>
      <c r="FF762" s="203"/>
      <c r="FG762" s="203"/>
      <c r="FH762" s="203"/>
      <c r="FI762" s="203"/>
      <c r="FJ762" s="203"/>
      <c r="FK762" s="203"/>
      <c r="FL762" s="203"/>
      <c r="FM762" s="203"/>
      <c r="FN762" s="203"/>
      <c r="FO762" s="203"/>
      <c r="FP762" s="203"/>
      <c r="FQ762" s="203"/>
      <c r="FR762" s="203"/>
      <c r="FS762" s="203"/>
      <c r="FT762" s="203"/>
      <c r="FU762" s="203"/>
      <c r="FV762" s="203"/>
      <c r="FW762" s="203"/>
      <c r="FX762" s="203"/>
      <c r="FY762" s="203"/>
      <c r="FZ762" s="203"/>
      <c r="GA762" s="203"/>
      <c r="GB762" s="203"/>
      <c r="GC762" s="203"/>
      <c r="GD762" s="203"/>
      <c r="GE762" s="203"/>
      <c r="GF762" s="203"/>
      <c r="GG762" s="203"/>
      <c r="GH762" s="203"/>
      <c r="GI762" s="203"/>
      <c r="GJ762" s="203"/>
      <c r="GK762" s="203"/>
      <c r="GL762" s="203"/>
      <c r="GM762" s="203"/>
      <c r="GN762" s="203"/>
      <c r="GO762" s="203"/>
      <c r="GP762" s="203"/>
      <c r="GQ762" s="203"/>
      <c r="GR762" s="203"/>
      <c r="GS762" s="203"/>
      <c r="GT762" s="203"/>
      <c r="GU762" s="203"/>
      <c r="GV762" s="203"/>
      <c r="GW762" s="203"/>
      <c r="GX762" s="203"/>
      <c r="GY762" s="203"/>
      <c r="GZ762" s="203"/>
      <c r="HA762" s="203"/>
      <c r="HB762" s="203"/>
      <c r="HC762" s="203"/>
      <c r="HD762" s="203"/>
      <c r="HE762" s="203"/>
      <c r="HF762" s="203"/>
      <c r="HG762" s="203"/>
      <c r="HH762" s="203"/>
      <c r="HI762" s="203"/>
      <c r="HJ762" s="203"/>
      <c r="HK762" s="203"/>
      <c r="HL762" s="203"/>
      <c r="HM762" s="203"/>
      <c r="HN762" s="203"/>
      <c r="HO762" s="203"/>
      <c r="HP762" s="203"/>
      <c r="HQ762" s="203"/>
      <c r="HR762" s="203"/>
      <c r="HS762" s="203"/>
      <c r="HT762" s="203"/>
      <c r="HU762" s="203"/>
      <c r="HV762" s="203"/>
      <c r="HW762" s="203"/>
      <c r="HX762" s="203"/>
      <c r="HY762" s="203"/>
      <c r="HZ762" s="203"/>
      <c r="IA762" s="203"/>
      <c r="IB762" s="203"/>
      <c r="IC762" s="203"/>
      <c r="ID762" s="203"/>
      <c r="IE762" s="203"/>
      <c r="IF762" s="203"/>
      <c r="IG762" s="203"/>
      <c r="IH762" s="203"/>
      <c r="II762" s="203"/>
      <c r="IJ762" s="203"/>
      <c r="IK762" s="203"/>
      <c r="IL762" s="203"/>
      <c r="IM762" s="203"/>
      <c r="IN762" s="203"/>
      <c r="IO762" s="203"/>
    </row>
    <row r="763" spans="1:249" ht="13.5" customHeight="1">
      <c r="A763" s="182"/>
      <c r="B763" s="93" t="s">
        <v>391</v>
      </c>
      <c r="C763" s="94" t="s">
        <v>392</v>
      </c>
      <c r="D763" s="95">
        <v>58</v>
      </c>
      <c r="E763" s="96">
        <v>8.5</v>
      </c>
      <c r="F763" s="96">
        <f t="shared" si="29"/>
        <v>8.5</v>
      </c>
      <c r="G763" s="97">
        <f t="shared" si="28"/>
        <v>0</v>
      </c>
      <c r="H763" s="98">
        <v>628136454599</v>
      </c>
      <c r="I763" s="99"/>
      <c r="J763" s="100">
        <v>12</v>
      </c>
      <c r="K763" s="90">
        <v>735</v>
      </c>
      <c r="L763" s="184"/>
      <c r="M763" s="185"/>
      <c r="N763" s="185"/>
      <c r="O763" s="185"/>
      <c r="P763" s="185"/>
      <c r="Q763" s="185"/>
      <c r="R763" s="185"/>
      <c r="S763" s="185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85"/>
      <c r="AE763" s="185"/>
      <c r="AF763" s="185"/>
      <c r="AG763" s="185"/>
      <c r="AH763" s="185"/>
      <c r="AI763" s="185"/>
      <c r="AJ763" s="185"/>
      <c r="AK763" s="185"/>
      <c r="AL763" s="185"/>
      <c r="AM763" s="185"/>
      <c r="AN763" s="185"/>
      <c r="AO763" s="185"/>
      <c r="AP763" s="185"/>
      <c r="AQ763" s="185"/>
      <c r="AR763" s="185"/>
      <c r="AS763" s="185"/>
      <c r="AT763" s="185"/>
      <c r="AU763" s="185"/>
      <c r="AV763" s="185"/>
      <c r="AW763" s="185"/>
      <c r="AX763" s="185"/>
      <c r="AY763" s="185"/>
      <c r="AZ763" s="185"/>
      <c r="BA763" s="185"/>
      <c r="BB763" s="185"/>
      <c r="BC763" s="185"/>
      <c r="BD763" s="185"/>
      <c r="BE763" s="185"/>
      <c r="BF763" s="185"/>
      <c r="BG763" s="185"/>
      <c r="BH763" s="185"/>
      <c r="BI763" s="185"/>
      <c r="BJ763" s="185"/>
      <c r="BK763" s="185"/>
      <c r="BL763" s="185"/>
      <c r="BM763" s="185"/>
      <c r="BN763" s="185"/>
      <c r="BO763" s="185"/>
      <c r="BP763" s="185"/>
      <c r="BQ763" s="185"/>
      <c r="BR763" s="185"/>
      <c r="BS763" s="185"/>
      <c r="BT763" s="185"/>
      <c r="BU763" s="185"/>
      <c r="BV763" s="185"/>
      <c r="BW763" s="185"/>
      <c r="BX763" s="185"/>
      <c r="BY763" s="185"/>
      <c r="BZ763" s="185"/>
      <c r="CA763" s="185"/>
      <c r="CB763" s="185"/>
      <c r="CC763" s="185"/>
      <c r="CD763" s="185"/>
      <c r="CE763" s="185"/>
      <c r="CF763" s="185"/>
      <c r="CG763" s="185"/>
      <c r="CH763" s="185"/>
      <c r="CI763" s="185"/>
      <c r="CJ763" s="185"/>
      <c r="CK763" s="185"/>
      <c r="CL763" s="185"/>
      <c r="CM763" s="185"/>
      <c r="CN763" s="185"/>
      <c r="CO763" s="185"/>
      <c r="CP763" s="185"/>
      <c r="CQ763" s="185"/>
      <c r="CR763" s="185"/>
      <c r="CS763" s="185"/>
      <c r="CT763" s="185"/>
      <c r="CU763" s="185"/>
      <c r="CV763" s="185"/>
      <c r="CW763" s="185"/>
      <c r="CX763" s="185"/>
      <c r="CY763" s="185"/>
      <c r="CZ763" s="185"/>
      <c r="DA763" s="185"/>
      <c r="DB763" s="185"/>
      <c r="DC763" s="185"/>
      <c r="DD763" s="185"/>
      <c r="DE763" s="185"/>
      <c r="DF763" s="185"/>
      <c r="DG763" s="185"/>
      <c r="DH763" s="185"/>
      <c r="DI763" s="185"/>
      <c r="DJ763" s="185"/>
      <c r="DK763" s="185"/>
      <c r="DL763" s="185"/>
      <c r="DM763" s="185"/>
      <c r="DN763" s="185"/>
      <c r="DO763" s="185"/>
      <c r="DP763" s="185"/>
      <c r="DQ763" s="185"/>
      <c r="DR763" s="185"/>
      <c r="DS763" s="185"/>
      <c r="DT763" s="185"/>
      <c r="DU763" s="185"/>
      <c r="DV763" s="185"/>
      <c r="DW763" s="185"/>
      <c r="DX763" s="185"/>
      <c r="DY763" s="185"/>
      <c r="DZ763" s="185"/>
      <c r="EA763" s="185"/>
      <c r="EB763" s="185"/>
      <c r="EC763" s="185"/>
      <c r="ED763" s="185"/>
      <c r="EE763" s="185"/>
      <c r="EF763" s="185"/>
      <c r="EG763" s="185"/>
      <c r="EH763" s="185"/>
      <c r="EI763" s="185"/>
      <c r="EJ763" s="185"/>
      <c r="EK763" s="185"/>
      <c r="EL763" s="185"/>
      <c r="EM763" s="185"/>
      <c r="EN763" s="185"/>
      <c r="EO763" s="185"/>
      <c r="EP763" s="185"/>
      <c r="EQ763" s="185"/>
      <c r="ER763" s="185"/>
      <c r="ES763" s="185"/>
      <c r="ET763" s="185"/>
      <c r="EU763" s="185"/>
      <c r="EV763" s="185"/>
      <c r="EW763" s="185"/>
      <c r="EX763" s="185"/>
      <c r="EY763" s="185"/>
      <c r="EZ763" s="185"/>
      <c r="FA763" s="185"/>
      <c r="FB763" s="185"/>
      <c r="FC763" s="185"/>
      <c r="FD763" s="185"/>
      <c r="FE763" s="185"/>
      <c r="FF763" s="185"/>
      <c r="FG763" s="185"/>
      <c r="FH763" s="185"/>
      <c r="FI763" s="185"/>
      <c r="FJ763" s="185"/>
      <c r="FK763" s="185"/>
      <c r="FL763" s="185"/>
      <c r="FM763" s="185"/>
      <c r="FN763" s="185"/>
      <c r="FO763" s="185"/>
      <c r="FP763" s="185"/>
      <c r="FQ763" s="185"/>
      <c r="FR763" s="185"/>
      <c r="FS763" s="185"/>
      <c r="FT763" s="185"/>
      <c r="FU763" s="185"/>
      <c r="FV763" s="185"/>
      <c r="FW763" s="185"/>
      <c r="FX763" s="185"/>
      <c r="FY763" s="185"/>
      <c r="FZ763" s="185"/>
      <c r="GA763" s="185"/>
      <c r="GB763" s="185"/>
      <c r="GC763" s="185"/>
      <c r="GD763" s="185"/>
      <c r="GE763" s="185"/>
      <c r="GF763" s="185"/>
      <c r="GG763" s="185"/>
      <c r="GH763" s="185"/>
      <c r="GI763" s="185"/>
      <c r="GJ763" s="185"/>
      <c r="GK763" s="185"/>
      <c r="GL763" s="185"/>
      <c r="GM763" s="185"/>
      <c r="GN763" s="185"/>
      <c r="GO763" s="185"/>
      <c r="GP763" s="185"/>
      <c r="GQ763" s="185"/>
      <c r="GR763" s="185"/>
      <c r="GS763" s="185"/>
      <c r="GT763" s="185"/>
      <c r="GU763" s="185"/>
      <c r="GV763" s="185"/>
      <c r="GW763" s="185"/>
      <c r="GX763" s="185"/>
      <c r="GY763" s="185"/>
      <c r="GZ763" s="185"/>
      <c r="HA763" s="185"/>
      <c r="HB763" s="185"/>
      <c r="HC763" s="185"/>
      <c r="HD763" s="185"/>
      <c r="HE763" s="185"/>
      <c r="HF763" s="185"/>
      <c r="HG763" s="185"/>
      <c r="HH763" s="185"/>
      <c r="HI763" s="185"/>
      <c r="HJ763" s="185"/>
      <c r="HK763" s="185"/>
      <c r="HL763" s="185"/>
      <c r="HM763" s="185"/>
      <c r="HN763" s="185"/>
      <c r="HO763" s="185"/>
      <c r="HP763" s="185"/>
      <c r="HQ763" s="185"/>
      <c r="HR763" s="185"/>
      <c r="HS763" s="185"/>
      <c r="HT763" s="185"/>
      <c r="HU763" s="185"/>
      <c r="HV763" s="185"/>
      <c r="HW763" s="185"/>
      <c r="HX763" s="185"/>
      <c r="HY763" s="185"/>
      <c r="HZ763" s="185"/>
      <c r="IA763" s="185"/>
      <c r="IB763" s="185"/>
      <c r="IC763" s="185"/>
      <c r="ID763" s="185"/>
      <c r="IE763" s="185"/>
      <c r="IF763" s="185"/>
      <c r="IG763" s="185"/>
      <c r="IH763" s="185"/>
      <c r="II763" s="185"/>
      <c r="IJ763" s="185"/>
      <c r="IK763" s="185"/>
      <c r="IL763" s="185"/>
      <c r="IM763" s="185"/>
      <c r="IN763" s="185"/>
      <c r="IO763" s="185"/>
    </row>
    <row r="764" spans="1:249" s="197" customFormat="1" ht="13.5" customHeight="1">
      <c r="A764" s="182"/>
      <c r="B764" s="93" t="s">
        <v>393</v>
      </c>
      <c r="C764" s="94" t="s">
        <v>394</v>
      </c>
      <c r="D764" s="95">
        <v>58</v>
      </c>
      <c r="E764" s="96">
        <v>8.5</v>
      </c>
      <c r="F764" s="96">
        <f t="shared" si="29"/>
        <v>8.5</v>
      </c>
      <c r="G764" s="97">
        <f t="shared" si="28"/>
        <v>0</v>
      </c>
      <c r="H764" s="98">
        <v>628136454605</v>
      </c>
      <c r="I764" s="99"/>
      <c r="J764" s="100">
        <v>12</v>
      </c>
      <c r="K764" s="90">
        <v>736</v>
      </c>
      <c r="L764" s="130"/>
      <c r="M764" s="131"/>
      <c r="N764" s="131"/>
      <c r="O764" s="131"/>
      <c r="P764" s="131"/>
      <c r="Q764" s="131"/>
      <c r="R764" s="131"/>
      <c r="S764" s="131"/>
      <c r="T764" s="131"/>
      <c r="U764" s="131"/>
      <c r="V764" s="131"/>
      <c r="W764" s="131"/>
      <c r="X764" s="131"/>
      <c r="Y764" s="131"/>
      <c r="Z764" s="131"/>
      <c r="AA764" s="131"/>
      <c r="AB764" s="131"/>
      <c r="AC764" s="131"/>
      <c r="AD764" s="131"/>
      <c r="AE764" s="131"/>
      <c r="AF764" s="131"/>
      <c r="AG764" s="131"/>
      <c r="AH764" s="131"/>
      <c r="AI764" s="131"/>
      <c r="AJ764" s="131"/>
      <c r="AK764" s="131"/>
      <c r="AL764" s="131"/>
      <c r="AM764" s="131"/>
      <c r="AN764" s="131"/>
      <c r="AO764" s="131"/>
      <c r="AP764" s="131"/>
      <c r="AQ764" s="131"/>
      <c r="AR764" s="131"/>
      <c r="AS764" s="131"/>
      <c r="AT764" s="131"/>
      <c r="AU764" s="131"/>
      <c r="AV764" s="131"/>
      <c r="AW764" s="131"/>
      <c r="AX764" s="131"/>
      <c r="AY764" s="131"/>
      <c r="AZ764" s="131"/>
      <c r="BA764" s="131"/>
      <c r="BB764" s="131"/>
      <c r="BC764" s="131"/>
      <c r="BD764" s="131"/>
      <c r="BE764" s="131"/>
      <c r="BF764" s="131"/>
      <c r="BG764" s="131"/>
      <c r="BH764" s="131"/>
      <c r="BI764" s="131"/>
      <c r="BJ764" s="131"/>
      <c r="BK764" s="131"/>
      <c r="BL764" s="131"/>
      <c r="BM764" s="131"/>
      <c r="BN764" s="131"/>
      <c r="BO764" s="131"/>
      <c r="BP764" s="131"/>
      <c r="BQ764" s="131"/>
      <c r="BR764" s="131"/>
      <c r="BS764" s="131"/>
      <c r="BT764" s="131"/>
      <c r="BU764" s="131"/>
      <c r="BV764" s="131"/>
      <c r="BW764" s="131"/>
      <c r="BX764" s="131"/>
      <c r="BY764" s="131"/>
      <c r="BZ764" s="131"/>
      <c r="CA764" s="131"/>
      <c r="CB764" s="131"/>
      <c r="CC764" s="131"/>
      <c r="CD764" s="131"/>
      <c r="CE764" s="131"/>
      <c r="CF764" s="131"/>
      <c r="CG764" s="131"/>
      <c r="CH764" s="131"/>
      <c r="CI764" s="131"/>
      <c r="CJ764" s="131"/>
      <c r="CK764" s="131"/>
      <c r="CL764" s="131"/>
      <c r="CM764" s="131"/>
      <c r="CN764" s="131"/>
      <c r="CO764" s="131"/>
      <c r="CP764" s="131"/>
      <c r="CQ764" s="131"/>
      <c r="CR764" s="131"/>
      <c r="CS764" s="131"/>
      <c r="CT764" s="131"/>
      <c r="CU764" s="131"/>
      <c r="CV764" s="131"/>
      <c r="CW764" s="131"/>
      <c r="CX764" s="131"/>
      <c r="CY764" s="131"/>
      <c r="CZ764" s="131"/>
      <c r="DA764" s="131"/>
      <c r="DB764" s="131"/>
      <c r="DC764" s="131"/>
      <c r="DD764" s="131"/>
      <c r="DE764" s="131"/>
      <c r="DF764" s="131"/>
      <c r="DG764" s="131"/>
      <c r="DH764" s="131"/>
      <c r="DI764" s="131"/>
      <c r="DJ764" s="131"/>
      <c r="DK764" s="131"/>
      <c r="DL764" s="131"/>
      <c r="DM764" s="131"/>
      <c r="DN764" s="131"/>
      <c r="DO764" s="131"/>
      <c r="DP764" s="131"/>
      <c r="DQ764" s="131"/>
      <c r="DR764" s="131"/>
      <c r="DS764" s="131"/>
      <c r="DT764" s="131"/>
      <c r="DU764" s="131"/>
      <c r="DV764" s="131"/>
      <c r="DW764" s="131"/>
      <c r="DX764" s="131"/>
      <c r="DY764" s="131"/>
      <c r="DZ764" s="131"/>
      <c r="EA764" s="131"/>
      <c r="EB764" s="131"/>
      <c r="EC764" s="131"/>
      <c r="ED764" s="131"/>
      <c r="EE764" s="131"/>
      <c r="EF764" s="131"/>
      <c r="EG764" s="131"/>
      <c r="EH764" s="131"/>
      <c r="EI764" s="131"/>
      <c r="EJ764" s="131"/>
      <c r="EK764" s="131"/>
      <c r="EL764" s="131"/>
      <c r="EM764" s="131"/>
      <c r="EN764" s="131"/>
      <c r="EO764" s="131"/>
      <c r="EP764" s="131"/>
      <c r="EQ764" s="131"/>
      <c r="ER764" s="131"/>
      <c r="ES764" s="131"/>
      <c r="ET764" s="131"/>
      <c r="EU764" s="131"/>
      <c r="EV764" s="131"/>
      <c r="EW764" s="131"/>
      <c r="EX764" s="131"/>
      <c r="EY764" s="131"/>
      <c r="EZ764" s="131"/>
      <c r="FA764" s="131"/>
      <c r="FB764" s="131"/>
      <c r="FC764" s="131"/>
      <c r="FD764" s="131"/>
      <c r="FE764" s="131"/>
      <c r="FF764" s="131"/>
      <c r="FG764" s="131"/>
      <c r="FH764" s="131"/>
      <c r="FI764" s="131"/>
      <c r="FJ764" s="131"/>
      <c r="FK764" s="131"/>
      <c r="FL764" s="131"/>
      <c r="FM764" s="131"/>
      <c r="FN764" s="131"/>
      <c r="FO764" s="131"/>
      <c r="FP764" s="131"/>
      <c r="FQ764" s="131"/>
      <c r="FR764" s="131"/>
      <c r="FS764" s="131"/>
      <c r="FT764" s="131"/>
      <c r="FU764" s="131"/>
      <c r="FV764" s="131"/>
      <c r="FW764" s="131"/>
      <c r="FX764" s="131"/>
      <c r="FY764" s="131"/>
      <c r="FZ764" s="131"/>
      <c r="GA764" s="131"/>
      <c r="GB764" s="131"/>
      <c r="GC764" s="131"/>
      <c r="GD764" s="131"/>
      <c r="GE764" s="131"/>
      <c r="GF764" s="131"/>
      <c r="GG764" s="131"/>
      <c r="GH764" s="131"/>
      <c r="GI764" s="131"/>
      <c r="GJ764" s="131"/>
      <c r="GK764" s="131"/>
      <c r="GL764" s="131"/>
      <c r="GM764" s="131"/>
      <c r="GN764" s="131"/>
      <c r="GO764" s="131"/>
      <c r="GP764" s="131"/>
      <c r="GQ764" s="131"/>
      <c r="GR764" s="131"/>
      <c r="GS764" s="131"/>
      <c r="GT764" s="131"/>
      <c r="GU764" s="131"/>
      <c r="GV764" s="131"/>
      <c r="GW764" s="131"/>
      <c r="GX764" s="131"/>
      <c r="GY764" s="131"/>
      <c r="GZ764" s="131"/>
      <c r="HA764" s="131"/>
      <c r="HB764" s="131"/>
      <c r="HC764" s="131"/>
      <c r="HD764" s="131"/>
      <c r="HE764" s="131"/>
      <c r="HF764" s="131"/>
      <c r="HG764" s="131"/>
      <c r="HH764" s="131"/>
      <c r="HI764" s="131"/>
      <c r="HJ764" s="131"/>
      <c r="HK764" s="131"/>
      <c r="HL764" s="131"/>
      <c r="HM764" s="131"/>
      <c r="HN764" s="131"/>
      <c r="HO764" s="131"/>
      <c r="HP764" s="131"/>
      <c r="HQ764" s="131"/>
      <c r="HR764" s="131"/>
      <c r="HS764" s="131"/>
      <c r="HT764" s="131"/>
      <c r="HU764" s="131"/>
      <c r="HV764" s="131"/>
      <c r="HW764" s="131"/>
      <c r="HX764" s="131"/>
      <c r="HY764" s="131"/>
      <c r="HZ764" s="131"/>
      <c r="IA764" s="131"/>
      <c r="IB764" s="131"/>
      <c r="IC764" s="131"/>
      <c r="ID764" s="131"/>
      <c r="IE764" s="131"/>
      <c r="IF764" s="131"/>
      <c r="IG764" s="131"/>
      <c r="IH764" s="131"/>
      <c r="II764" s="131"/>
      <c r="IJ764" s="131"/>
      <c r="IK764" s="131"/>
      <c r="IL764" s="131"/>
      <c r="IM764" s="131"/>
      <c r="IN764" s="131"/>
      <c r="IO764" s="131"/>
    </row>
    <row r="765" spans="1:249" s="189" customFormat="1" ht="13.5" customHeight="1">
      <c r="A765" s="182"/>
      <c r="B765" s="93" t="s">
        <v>346</v>
      </c>
      <c r="C765" s="94" t="s">
        <v>347</v>
      </c>
      <c r="D765" s="95">
        <v>50</v>
      </c>
      <c r="E765" s="101">
        <v>8.5</v>
      </c>
      <c r="F765" s="101">
        <f t="shared" si="29"/>
        <v>8.5</v>
      </c>
      <c r="G765" s="109">
        <f t="shared" si="28"/>
        <v>0</v>
      </c>
      <c r="H765" s="98">
        <v>628136454612</v>
      </c>
      <c r="I765" s="165" t="s">
        <v>348</v>
      </c>
      <c r="J765" s="100">
        <v>12</v>
      </c>
      <c r="K765" s="90">
        <v>737</v>
      </c>
      <c r="L765" s="13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</row>
    <row r="766" spans="1:249" s="189" customFormat="1" ht="13.5" customHeight="1">
      <c r="A766" s="182"/>
      <c r="B766" s="93" t="s">
        <v>349</v>
      </c>
      <c r="C766" s="94" t="s">
        <v>350</v>
      </c>
      <c r="D766" s="95">
        <v>50</v>
      </c>
      <c r="E766" s="96">
        <v>8.5</v>
      </c>
      <c r="F766" s="96">
        <f t="shared" si="29"/>
        <v>8.5</v>
      </c>
      <c r="G766" s="97">
        <f t="shared" si="28"/>
        <v>0</v>
      </c>
      <c r="H766" s="98">
        <v>628136454629</v>
      </c>
      <c r="I766" s="99"/>
      <c r="J766" s="100">
        <v>12</v>
      </c>
      <c r="K766" s="90">
        <v>738</v>
      </c>
      <c r="L766" s="186"/>
      <c r="M766" s="187"/>
      <c r="N766" s="187"/>
      <c r="O766" s="187"/>
      <c r="P766" s="187"/>
      <c r="Q766" s="187"/>
      <c r="R766" s="187"/>
      <c r="S766" s="187"/>
      <c r="T766" s="187"/>
      <c r="U766" s="187"/>
      <c r="V766" s="187"/>
      <c r="W766" s="187"/>
      <c r="X766" s="187"/>
      <c r="Y766" s="187"/>
      <c r="Z766" s="187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87"/>
      <c r="AT766" s="187"/>
      <c r="AU766" s="187"/>
      <c r="AV766" s="187"/>
      <c r="AW766" s="187"/>
      <c r="AX766" s="187"/>
      <c r="AY766" s="187"/>
      <c r="AZ766" s="187"/>
      <c r="BA766" s="187"/>
      <c r="BB766" s="187"/>
      <c r="BC766" s="187"/>
      <c r="BD766" s="187"/>
      <c r="BE766" s="187"/>
      <c r="BF766" s="187"/>
      <c r="BG766" s="187"/>
      <c r="BH766" s="187"/>
      <c r="BI766" s="187"/>
      <c r="BJ766" s="187"/>
      <c r="BK766" s="187"/>
      <c r="BL766" s="187"/>
      <c r="BM766" s="187"/>
      <c r="BN766" s="187"/>
      <c r="BO766" s="187"/>
      <c r="BP766" s="187"/>
      <c r="BQ766" s="187"/>
      <c r="BR766" s="187"/>
      <c r="BS766" s="187"/>
      <c r="BT766" s="187"/>
      <c r="BU766" s="187"/>
      <c r="BV766" s="187"/>
      <c r="BW766" s="187"/>
      <c r="BX766" s="187"/>
      <c r="BY766" s="187"/>
      <c r="BZ766" s="187"/>
      <c r="CA766" s="187"/>
      <c r="CB766" s="187"/>
      <c r="CC766" s="187"/>
      <c r="CD766" s="187"/>
      <c r="CE766" s="187"/>
      <c r="CF766" s="187"/>
      <c r="CG766" s="187"/>
      <c r="CH766" s="187"/>
      <c r="CI766" s="187"/>
      <c r="CJ766" s="187"/>
      <c r="CK766" s="187"/>
      <c r="CL766" s="187"/>
      <c r="CM766" s="187"/>
      <c r="CN766" s="187"/>
      <c r="CO766" s="187"/>
      <c r="CP766" s="187"/>
      <c r="CQ766" s="187"/>
      <c r="CR766" s="187"/>
      <c r="CS766" s="187"/>
      <c r="CT766" s="187"/>
      <c r="CU766" s="187"/>
      <c r="CV766" s="187"/>
      <c r="CW766" s="187"/>
      <c r="CX766" s="187"/>
      <c r="CY766" s="187"/>
      <c r="CZ766" s="187"/>
      <c r="DA766" s="187"/>
      <c r="DB766" s="187"/>
      <c r="DC766" s="187"/>
      <c r="DD766" s="187"/>
      <c r="DE766" s="187"/>
      <c r="DF766" s="187"/>
      <c r="DG766" s="187"/>
      <c r="DH766" s="187"/>
      <c r="DI766" s="187"/>
      <c r="DJ766" s="187"/>
      <c r="DK766" s="187"/>
      <c r="DL766" s="187"/>
      <c r="DM766" s="187"/>
      <c r="DN766" s="187"/>
      <c r="DO766" s="187"/>
      <c r="DP766" s="187"/>
      <c r="DQ766" s="187"/>
      <c r="DR766" s="187"/>
      <c r="DS766" s="187"/>
      <c r="DT766" s="187"/>
      <c r="DU766" s="187"/>
      <c r="DV766" s="187"/>
      <c r="DW766" s="187"/>
      <c r="DX766" s="187"/>
      <c r="DY766" s="187"/>
      <c r="DZ766" s="187"/>
      <c r="EA766" s="187"/>
      <c r="EB766" s="187"/>
      <c r="EC766" s="187"/>
      <c r="ED766" s="187"/>
      <c r="EE766" s="187"/>
      <c r="EF766" s="187"/>
      <c r="EG766" s="187"/>
      <c r="EH766" s="187"/>
      <c r="EI766" s="187"/>
      <c r="EJ766" s="187"/>
      <c r="EK766" s="187"/>
      <c r="EL766" s="187"/>
      <c r="EM766" s="187"/>
      <c r="EN766" s="187"/>
      <c r="EO766" s="187"/>
      <c r="EP766" s="187"/>
      <c r="EQ766" s="187"/>
      <c r="ER766" s="187"/>
      <c r="ES766" s="187"/>
      <c r="ET766" s="187"/>
      <c r="EU766" s="187"/>
      <c r="EV766" s="187"/>
      <c r="EW766" s="187"/>
      <c r="EX766" s="187"/>
      <c r="EY766" s="187"/>
      <c r="EZ766" s="187"/>
      <c r="FA766" s="187"/>
      <c r="FB766" s="187"/>
      <c r="FC766" s="187"/>
      <c r="FD766" s="187"/>
      <c r="FE766" s="187"/>
      <c r="FF766" s="187"/>
      <c r="FG766" s="187"/>
      <c r="FH766" s="187"/>
      <c r="FI766" s="187"/>
      <c r="FJ766" s="187"/>
      <c r="FK766" s="187"/>
      <c r="FL766" s="187"/>
      <c r="FM766" s="187"/>
      <c r="FN766" s="187"/>
      <c r="FO766" s="187"/>
      <c r="FP766" s="187"/>
      <c r="FQ766" s="187"/>
      <c r="FR766" s="187"/>
      <c r="FS766" s="187"/>
      <c r="FT766" s="187"/>
      <c r="FU766" s="187"/>
      <c r="FV766" s="187"/>
      <c r="FW766" s="187"/>
      <c r="FX766" s="187"/>
      <c r="FY766" s="187"/>
      <c r="FZ766" s="187"/>
      <c r="GA766" s="187"/>
      <c r="GB766" s="187"/>
      <c r="GC766" s="187"/>
      <c r="GD766" s="187"/>
      <c r="GE766" s="187"/>
      <c r="GF766" s="187"/>
      <c r="GG766" s="187"/>
      <c r="GH766" s="187"/>
      <c r="GI766" s="187"/>
      <c r="GJ766" s="187"/>
      <c r="GK766" s="187"/>
      <c r="GL766" s="187"/>
      <c r="GM766" s="187"/>
      <c r="GN766" s="187"/>
      <c r="GO766" s="187"/>
      <c r="GP766" s="187"/>
      <c r="GQ766" s="187"/>
      <c r="GR766" s="187"/>
      <c r="GS766" s="187"/>
      <c r="GT766" s="187"/>
      <c r="GU766" s="187"/>
      <c r="GV766" s="187"/>
      <c r="GW766" s="187"/>
      <c r="GX766" s="187"/>
      <c r="GY766" s="187"/>
      <c r="GZ766" s="187"/>
      <c r="HA766" s="187"/>
      <c r="HB766" s="187"/>
      <c r="HC766" s="187"/>
      <c r="HD766" s="187"/>
      <c r="HE766" s="187"/>
      <c r="HF766" s="187"/>
      <c r="HG766" s="187"/>
      <c r="HH766" s="187"/>
      <c r="HI766" s="187"/>
      <c r="HJ766" s="187"/>
      <c r="HK766" s="187"/>
      <c r="HL766" s="187"/>
      <c r="HM766" s="187"/>
      <c r="HN766" s="187"/>
      <c r="HO766" s="187"/>
      <c r="HP766" s="187"/>
      <c r="HQ766" s="187"/>
      <c r="HR766" s="187"/>
      <c r="HS766" s="187"/>
      <c r="HT766" s="187"/>
      <c r="HU766" s="187"/>
      <c r="HV766" s="187"/>
      <c r="HW766" s="187"/>
      <c r="HX766" s="187"/>
      <c r="HY766" s="187"/>
      <c r="HZ766" s="187"/>
      <c r="IA766" s="187"/>
      <c r="IB766" s="187"/>
      <c r="IC766" s="187"/>
      <c r="ID766" s="187"/>
      <c r="IE766" s="187"/>
      <c r="IF766" s="187"/>
      <c r="IG766" s="187"/>
      <c r="IH766" s="187"/>
      <c r="II766" s="187"/>
      <c r="IJ766" s="187"/>
      <c r="IK766" s="187"/>
      <c r="IL766" s="187"/>
      <c r="IM766" s="187"/>
      <c r="IN766" s="187"/>
      <c r="IO766" s="187"/>
    </row>
    <row r="767" spans="1:249" s="189" customFormat="1" ht="13.5" customHeight="1">
      <c r="A767" s="182"/>
      <c r="B767" s="93" t="s">
        <v>351</v>
      </c>
      <c r="C767" s="94" t="s">
        <v>352</v>
      </c>
      <c r="D767" s="95">
        <v>51</v>
      </c>
      <c r="E767" s="96">
        <v>8.5</v>
      </c>
      <c r="F767" s="96">
        <f t="shared" si="29"/>
        <v>8.5</v>
      </c>
      <c r="G767" s="97">
        <f t="shared" si="28"/>
        <v>0</v>
      </c>
      <c r="H767" s="98">
        <v>628136755009</v>
      </c>
      <c r="I767" s="99"/>
      <c r="J767" s="100">
        <v>12</v>
      </c>
      <c r="K767" s="90">
        <v>739</v>
      </c>
      <c r="L767" s="188"/>
    </row>
    <row r="768" spans="1:249" s="189" customFormat="1" ht="13.5" customHeight="1">
      <c r="A768" s="182"/>
      <c r="B768" s="93" t="s">
        <v>397</v>
      </c>
      <c r="C768" s="94" t="s">
        <v>398</v>
      </c>
      <c r="D768" s="95">
        <v>59</v>
      </c>
      <c r="E768" s="96">
        <v>8.5</v>
      </c>
      <c r="F768" s="96">
        <f t="shared" si="29"/>
        <v>8.5</v>
      </c>
      <c r="G768" s="97">
        <f t="shared" si="28"/>
        <v>0</v>
      </c>
      <c r="H768" s="98">
        <v>628136555029</v>
      </c>
      <c r="I768" s="99"/>
      <c r="J768" s="100">
        <v>12</v>
      </c>
      <c r="K768" s="90">
        <v>740</v>
      </c>
      <c r="L768" s="184"/>
      <c r="M768" s="185"/>
      <c r="N768" s="185"/>
      <c r="O768" s="185"/>
      <c r="P768" s="185"/>
      <c r="Q768" s="185"/>
      <c r="R768" s="185"/>
      <c r="S768" s="185"/>
      <c r="T768" s="185"/>
      <c r="U768" s="185"/>
      <c r="V768" s="185"/>
      <c r="W768" s="185"/>
      <c r="X768" s="185"/>
      <c r="Y768" s="185"/>
      <c r="Z768" s="185"/>
      <c r="AA768" s="185"/>
      <c r="AB768" s="185"/>
      <c r="AC768" s="185"/>
      <c r="AD768" s="185"/>
      <c r="AE768" s="185"/>
      <c r="AF768" s="185"/>
      <c r="AG768" s="185"/>
      <c r="AH768" s="185"/>
      <c r="AI768" s="185"/>
      <c r="AJ768" s="185"/>
      <c r="AK768" s="185"/>
      <c r="AL768" s="185"/>
      <c r="AM768" s="185"/>
      <c r="AN768" s="185"/>
      <c r="AO768" s="185"/>
      <c r="AP768" s="185"/>
      <c r="AQ768" s="185"/>
      <c r="AR768" s="185"/>
      <c r="AS768" s="185"/>
      <c r="AT768" s="185"/>
      <c r="AU768" s="185"/>
      <c r="AV768" s="185"/>
      <c r="AW768" s="185"/>
      <c r="AX768" s="185"/>
      <c r="AY768" s="185"/>
      <c r="AZ768" s="185"/>
      <c r="BA768" s="185"/>
      <c r="BB768" s="185"/>
      <c r="BC768" s="185"/>
      <c r="BD768" s="185"/>
      <c r="BE768" s="185"/>
      <c r="BF768" s="185"/>
      <c r="BG768" s="185"/>
      <c r="BH768" s="185"/>
      <c r="BI768" s="185"/>
      <c r="BJ768" s="185"/>
      <c r="BK768" s="185"/>
      <c r="BL768" s="185"/>
      <c r="BM768" s="185"/>
      <c r="BN768" s="185"/>
      <c r="BO768" s="185"/>
      <c r="BP768" s="185"/>
      <c r="BQ768" s="185"/>
      <c r="BR768" s="185"/>
      <c r="BS768" s="185"/>
      <c r="BT768" s="185"/>
      <c r="BU768" s="185"/>
      <c r="BV768" s="185"/>
      <c r="BW768" s="185"/>
      <c r="BX768" s="185"/>
      <c r="BY768" s="185"/>
      <c r="BZ768" s="185"/>
      <c r="CA768" s="185"/>
      <c r="CB768" s="185"/>
      <c r="CC768" s="185"/>
      <c r="CD768" s="185"/>
      <c r="CE768" s="185"/>
      <c r="CF768" s="185"/>
      <c r="CG768" s="185"/>
      <c r="CH768" s="185"/>
      <c r="CI768" s="185"/>
      <c r="CJ768" s="185"/>
      <c r="CK768" s="185"/>
      <c r="CL768" s="185"/>
      <c r="CM768" s="185"/>
      <c r="CN768" s="185"/>
      <c r="CO768" s="185"/>
      <c r="CP768" s="185"/>
      <c r="CQ768" s="185"/>
      <c r="CR768" s="185"/>
      <c r="CS768" s="185"/>
      <c r="CT768" s="185"/>
      <c r="CU768" s="185"/>
      <c r="CV768" s="185"/>
      <c r="CW768" s="185"/>
      <c r="CX768" s="185"/>
      <c r="CY768" s="185"/>
      <c r="CZ768" s="185"/>
      <c r="DA768" s="185"/>
      <c r="DB768" s="185"/>
      <c r="DC768" s="185"/>
      <c r="DD768" s="185"/>
      <c r="DE768" s="185"/>
      <c r="DF768" s="185"/>
      <c r="DG768" s="185"/>
      <c r="DH768" s="185"/>
      <c r="DI768" s="185"/>
      <c r="DJ768" s="185"/>
      <c r="DK768" s="185"/>
      <c r="DL768" s="185"/>
      <c r="DM768" s="185"/>
      <c r="DN768" s="185"/>
      <c r="DO768" s="185"/>
      <c r="DP768" s="185"/>
      <c r="DQ768" s="185"/>
      <c r="DR768" s="185"/>
      <c r="DS768" s="185"/>
      <c r="DT768" s="185"/>
      <c r="DU768" s="185"/>
      <c r="DV768" s="185"/>
      <c r="DW768" s="185"/>
      <c r="DX768" s="185"/>
      <c r="DY768" s="185"/>
      <c r="DZ768" s="185"/>
      <c r="EA768" s="185"/>
      <c r="EB768" s="185"/>
      <c r="EC768" s="185"/>
      <c r="ED768" s="185"/>
      <c r="EE768" s="185"/>
      <c r="EF768" s="185"/>
      <c r="EG768" s="185"/>
      <c r="EH768" s="185"/>
      <c r="EI768" s="185"/>
      <c r="EJ768" s="185"/>
      <c r="EK768" s="185"/>
      <c r="EL768" s="185"/>
      <c r="EM768" s="185"/>
      <c r="EN768" s="185"/>
      <c r="EO768" s="185"/>
      <c r="EP768" s="185"/>
      <c r="EQ768" s="185"/>
      <c r="ER768" s="185"/>
      <c r="ES768" s="185"/>
      <c r="ET768" s="185"/>
      <c r="EU768" s="185"/>
      <c r="EV768" s="185"/>
      <c r="EW768" s="185"/>
      <c r="EX768" s="185"/>
      <c r="EY768" s="185"/>
      <c r="EZ768" s="185"/>
      <c r="FA768" s="185"/>
      <c r="FB768" s="185"/>
      <c r="FC768" s="185"/>
      <c r="FD768" s="185"/>
      <c r="FE768" s="185"/>
      <c r="FF768" s="185"/>
      <c r="FG768" s="185"/>
      <c r="FH768" s="185"/>
      <c r="FI768" s="185"/>
      <c r="FJ768" s="185"/>
      <c r="FK768" s="185"/>
      <c r="FL768" s="185"/>
      <c r="FM768" s="185"/>
      <c r="FN768" s="185"/>
      <c r="FO768" s="185"/>
      <c r="FP768" s="185"/>
      <c r="FQ768" s="185"/>
      <c r="FR768" s="185"/>
      <c r="FS768" s="185"/>
      <c r="FT768" s="185"/>
      <c r="FU768" s="185"/>
      <c r="FV768" s="185"/>
      <c r="FW768" s="185"/>
      <c r="FX768" s="185"/>
      <c r="FY768" s="185"/>
      <c r="FZ768" s="185"/>
      <c r="GA768" s="185"/>
      <c r="GB768" s="185"/>
      <c r="GC768" s="185"/>
      <c r="GD768" s="185"/>
      <c r="GE768" s="185"/>
      <c r="GF768" s="185"/>
      <c r="GG768" s="185"/>
      <c r="GH768" s="185"/>
      <c r="GI768" s="185"/>
      <c r="GJ768" s="185"/>
      <c r="GK768" s="185"/>
      <c r="GL768" s="185"/>
      <c r="GM768" s="185"/>
      <c r="GN768" s="185"/>
      <c r="GO768" s="185"/>
      <c r="GP768" s="185"/>
      <c r="GQ768" s="185"/>
      <c r="GR768" s="185"/>
      <c r="GS768" s="185"/>
      <c r="GT768" s="185"/>
      <c r="GU768" s="185"/>
      <c r="GV768" s="185"/>
      <c r="GW768" s="185"/>
      <c r="GX768" s="185"/>
      <c r="GY768" s="185"/>
      <c r="GZ768" s="185"/>
      <c r="HA768" s="185"/>
      <c r="HB768" s="185"/>
      <c r="HC768" s="185"/>
      <c r="HD768" s="185"/>
      <c r="HE768" s="185"/>
      <c r="HF768" s="185"/>
      <c r="HG768" s="185"/>
      <c r="HH768" s="185"/>
      <c r="HI768" s="185"/>
      <c r="HJ768" s="185"/>
      <c r="HK768" s="185"/>
      <c r="HL768" s="185"/>
      <c r="HM768" s="185"/>
      <c r="HN768" s="185"/>
      <c r="HO768" s="185"/>
      <c r="HP768" s="185"/>
      <c r="HQ768" s="185"/>
      <c r="HR768" s="185"/>
      <c r="HS768" s="185"/>
      <c r="HT768" s="185"/>
      <c r="HU768" s="185"/>
      <c r="HV768" s="185"/>
      <c r="HW768" s="185"/>
      <c r="HX768" s="185"/>
      <c r="HY768" s="185"/>
      <c r="HZ768" s="185"/>
      <c r="IA768" s="185"/>
      <c r="IB768" s="185"/>
      <c r="IC768" s="185"/>
      <c r="ID768" s="185"/>
      <c r="IE768" s="185"/>
      <c r="IF768" s="185"/>
      <c r="IG768" s="185"/>
      <c r="IH768" s="185"/>
      <c r="II768" s="185"/>
      <c r="IJ768" s="185"/>
      <c r="IK768" s="185"/>
      <c r="IL768" s="185"/>
      <c r="IM768" s="185"/>
      <c r="IN768" s="185"/>
      <c r="IO768" s="185"/>
    </row>
    <row r="769" spans="1:249" s="189" customFormat="1" ht="13.5" customHeight="1">
      <c r="A769" s="182"/>
      <c r="B769" s="93" t="s">
        <v>395</v>
      </c>
      <c r="C769" s="105" t="s">
        <v>396</v>
      </c>
      <c r="D769" s="95">
        <v>59</v>
      </c>
      <c r="E769" s="96">
        <v>8.5</v>
      </c>
      <c r="F769" s="96">
        <f t="shared" si="29"/>
        <v>8.5</v>
      </c>
      <c r="G769" s="97">
        <f t="shared" si="28"/>
        <v>0</v>
      </c>
      <c r="H769" s="98">
        <v>628136555036</v>
      </c>
      <c r="I769" s="99"/>
      <c r="J769" s="100">
        <v>12</v>
      </c>
      <c r="K769" s="90">
        <v>741</v>
      </c>
      <c r="L769" s="13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</row>
    <row r="770" spans="1:249" s="189" customFormat="1" ht="13.5" customHeight="1">
      <c r="A770" s="182"/>
      <c r="B770" s="93" t="s">
        <v>353</v>
      </c>
      <c r="C770" s="94" t="s">
        <v>354</v>
      </c>
      <c r="D770" s="95">
        <v>51</v>
      </c>
      <c r="E770" s="96">
        <v>8.5</v>
      </c>
      <c r="F770" s="96">
        <f t="shared" si="29"/>
        <v>8.5</v>
      </c>
      <c r="G770" s="97">
        <f t="shared" si="28"/>
        <v>0</v>
      </c>
      <c r="H770" s="98">
        <v>628136355452</v>
      </c>
      <c r="I770" s="99"/>
      <c r="J770" s="100">
        <v>12</v>
      </c>
      <c r="K770" s="90">
        <v>742</v>
      </c>
      <c r="L770" s="13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</row>
    <row r="771" spans="1:249" s="189" customFormat="1" ht="13.5" customHeight="1">
      <c r="A771" s="182"/>
      <c r="B771" s="93" t="s">
        <v>385</v>
      </c>
      <c r="C771" s="94" t="s">
        <v>386</v>
      </c>
      <c r="D771" s="95">
        <v>57</v>
      </c>
      <c r="E771" s="96">
        <v>8.5</v>
      </c>
      <c r="F771" s="96">
        <f t="shared" si="29"/>
        <v>8.5</v>
      </c>
      <c r="G771" s="97">
        <f t="shared" si="28"/>
        <v>0</v>
      </c>
      <c r="H771" s="98">
        <v>628136355469</v>
      </c>
      <c r="I771" s="99"/>
      <c r="J771" s="100">
        <v>12</v>
      </c>
      <c r="K771" s="90">
        <v>743</v>
      </c>
      <c r="L771" s="13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</row>
    <row r="772" spans="1:249" s="189" customFormat="1" ht="13.5" customHeight="1">
      <c r="A772" s="182"/>
      <c r="B772" s="93" t="s">
        <v>336</v>
      </c>
      <c r="C772" s="105" t="s">
        <v>337</v>
      </c>
      <c r="D772" s="95">
        <v>48</v>
      </c>
      <c r="E772" s="96">
        <v>8.5</v>
      </c>
      <c r="F772" s="96">
        <f t="shared" si="29"/>
        <v>8.5</v>
      </c>
      <c r="G772" s="97">
        <f t="shared" si="28"/>
        <v>0</v>
      </c>
      <c r="H772" s="98">
        <v>628136355476</v>
      </c>
      <c r="I772" s="99"/>
      <c r="J772" s="100">
        <v>12</v>
      </c>
      <c r="K772" s="90">
        <v>744</v>
      </c>
      <c r="L772" s="13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</row>
    <row r="773" spans="1:249" s="189" customFormat="1" ht="13.5" customHeight="1">
      <c r="A773" s="182"/>
      <c r="B773" s="93" t="s">
        <v>340</v>
      </c>
      <c r="C773" s="94" t="s">
        <v>341</v>
      </c>
      <c r="D773" s="95">
        <v>48</v>
      </c>
      <c r="E773" s="96">
        <v>8.5</v>
      </c>
      <c r="F773" s="96">
        <f t="shared" si="29"/>
        <v>8.5</v>
      </c>
      <c r="G773" s="97">
        <f t="shared" si="28"/>
        <v>0</v>
      </c>
      <c r="H773" s="98">
        <v>628136355483</v>
      </c>
      <c r="I773" s="99"/>
      <c r="J773" s="100">
        <v>12</v>
      </c>
      <c r="K773" s="90">
        <v>745</v>
      </c>
      <c r="L773" s="1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</row>
    <row r="774" spans="1:249" s="189" customFormat="1" ht="13.5" customHeight="1">
      <c r="A774" s="182"/>
      <c r="B774" s="106" t="s">
        <v>342</v>
      </c>
      <c r="C774" s="107" t="s">
        <v>343</v>
      </c>
      <c r="D774" s="108">
        <v>49</v>
      </c>
      <c r="E774" s="109">
        <v>8.5</v>
      </c>
      <c r="F774" s="109">
        <f t="shared" si="29"/>
        <v>8.5</v>
      </c>
      <c r="G774" s="109">
        <f t="shared" si="28"/>
        <v>0</v>
      </c>
      <c r="H774" s="100">
        <v>628136657754</v>
      </c>
      <c r="I774" s="81"/>
      <c r="J774" s="110">
        <v>12</v>
      </c>
      <c r="K774" s="90">
        <v>746</v>
      </c>
      <c r="L774" s="130"/>
      <c r="M774" s="131"/>
      <c r="N774" s="131"/>
      <c r="O774" s="131"/>
      <c r="P774" s="131"/>
      <c r="Q774" s="131"/>
      <c r="R774" s="131"/>
      <c r="S774" s="131"/>
      <c r="T774" s="131"/>
      <c r="U774" s="131"/>
      <c r="V774" s="131"/>
      <c r="W774" s="131"/>
      <c r="X774" s="131"/>
      <c r="Y774" s="131"/>
      <c r="Z774" s="131"/>
      <c r="AA774" s="131"/>
      <c r="AB774" s="131"/>
      <c r="AC774" s="131"/>
      <c r="AD774" s="131"/>
      <c r="AE774" s="131"/>
      <c r="AF774" s="131"/>
      <c r="AG774" s="131"/>
      <c r="AH774" s="131"/>
      <c r="AI774" s="131"/>
      <c r="AJ774" s="131"/>
      <c r="AK774" s="131"/>
      <c r="AL774" s="131"/>
      <c r="AM774" s="131"/>
      <c r="AN774" s="131"/>
      <c r="AO774" s="131"/>
      <c r="AP774" s="131"/>
      <c r="AQ774" s="131"/>
      <c r="AR774" s="131"/>
      <c r="AS774" s="131"/>
      <c r="AT774" s="131"/>
      <c r="AU774" s="131"/>
      <c r="AV774" s="131"/>
      <c r="AW774" s="131"/>
      <c r="AX774" s="131"/>
      <c r="AY774" s="131"/>
      <c r="AZ774" s="131"/>
      <c r="BA774" s="131"/>
      <c r="BB774" s="131"/>
      <c r="BC774" s="131"/>
      <c r="BD774" s="131"/>
      <c r="BE774" s="131"/>
      <c r="BF774" s="131"/>
      <c r="BG774" s="131"/>
      <c r="BH774" s="131"/>
      <c r="BI774" s="131"/>
      <c r="BJ774" s="131"/>
      <c r="BK774" s="131"/>
      <c r="BL774" s="131"/>
      <c r="BM774" s="131"/>
      <c r="BN774" s="131"/>
      <c r="BO774" s="131"/>
      <c r="BP774" s="131"/>
      <c r="BQ774" s="131"/>
      <c r="BR774" s="131"/>
      <c r="BS774" s="131"/>
      <c r="BT774" s="131"/>
      <c r="BU774" s="131"/>
      <c r="BV774" s="131"/>
      <c r="BW774" s="131"/>
      <c r="BX774" s="131"/>
      <c r="BY774" s="131"/>
      <c r="BZ774" s="131"/>
      <c r="CA774" s="131"/>
      <c r="CB774" s="131"/>
      <c r="CC774" s="131"/>
      <c r="CD774" s="131"/>
      <c r="CE774" s="131"/>
      <c r="CF774" s="131"/>
      <c r="CG774" s="131"/>
      <c r="CH774" s="131"/>
      <c r="CI774" s="131"/>
      <c r="CJ774" s="131"/>
      <c r="CK774" s="131"/>
      <c r="CL774" s="131"/>
      <c r="CM774" s="131"/>
      <c r="CN774" s="131"/>
      <c r="CO774" s="131"/>
      <c r="CP774" s="131"/>
      <c r="CQ774" s="131"/>
      <c r="CR774" s="131"/>
      <c r="CS774" s="131"/>
      <c r="CT774" s="131"/>
      <c r="CU774" s="131"/>
      <c r="CV774" s="131"/>
      <c r="CW774" s="131"/>
      <c r="CX774" s="131"/>
      <c r="CY774" s="131"/>
      <c r="CZ774" s="131"/>
      <c r="DA774" s="131"/>
      <c r="DB774" s="131"/>
      <c r="DC774" s="131"/>
      <c r="DD774" s="131"/>
      <c r="DE774" s="131"/>
      <c r="DF774" s="131"/>
      <c r="DG774" s="131"/>
      <c r="DH774" s="131"/>
      <c r="DI774" s="131"/>
      <c r="DJ774" s="131"/>
      <c r="DK774" s="131"/>
      <c r="DL774" s="131"/>
      <c r="DM774" s="131"/>
      <c r="DN774" s="131"/>
      <c r="DO774" s="131"/>
      <c r="DP774" s="131"/>
      <c r="DQ774" s="131"/>
      <c r="DR774" s="131"/>
      <c r="DS774" s="131"/>
      <c r="DT774" s="131"/>
      <c r="DU774" s="131"/>
      <c r="DV774" s="131"/>
      <c r="DW774" s="131"/>
      <c r="DX774" s="131"/>
      <c r="DY774" s="131"/>
      <c r="DZ774" s="131"/>
      <c r="EA774" s="131"/>
      <c r="EB774" s="131"/>
      <c r="EC774" s="131"/>
      <c r="ED774" s="131"/>
      <c r="EE774" s="131"/>
      <c r="EF774" s="131"/>
      <c r="EG774" s="131"/>
      <c r="EH774" s="131"/>
      <c r="EI774" s="131"/>
      <c r="EJ774" s="131"/>
      <c r="EK774" s="131"/>
      <c r="EL774" s="131"/>
      <c r="EM774" s="131"/>
      <c r="EN774" s="131"/>
      <c r="EO774" s="131"/>
      <c r="EP774" s="131"/>
      <c r="EQ774" s="131"/>
      <c r="ER774" s="131"/>
      <c r="ES774" s="131"/>
      <c r="ET774" s="131"/>
      <c r="EU774" s="131"/>
      <c r="EV774" s="131"/>
      <c r="EW774" s="131"/>
      <c r="EX774" s="131"/>
      <c r="EY774" s="131"/>
      <c r="EZ774" s="131"/>
      <c r="FA774" s="131"/>
      <c r="FB774" s="131"/>
      <c r="FC774" s="131"/>
      <c r="FD774" s="131"/>
      <c r="FE774" s="131"/>
      <c r="FF774" s="131"/>
      <c r="FG774" s="131"/>
      <c r="FH774" s="131"/>
      <c r="FI774" s="131"/>
      <c r="FJ774" s="131"/>
      <c r="FK774" s="131"/>
      <c r="FL774" s="131"/>
      <c r="FM774" s="131"/>
      <c r="FN774" s="131"/>
      <c r="FO774" s="131"/>
      <c r="FP774" s="131"/>
      <c r="FQ774" s="131"/>
      <c r="FR774" s="131"/>
      <c r="FS774" s="131"/>
      <c r="FT774" s="131"/>
      <c r="FU774" s="131"/>
      <c r="FV774" s="131"/>
      <c r="FW774" s="131"/>
      <c r="FX774" s="131"/>
      <c r="FY774" s="131"/>
      <c r="FZ774" s="131"/>
      <c r="GA774" s="131"/>
      <c r="GB774" s="131"/>
      <c r="GC774" s="131"/>
      <c r="GD774" s="131"/>
      <c r="GE774" s="131"/>
      <c r="GF774" s="131"/>
      <c r="GG774" s="131"/>
      <c r="GH774" s="131"/>
      <c r="GI774" s="131"/>
      <c r="GJ774" s="131"/>
      <c r="GK774" s="131"/>
      <c r="GL774" s="131"/>
      <c r="GM774" s="131"/>
      <c r="GN774" s="131"/>
      <c r="GO774" s="131"/>
      <c r="GP774" s="131"/>
      <c r="GQ774" s="131"/>
      <c r="GR774" s="131"/>
      <c r="GS774" s="131"/>
      <c r="GT774" s="131"/>
      <c r="GU774" s="131"/>
      <c r="GV774" s="131"/>
      <c r="GW774" s="131"/>
      <c r="GX774" s="131"/>
      <c r="GY774" s="131"/>
      <c r="GZ774" s="131"/>
      <c r="HA774" s="131"/>
      <c r="HB774" s="131"/>
      <c r="HC774" s="131"/>
      <c r="HD774" s="131"/>
      <c r="HE774" s="131"/>
      <c r="HF774" s="131"/>
      <c r="HG774" s="131"/>
      <c r="HH774" s="131"/>
      <c r="HI774" s="131"/>
      <c r="HJ774" s="131"/>
      <c r="HK774" s="131"/>
      <c r="HL774" s="131"/>
      <c r="HM774" s="131"/>
      <c r="HN774" s="131"/>
      <c r="HO774" s="131"/>
      <c r="HP774" s="131"/>
      <c r="HQ774" s="131"/>
      <c r="HR774" s="131"/>
      <c r="HS774" s="131"/>
      <c r="HT774" s="131"/>
      <c r="HU774" s="131"/>
      <c r="HV774" s="131"/>
      <c r="HW774" s="131"/>
      <c r="HX774" s="131"/>
      <c r="HY774" s="131"/>
      <c r="HZ774" s="131"/>
      <c r="IA774" s="131"/>
      <c r="IB774" s="131"/>
      <c r="IC774" s="131"/>
      <c r="ID774" s="131"/>
      <c r="IE774" s="131"/>
      <c r="IF774" s="131"/>
      <c r="IG774" s="131"/>
      <c r="IH774" s="131"/>
      <c r="II774" s="131"/>
      <c r="IJ774" s="131"/>
      <c r="IK774" s="131"/>
      <c r="IL774" s="131"/>
      <c r="IM774" s="131"/>
      <c r="IN774" s="131"/>
      <c r="IO774" s="131"/>
    </row>
    <row r="775" spans="1:249" s="189" customFormat="1" ht="13.5" customHeight="1">
      <c r="A775" s="182"/>
      <c r="B775" s="106" t="s">
        <v>344</v>
      </c>
      <c r="C775" s="107" t="s">
        <v>345</v>
      </c>
      <c r="D775" s="108">
        <v>49</v>
      </c>
      <c r="E775" s="109">
        <v>8.5</v>
      </c>
      <c r="F775" s="109">
        <f t="shared" si="29"/>
        <v>8.5</v>
      </c>
      <c r="G775" s="109">
        <f t="shared" si="28"/>
        <v>0</v>
      </c>
      <c r="H775" s="100">
        <v>628136657761</v>
      </c>
      <c r="I775" s="81"/>
      <c r="J775" s="110">
        <v>12</v>
      </c>
      <c r="K775" s="90">
        <v>747</v>
      </c>
      <c r="L775" s="130"/>
      <c r="M775" s="131"/>
      <c r="N775" s="131"/>
      <c r="O775" s="131"/>
      <c r="P775" s="131"/>
      <c r="Q775" s="131"/>
      <c r="R775" s="131"/>
      <c r="S775" s="131"/>
      <c r="T775" s="131"/>
      <c r="U775" s="131"/>
      <c r="V775" s="131"/>
      <c r="W775" s="131"/>
      <c r="X775" s="131"/>
      <c r="Y775" s="131"/>
      <c r="Z775" s="131"/>
      <c r="AA775" s="131"/>
      <c r="AB775" s="131"/>
      <c r="AC775" s="131"/>
      <c r="AD775" s="131"/>
      <c r="AE775" s="131"/>
      <c r="AF775" s="131"/>
      <c r="AG775" s="131"/>
      <c r="AH775" s="131"/>
      <c r="AI775" s="131"/>
      <c r="AJ775" s="131"/>
      <c r="AK775" s="131"/>
      <c r="AL775" s="131"/>
      <c r="AM775" s="131"/>
      <c r="AN775" s="131"/>
      <c r="AO775" s="131"/>
      <c r="AP775" s="131"/>
      <c r="AQ775" s="131"/>
      <c r="AR775" s="131"/>
      <c r="AS775" s="131"/>
      <c r="AT775" s="131"/>
      <c r="AU775" s="131"/>
      <c r="AV775" s="131"/>
      <c r="AW775" s="131"/>
      <c r="AX775" s="131"/>
      <c r="AY775" s="131"/>
      <c r="AZ775" s="131"/>
      <c r="BA775" s="131"/>
      <c r="BB775" s="131"/>
      <c r="BC775" s="131"/>
      <c r="BD775" s="131"/>
      <c r="BE775" s="131"/>
      <c r="BF775" s="131"/>
      <c r="BG775" s="131"/>
      <c r="BH775" s="131"/>
      <c r="BI775" s="131"/>
      <c r="BJ775" s="131"/>
      <c r="BK775" s="131"/>
      <c r="BL775" s="131"/>
      <c r="BM775" s="131"/>
      <c r="BN775" s="131"/>
      <c r="BO775" s="131"/>
      <c r="BP775" s="131"/>
      <c r="BQ775" s="131"/>
      <c r="BR775" s="131"/>
      <c r="BS775" s="131"/>
      <c r="BT775" s="131"/>
      <c r="BU775" s="131"/>
      <c r="BV775" s="131"/>
      <c r="BW775" s="131"/>
      <c r="BX775" s="131"/>
      <c r="BY775" s="131"/>
      <c r="BZ775" s="131"/>
      <c r="CA775" s="131"/>
      <c r="CB775" s="131"/>
      <c r="CC775" s="131"/>
      <c r="CD775" s="131"/>
      <c r="CE775" s="131"/>
      <c r="CF775" s="131"/>
      <c r="CG775" s="131"/>
      <c r="CH775" s="131"/>
      <c r="CI775" s="131"/>
      <c r="CJ775" s="131"/>
      <c r="CK775" s="131"/>
      <c r="CL775" s="131"/>
      <c r="CM775" s="131"/>
      <c r="CN775" s="131"/>
      <c r="CO775" s="131"/>
      <c r="CP775" s="131"/>
      <c r="CQ775" s="131"/>
      <c r="CR775" s="131"/>
      <c r="CS775" s="131"/>
      <c r="CT775" s="131"/>
      <c r="CU775" s="131"/>
      <c r="CV775" s="131"/>
      <c r="CW775" s="131"/>
      <c r="CX775" s="131"/>
      <c r="CY775" s="131"/>
      <c r="CZ775" s="131"/>
      <c r="DA775" s="131"/>
      <c r="DB775" s="131"/>
      <c r="DC775" s="131"/>
      <c r="DD775" s="131"/>
      <c r="DE775" s="131"/>
      <c r="DF775" s="131"/>
      <c r="DG775" s="131"/>
      <c r="DH775" s="131"/>
      <c r="DI775" s="131"/>
      <c r="DJ775" s="131"/>
      <c r="DK775" s="131"/>
      <c r="DL775" s="131"/>
      <c r="DM775" s="131"/>
      <c r="DN775" s="131"/>
      <c r="DO775" s="131"/>
      <c r="DP775" s="131"/>
      <c r="DQ775" s="131"/>
      <c r="DR775" s="131"/>
      <c r="DS775" s="131"/>
      <c r="DT775" s="131"/>
      <c r="DU775" s="131"/>
      <c r="DV775" s="131"/>
      <c r="DW775" s="131"/>
      <c r="DX775" s="131"/>
      <c r="DY775" s="131"/>
      <c r="DZ775" s="131"/>
      <c r="EA775" s="131"/>
      <c r="EB775" s="131"/>
      <c r="EC775" s="131"/>
      <c r="ED775" s="131"/>
      <c r="EE775" s="131"/>
      <c r="EF775" s="131"/>
      <c r="EG775" s="131"/>
      <c r="EH775" s="131"/>
      <c r="EI775" s="131"/>
      <c r="EJ775" s="131"/>
      <c r="EK775" s="131"/>
      <c r="EL775" s="131"/>
      <c r="EM775" s="131"/>
      <c r="EN775" s="131"/>
      <c r="EO775" s="131"/>
      <c r="EP775" s="131"/>
      <c r="EQ775" s="131"/>
      <c r="ER775" s="131"/>
      <c r="ES775" s="131"/>
      <c r="ET775" s="131"/>
      <c r="EU775" s="131"/>
      <c r="EV775" s="131"/>
      <c r="EW775" s="131"/>
      <c r="EX775" s="131"/>
      <c r="EY775" s="131"/>
      <c r="EZ775" s="131"/>
      <c r="FA775" s="131"/>
      <c r="FB775" s="131"/>
      <c r="FC775" s="131"/>
      <c r="FD775" s="131"/>
      <c r="FE775" s="131"/>
      <c r="FF775" s="131"/>
      <c r="FG775" s="131"/>
      <c r="FH775" s="131"/>
      <c r="FI775" s="131"/>
      <c r="FJ775" s="131"/>
      <c r="FK775" s="131"/>
      <c r="FL775" s="131"/>
      <c r="FM775" s="131"/>
      <c r="FN775" s="131"/>
      <c r="FO775" s="131"/>
      <c r="FP775" s="131"/>
      <c r="FQ775" s="131"/>
      <c r="FR775" s="131"/>
      <c r="FS775" s="131"/>
      <c r="FT775" s="131"/>
      <c r="FU775" s="131"/>
      <c r="FV775" s="131"/>
      <c r="FW775" s="131"/>
      <c r="FX775" s="131"/>
      <c r="FY775" s="131"/>
      <c r="FZ775" s="131"/>
      <c r="GA775" s="131"/>
      <c r="GB775" s="131"/>
      <c r="GC775" s="131"/>
      <c r="GD775" s="131"/>
      <c r="GE775" s="131"/>
      <c r="GF775" s="131"/>
      <c r="GG775" s="131"/>
      <c r="GH775" s="131"/>
      <c r="GI775" s="131"/>
      <c r="GJ775" s="131"/>
      <c r="GK775" s="131"/>
      <c r="GL775" s="131"/>
      <c r="GM775" s="131"/>
      <c r="GN775" s="131"/>
      <c r="GO775" s="131"/>
      <c r="GP775" s="131"/>
      <c r="GQ775" s="131"/>
      <c r="GR775" s="131"/>
      <c r="GS775" s="131"/>
      <c r="GT775" s="131"/>
      <c r="GU775" s="131"/>
      <c r="GV775" s="131"/>
      <c r="GW775" s="131"/>
      <c r="GX775" s="131"/>
      <c r="GY775" s="131"/>
      <c r="GZ775" s="131"/>
      <c r="HA775" s="131"/>
      <c r="HB775" s="131"/>
      <c r="HC775" s="131"/>
      <c r="HD775" s="131"/>
      <c r="HE775" s="131"/>
      <c r="HF775" s="131"/>
      <c r="HG775" s="131"/>
      <c r="HH775" s="131"/>
      <c r="HI775" s="131"/>
      <c r="HJ775" s="131"/>
      <c r="HK775" s="131"/>
      <c r="HL775" s="131"/>
      <c r="HM775" s="131"/>
      <c r="HN775" s="131"/>
      <c r="HO775" s="131"/>
      <c r="HP775" s="131"/>
      <c r="HQ775" s="131"/>
      <c r="HR775" s="131"/>
      <c r="HS775" s="131"/>
      <c r="HT775" s="131"/>
      <c r="HU775" s="131"/>
      <c r="HV775" s="131"/>
      <c r="HW775" s="131"/>
      <c r="HX775" s="131"/>
      <c r="HY775" s="131"/>
      <c r="HZ775" s="131"/>
      <c r="IA775" s="131"/>
      <c r="IB775" s="131"/>
      <c r="IC775" s="131"/>
      <c r="ID775" s="131"/>
      <c r="IE775" s="131"/>
      <c r="IF775" s="131"/>
      <c r="IG775" s="131"/>
      <c r="IH775" s="131"/>
      <c r="II775" s="131"/>
      <c r="IJ775" s="131"/>
      <c r="IK775" s="131"/>
      <c r="IL775" s="131"/>
      <c r="IM775" s="131"/>
      <c r="IN775" s="131"/>
      <c r="IO775" s="131"/>
    </row>
    <row r="776" spans="1:249" s="189" customFormat="1" ht="13.5" customHeight="1">
      <c r="A776" s="182"/>
      <c r="B776" s="106" t="s">
        <v>371</v>
      </c>
      <c r="C776" s="201" t="s">
        <v>372</v>
      </c>
      <c r="D776" s="108">
        <v>55</v>
      </c>
      <c r="E776" s="97">
        <v>8.5</v>
      </c>
      <c r="F776" s="97">
        <f t="shared" si="29"/>
        <v>8.5</v>
      </c>
      <c r="G776" s="97">
        <f t="shared" si="28"/>
        <v>0</v>
      </c>
      <c r="H776" s="100">
        <v>628136657860</v>
      </c>
      <c r="I776" s="81"/>
      <c r="J776" s="110">
        <v>12</v>
      </c>
      <c r="K776" s="90">
        <v>748</v>
      </c>
      <c r="L776" s="186"/>
      <c r="M776" s="187"/>
      <c r="N776" s="187"/>
      <c r="O776" s="187"/>
      <c r="P776" s="187"/>
      <c r="Q776" s="187"/>
      <c r="R776" s="187"/>
      <c r="S776" s="187"/>
      <c r="T776" s="187"/>
      <c r="U776" s="187"/>
      <c r="V776" s="187"/>
      <c r="W776" s="187"/>
      <c r="X776" s="187"/>
      <c r="Y776" s="187"/>
      <c r="Z776" s="187"/>
      <c r="AA776" s="187"/>
      <c r="AB776" s="187"/>
      <c r="AC776" s="187"/>
      <c r="AD776" s="187"/>
      <c r="AE776" s="187"/>
      <c r="AF776" s="187"/>
      <c r="AG776" s="187"/>
      <c r="AH776" s="187"/>
      <c r="AI776" s="187"/>
      <c r="AJ776" s="187"/>
      <c r="AK776" s="187"/>
      <c r="AL776" s="187"/>
      <c r="AM776" s="187"/>
      <c r="AN776" s="187"/>
      <c r="AO776" s="187"/>
      <c r="AP776" s="187"/>
      <c r="AQ776" s="187"/>
      <c r="AR776" s="187"/>
      <c r="AS776" s="187"/>
      <c r="AT776" s="187"/>
      <c r="AU776" s="187"/>
      <c r="AV776" s="187"/>
      <c r="AW776" s="187"/>
      <c r="AX776" s="187"/>
      <c r="AY776" s="187"/>
      <c r="AZ776" s="187"/>
      <c r="BA776" s="187"/>
      <c r="BB776" s="187"/>
      <c r="BC776" s="187"/>
      <c r="BD776" s="187"/>
      <c r="BE776" s="187"/>
      <c r="BF776" s="187"/>
      <c r="BG776" s="187"/>
      <c r="BH776" s="187"/>
      <c r="BI776" s="187"/>
      <c r="BJ776" s="187"/>
      <c r="BK776" s="187"/>
      <c r="BL776" s="187"/>
      <c r="BM776" s="187"/>
      <c r="BN776" s="187"/>
      <c r="BO776" s="187"/>
      <c r="BP776" s="187"/>
      <c r="BQ776" s="187"/>
      <c r="BR776" s="187"/>
      <c r="BS776" s="187"/>
      <c r="BT776" s="187"/>
      <c r="BU776" s="187"/>
      <c r="BV776" s="187"/>
      <c r="BW776" s="187"/>
      <c r="BX776" s="187"/>
      <c r="BY776" s="187"/>
      <c r="BZ776" s="187"/>
      <c r="CA776" s="187"/>
      <c r="CB776" s="187"/>
      <c r="CC776" s="187"/>
      <c r="CD776" s="187"/>
      <c r="CE776" s="187"/>
      <c r="CF776" s="187"/>
      <c r="CG776" s="187"/>
      <c r="CH776" s="187"/>
      <c r="CI776" s="187"/>
      <c r="CJ776" s="187"/>
      <c r="CK776" s="187"/>
      <c r="CL776" s="187"/>
      <c r="CM776" s="187"/>
      <c r="CN776" s="187"/>
      <c r="CO776" s="187"/>
      <c r="CP776" s="187"/>
      <c r="CQ776" s="187"/>
      <c r="CR776" s="187"/>
      <c r="CS776" s="187"/>
      <c r="CT776" s="187"/>
      <c r="CU776" s="187"/>
      <c r="CV776" s="187"/>
      <c r="CW776" s="187"/>
      <c r="CX776" s="187"/>
      <c r="CY776" s="187"/>
      <c r="CZ776" s="187"/>
      <c r="DA776" s="187"/>
      <c r="DB776" s="187"/>
      <c r="DC776" s="187"/>
      <c r="DD776" s="187"/>
      <c r="DE776" s="187"/>
      <c r="DF776" s="187"/>
      <c r="DG776" s="187"/>
      <c r="DH776" s="187"/>
      <c r="DI776" s="187"/>
      <c r="DJ776" s="187"/>
      <c r="DK776" s="187"/>
      <c r="DL776" s="187"/>
      <c r="DM776" s="187"/>
      <c r="DN776" s="187"/>
      <c r="DO776" s="187"/>
      <c r="DP776" s="187"/>
      <c r="DQ776" s="187"/>
      <c r="DR776" s="187"/>
      <c r="DS776" s="187"/>
      <c r="DT776" s="187"/>
      <c r="DU776" s="187"/>
      <c r="DV776" s="187"/>
      <c r="DW776" s="187"/>
      <c r="DX776" s="187"/>
      <c r="DY776" s="187"/>
      <c r="DZ776" s="187"/>
      <c r="EA776" s="187"/>
      <c r="EB776" s="187"/>
      <c r="EC776" s="187"/>
      <c r="ED776" s="187"/>
      <c r="EE776" s="187"/>
      <c r="EF776" s="187"/>
      <c r="EG776" s="187"/>
      <c r="EH776" s="187"/>
      <c r="EI776" s="187"/>
      <c r="EJ776" s="187"/>
      <c r="EK776" s="187"/>
      <c r="EL776" s="187"/>
      <c r="EM776" s="187"/>
      <c r="EN776" s="187"/>
      <c r="EO776" s="187"/>
      <c r="EP776" s="187"/>
      <c r="EQ776" s="187"/>
      <c r="ER776" s="187"/>
      <c r="ES776" s="187"/>
      <c r="ET776" s="187"/>
      <c r="EU776" s="187"/>
      <c r="EV776" s="187"/>
      <c r="EW776" s="187"/>
      <c r="EX776" s="187"/>
      <c r="EY776" s="187"/>
      <c r="EZ776" s="187"/>
      <c r="FA776" s="187"/>
      <c r="FB776" s="187"/>
      <c r="FC776" s="187"/>
      <c r="FD776" s="187"/>
      <c r="FE776" s="187"/>
      <c r="FF776" s="187"/>
      <c r="FG776" s="187"/>
      <c r="FH776" s="187"/>
      <c r="FI776" s="187"/>
      <c r="FJ776" s="187"/>
      <c r="FK776" s="187"/>
      <c r="FL776" s="187"/>
      <c r="FM776" s="187"/>
      <c r="FN776" s="187"/>
      <c r="FO776" s="187"/>
      <c r="FP776" s="187"/>
      <c r="FQ776" s="187"/>
      <c r="FR776" s="187"/>
      <c r="FS776" s="187"/>
      <c r="FT776" s="187"/>
      <c r="FU776" s="187"/>
      <c r="FV776" s="187"/>
      <c r="FW776" s="187"/>
      <c r="FX776" s="187"/>
      <c r="FY776" s="187"/>
      <c r="FZ776" s="187"/>
      <c r="GA776" s="187"/>
      <c r="GB776" s="187"/>
      <c r="GC776" s="187"/>
      <c r="GD776" s="187"/>
      <c r="GE776" s="187"/>
      <c r="GF776" s="187"/>
      <c r="GG776" s="187"/>
      <c r="GH776" s="187"/>
      <c r="GI776" s="187"/>
      <c r="GJ776" s="187"/>
      <c r="GK776" s="187"/>
      <c r="GL776" s="187"/>
      <c r="GM776" s="187"/>
      <c r="GN776" s="187"/>
      <c r="GO776" s="187"/>
      <c r="GP776" s="187"/>
      <c r="GQ776" s="187"/>
      <c r="GR776" s="187"/>
      <c r="GS776" s="187"/>
      <c r="GT776" s="187"/>
      <c r="GU776" s="187"/>
      <c r="GV776" s="187"/>
      <c r="GW776" s="187"/>
      <c r="GX776" s="187"/>
      <c r="GY776" s="187"/>
      <c r="GZ776" s="187"/>
      <c r="HA776" s="187"/>
      <c r="HB776" s="187"/>
      <c r="HC776" s="187"/>
      <c r="HD776" s="187"/>
      <c r="HE776" s="187"/>
      <c r="HF776" s="187"/>
      <c r="HG776" s="187"/>
      <c r="HH776" s="187"/>
      <c r="HI776" s="187"/>
      <c r="HJ776" s="187"/>
      <c r="HK776" s="187"/>
      <c r="HL776" s="187"/>
      <c r="HM776" s="187"/>
      <c r="HN776" s="187"/>
      <c r="HO776" s="187"/>
      <c r="HP776" s="187"/>
      <c r="HQ776" s="187"/>
      <c r="HR776" s="187"/>
      <c r="HS776" s="187"/>
      <c r="HT776" s="187"/>
      <c r="HU776" s="187"/>
      <c r="HV776" s="187"/>
      <c r="HW776" s="187"/>
      <c r="HX776" s="187"/>
      <c r="HY776" s="187"/>
      <c r="HZ776" s="187"/>
      <c r="IA776" s="187"/>
      <c r="IB776" s="187"/>
      <c r="IC776" s="187"/>
      <c r="ID776" s="187"/>
      <c r="IE776" s="187"/>
      <c r="IF776" s="187"/>
      <c r="IG776" s="187"/>
      <c r="IH776" s="187"/>
      <c r="II776" s="187"/>
      <c r="IJ776" s="187"/>
      <c r="IK776" s="187"/>
      <c r="IL776" s="187"/>
      <c r="IM776" s="187"/>
      <c r="IN776" s="187"/>
      <c r="IO776" s="187"/>
    </row>
    <row r="777" spans="1:249" s="189" customFormat="1" ht="13.5" customHeight="1">
      <c r="A777" s="182"/>
      <c r="B777" s="93" t="s">
        <v>361</v>
      </c>
      <c r="C777" s="94" t="s">
        <v>362</v>
      </c>
      <c r="D777" s="95">
        <v>53</v>
      </c>
      <c r="E777" s="101">
        <v>8.5</v>
      </c>
      <c r="F777" s="101">
        <f t="shared" si="29"/>
        <v>8.5</v>
      </c>
      <c r="G777" s="109">
        <f t="shared" si="28"/>
        <v>0</v>
      </c>
      <c r="H777" s="98">
        <v>628136658591</v>
      </c>
      <c r="I777" s="169" t="s">
        <v>190</v>
      </c>
      <c r="J777" s="100">
        <v>12</v>
      </c>
      <c r="K777" s="90">
        <v>749</v>
      </c>
      <c r="L777" s="13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</row>
    <row r="778" spans="1:249" s="189" customFormat="1" ht="13.5" customHeight="1">
      <c r="A778" s="182"/>
      <c r="B778" s="93" t="s">
        <v>359</v>
      </c>
      <c r="C778" s="94" t="s">
        <v>360</v>
      </c>
      <c r="D778" s="95">
        <v>53</v>
      </c>
      <c r="E778" s="101">
        <v>8.5</v>
      </c>
      <c r="F778" s="101">
        <f t="shared" si="29"/>
        <v>8.5</v>
      </c>
      <c r="G778" s="109">
        <f t="shared" si="28"/>
        <v>0</v>
      </c>
      <c r="H778" s="98">
        <v>628136658607</v>
      </c>
      <c r="I778" s="169" t="s">
        <v>190</v>
      </c>
      <c r="J778" s="100">
        <v>12</v>
      </c>
      <c r="K778" s="90">
        <v>750</v>
      </c>
      <c r="L778" s="13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</row>
    <row r="779" spans="1:249" s="131" customFormat="1" ht="13.5" customHeight="1">
      <c r="A779" s="182"/>
      <c r="B779" s="93" t="s">
        <v>355</v>
      </c>
      <c r="C779" s="198" t="s">
        <v>356</v>
      </c>
      <c r="D779" s="95">
        <v>52</v>
      </c>
      <c r="E779" s="101">
        <v>8.5</v>
      </c>
      <c r="F779" s="101">
        <f t="shared" si="29"/>
        <v>8.5</v>
      </c>
      <c r="G779" s="109">
        <f t="shared" si="28"/>
        <v>0</v>
      </c>
      <c r="H779" s="98">
        <v>628136658843</v>
      </c>
      <c r="I779" s="169" t="s">
        <v>190</v>
      </c>
      <c r="J779" s="100">
        <v>12</v>
      </c>
      <c r="K779" s="90">
        <v>751</v>
      </c>
      <c r="L779" s="13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</row>
    <row r="780" spans="1:249" s="189" customFormat="1" ht="13.5" customHeight="1">
      <c r="A780" s="182"/>
      <c r="B780" s="93" t="s">
        <v>357</v>
      </c>
      <c r="C780" s="132" t="s">
        <v>358</v>
      </c>
      <c r="D780" s="95">
        <v>52</v>
      </c>
      <c r="E780" s="101">
        <v>8.5</v>
      </c>
      <c r="F780" s="101">
        <f t="shared" si="29"/>
        <v>8.5</v>
      </c>
      <c r="G780" s="109">
        <f t="shared" si="28"/>
        <v>0</v>
      </c>
      <c r="H780" s="98">
        <v>628136658850</v>
      </c>
      <c r="I780" s="169" t="s">
        <v>190</v>
      </c>
      <c r="J780" s="100">
        <v>12</v>
      </c>
      <c r="K780" s="90">
        <v>752</v>
      </c>
      <c r="L780" s="130"/>
      <c r="M780" s="131"/>
      <c r="N780" s="131"/>
      <c r="O780" s="131"/>
      <c r="P780" s="131"/>
      <c r="Q780" s="131"/>
      <c r="R780" s="131"/>
      <c r="S780" s="131"/>
      <c r="T780" s="131"/>
      <c r="U780" s="131"/>
      <c r="V780" s="131"/>
      <c r="W780" s="131"/>
      <c r="X780" s="131"/>
      <c r="Y780" s="131"/>
      <c r="Z780" s="131"/>
      <c r="AA780" s="131"/>
      <c r="AB780" s="131"/>
      <c r="AC780" s="131"/>
      <c r="AD780" s="131"/>
      <c r="AE780" s="131"/>
      <c r="AF780" s="131"/>
      <c r="AG780" s="131"/>
      <c r="AH780" s="131"/>
      <c r="AI780" s="131"/>
      <c r="AJ780" s="131"/>
      <c r="AK780" s="131"/>
      <c r="AL780" s="131"/>
      <c r="AM780" s="131"/>
      <c r="AN780" s="131"/>
      <c r="AO780" s="131"/>
      <c r="AP780" s="131"/>
      <c r="AQ780" s="131"/>
      <c r="AR780" s="131"/>
      <c r="AS780" s="131"/>
      <c r="AT780" s="131"/>
      <c r="AU780" s="131"/>
      <c r="AV780" s="131"/>
      <c r="AW780" s="131"/>
      <c r="AX780" s="131"/>
      <c r="AY780" s="131"/>
      <c r="AZ780" s="131"/>
      <c r="BA780" s="131"/>
      <c r="BB780" s="131"/>
      <c r="BC780" s="131"/>
      <c r="BD780" s="131"/>
      <c r="BE780" s="131"/>
      <c r="BF780" s="131"/>
      <c r="BG780" s="131"/>
      <c r="BH780" s="131"/>
      <c r="BI780" s="131"/>
      <c r="BJ780" s="131"/>
      <c r="BK780" s="131"/>
      <c r="BL780" s="131"/>
      <c r="BM780" s="131"/>
      <c r="BN780" s="131"/>
      <c r="BO780" s="131"/>
      <c r="BP780" s="131"/>
      <c r="BQ780" s="131"/>
      <c r="BR780" s="131"/>
      <c r="BS780" s="131"/>
      <c r="BT780" s="131"/>
      <c r="BU780" s="131"/>
      <c r="BV780" s="131"/>
      <c r="BW780" s="131"/>
      <c r="BX780" s="131"/>
      <c r="BY780" s="131"/>
      <c r="BZ780" s="131"/>
      <c r="CA780" s="131"/>
      <c r="CB780" s="131"/>
      <c r="CC780" s="131"/>
      <c r="CD780" s="131"/>
      <c r="CE780" s="131"/>
      <c r="CF780" s="131"/>
      <c r="CG780" s="131"/>
      <c r="CH780" s="131"/>
      <c r="CI780" s="131"/>
      <c r="CJ780" s="131"/>
      <c r="CK780" s="131"/>
      <c r="CL780" s="131"/>
      <c r="CM780" s="131"/>
      <c r="CN780" s="131"/>
      <c r="CO780" s="131"/>
      <c r="CP780" s="131"/>
      <c r="CQ780" s="131"/>
      <c r="CR780" s="131"/>
      <c r="CS780" s="131"/>
      <c r="CT780" s="131"/>
      <c r="CU780" s="131"/>
      <c r="CV780" s="131"/>
      <c r="CW780" s="131"/>
      <c r="CX780" s="131"/>
      <c r="CY780" s="131"/>
      <c r="CZ780" s="131"/>
      <c r="DA780" s="131"/>
      <c r="DB780" s="131"/>
      <c r="DC780" s="131"/>
      <c r="DD780" s="131"/>
      <c r="DE780" s="131"/>
      <c r="DF780" s="131"/>
      <c r="DG780" s="131"/>
      <c r="DH780" s="131"/>
      <c r="DI780" s="131"/>
      <c r="DJ780" s="131"/>
      <c r="DK780" s="131"/>
      <c r="DL780" s="131"/>
      <c r="DM780" s="131"/>
      <c r="DN780" s="131"/>
      <c r="DO780" s="131"/>
      <c r="DP780" s="131"/>
      <c r="DQ780" s="131"/>
      <c r="DR780" s="131"/>
      <c r="DS780" s="131"/>
      <c r="DT780" s="131"/>
      <c r="DU780" s="131"/>
      <c r="DV780" s="131"/>
      <c r="DW780" s="131"/>
      <c r="DX780" s="131"/>
      <c r="DY780" s="131"/>
      <c r="DZ780" s="131"/>
      <c r="EA780" s="131"/>
      <c r="EB780" s="131"/>
      <c r="EC780" s="131"/>
      <c r="ED780" s="131"/>
      <c r="EE780" s="131"/>
      <c r="EF780" s="131"/>
      <c r="EG780" s="131"/>
      <c r="EH780" s="131"/>
      <c r="EI780" s="131"/>
      <c r="EJ780" s="131"/>
      <c r="EK780" s="131"/>
      <c r="EL780" s="131"/>
      <c r="EM780" s="131"/>
      <c r="EN780" s="131"/>
      <c r="EO780" s="131"/>
      <c r="EP780" s="131"/>
      <c r="EQ780" s="131"/>
      <c r="ER780" s="131"/>
      <c r="ES780" s="131"/>
      <c r="ET780" s="131"/>
      <c r="EU780" s="131"/>
      <c r="EV780" s="131"/>
      <c r="EW780" s="131"/>
      <c r="EX780" s="131"/>
      <c r="EY780" s="131"/>
      <c r="EZ780" s="131"/>
      <c r="FA780" s="131"/>
      <c r="FB780" s="131"/>
      <c r="FC780" s="131"/>
      <c r="FD780" s="131"/>
      <c r="FE780" s="131"/>
      <c r="FF780" s="131"/>
      <c r="FG780" s="131"/>
      <c r="FH780" s="131"/>
      <c r="FI780" s="131"/>
      <c r="FJ780" s="131"/>
      <c r="FK780" s="131"/>
      <c r="FL780" s="131"/>
      <c r="FM780" s="131"/>
      <c r="FN780" s="131"/>
      <c r="FO780" s="131"/>
      <c r="FP780" s="131"/>
      <c r="FQ780" s="131"/>
      <c r="FR780" s="131"/>
      <c r="FS780" s="131"/>
      <c r="FT780" s="131"/>
      <c r="FU780" s="131"/>
      <c r="FV780" s="131"/>
      <c r="FW780" s="131"/>
      <c r="FX780" s="131"/>
      <c r="FY780" s="131"/>
      <c r="FZ780" s="131"/>
      <c r="GA780" s="131"/>
      <c r="GB780" s="131"/>
      <c r="GC780" s="131"/>
      <c r="GD780" s="131"/>
      <c r="GE780" s="131"/>
      <c r="GF780" s="131"/>
      <c r="GG780" s="131"/>
      <c r="GH780" s="131"/>
      <c r="GI780" s="131"/>
      <c r="GJ780" s="131"/>
      <c r="GK780" s="131"/>
      <c r="GL780" s="131"/>
      <c r="GM780" s="131"/>
      <c r="GN780" s="131"/>
      <c r="GO780" s="131"/>
      <c r="GP780" s="131"/>
      <c r="GQ780" s="131"/>
      <c r="GR780" s="131"/>
      <c r="GS780" s="131"/>
      <c r="GT780" s="131"/>
      <c r="GU780" s="131"/>
      <c r="GV780" s="131"/>
      <c r="GW780" s="131"/>
      <c r="GX780" s="131"/>
      <c r="GY780" s="131"/>
      <c r="GZ780" s="131"/>
      <c r="HA780" s="131"/>
      <c r="HB780" s="131"/>
      <c r="HC780" s="131"/>
      <c r="HD780" s="131"/>
      <c r="HE780" s="131"/>
      <c r="HF780" s="131"/>
      <c r="HG780" s="131"/>
      <c r="HH780" s="131"/>
      <c r="HI780" s="131"/>
      <c r="HJ780" s="131"/>
      <c r="HK780" s="131"/>
      <c r="HL780" s="131"/>
      <c r="HM780" s="131"/>
      <c r="HN780" s="131"/>
      <c r="HO780" s="131"/>
      <c r="HP780" s="131"/>
      <c r="HQ780" s="131"/>
      <c r="HR780" s="131"/>
      <c r="HS780" s="131"/>
      <c r="HT780" s="131"/>
      <c r="HU780" s="131"/>
      <c r="HV780" s="131"/>
      <c r="HW780" s="131"/>
      <c r="HX780" s="131"/>
      <c r="HY780" s="131"/>
      <c r="HZ780" s="131"/>
      <c r="IA780" s="131"/>
      <c r="IB780" s="131"/>
      <c r="IC780" s="131"/>
      <c r="ID780" s="131"/>
      <c r="IE780" s="131"/>
      <c r="IF780" s="131"/>
      <c r="IG780" s="131"/>
      <c r="IH780" s="131"/>
      <c r="II780" s="131"/>
      <c r="IJ780" s="131"/>
      <c r="IK780" s="131"/>
      <c r="IL780" s="131"/>
      <c r="IM780" s="131"/>
      <c r="IN780" s="131"/>
      <c r="IO780" s="131"/>
    </row>
    <row r="781" spans="1:249" s="149" customFormat="1" ht="13.5" customHeight="1">
      <c r="A781" s="182"/>
      <c r="B781" s="106" t="s">
        <v>1629</v>
      </c>
      <c r="C781" s="107" t="s">
        <v>1630</v>
      </c>
      <c r="D781" s="108">
        <v>238</v>
      </c>
      <c r="E781" s="109">
        <v>35</v>
      </c>
      <c r="F781" s="109">
        <f t="shared" si="29"/>
        <v>35</v>
      </c>
      <c r="G781" s="109">
        <f t="shared" si="28"/>
        <v>0</v>
      </c>
      <c r="H781" s="100">
        <v>628136600040</v>
      </c>
      <c r="I781" s="129" t="s">
        <v>102</v>
      </c>
      <c r="J781" s="100">
        <v>4</v>
      </c>
      <c r="K781" s="90">
        <v>753</v>
      </c>
      <c r="L781" s="13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</row>
    <row r="782" spans="1:249" s="149" customFormat="1" ht="13.5" customHeight="1">
      <c r="A782" s="182"/>
      <c r="B782" s="106" t="s">
        <v>1633</v>
      </c>
      <c r="C782" s="107" t="s">
        <v>1634</v>
      </c>
      <c r="D782" s="108">
        <v>239</v>
      </c>
      <c r="E782" s="109">
        <v>35</v>
      </c>
      <c r="F782" s="109">
        <f t="shared" si="29"/>
        <v>35</v>
      </c>
      <c r="G782" s="109">
        <f t="shared" si="28"/>
        <v>0</v>
      </c>
      <c r="H782" s="100">
        <v>628136658805</v>
      </c>
      <c r="I782" s="129" t="s">
        <v>102</v>
      </c>
      <c r="J782" s="100">
        <v>4</v>
      </c>
      <c r="K782" s="90">
        <v>754</v>
      </c>
      <c r="L782" s="13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  <c r="IJ782"/>
      <c r="IK782"/>
      <c r="IL782"/>
      <c r="IM782"/>
      <c r="IN782"/>
      <c r="IO782"/>
    </row>
    <row r="783" spans="1:249" s="238" customFormat="1" ht="13.5" customHeight="1">
      <c r="A783" s="182"/>
      <c r="B783" s="106" t="s">
        <v>1631</v>
      </c>
      <c r="C783" s="107" t="s">
        <v>1632</v>
      </c>
      <c r="D783" s="108">
        <v>239</v>
      </c>
      <c r="E783" s="109">
        <v>35</v>
      </c>
      <c r="F783" s="109">
        <f t="shared" si="29"/>
        <v>35</v>
      </c>
      <c r="G783" s="109">
        <f t="shared" si="28"/>
        <v>0</v>
      </c>
      <c r="H783" s="100">
        <v>628136658812</v>
      </c>
      <c r="I783" s="129" t="s">
        <v>102</v>
      </c>
      <c r="J783" s="100">
        <v>4</v>
      </c>
      <c r="K783" s="90">
        <v>755</v>
      </c>
      <c r="L783" s="1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  <c r="IJ783"/>
      <c r="IK783"/>
      <c r="IL783"/>
      <c r="IM783"/>
      <c r="IN783"/>
      <c r="IO783"/>
    </row>
    <row r="784" spans="1:249" s="231" customFormat="1" ht="13.5" customHeight="1">
      <c r="A784" s="182"/>
      <c r="B784" s="106" t="s">
        <v>1628</v>
      </c>
      <c r="C784" s="107" t="s">
        <v>1489</v>
      </c>
      <c r="D784" s="108">
        <v>238</v>
      </c>
      <c r="E784" s="109">
        <v>35</v>
      </c>
      <c r="F784" s="109">
        <f t="shared" si="29"/>
        <v>35</v>
      </c>
      <c r="G784" s="109">
        <f t="shared" si="28"/>
        <v>0</v>
      </c>
      <c r="H784" s="100">
        <v>628136658904</v>
      </c>
      <c r="I784" s="129" t="s">
        <v>102</v>
      </c>
      <c r="J784" s="100">
        <v>4</v>
      </c>
      <c r="K784" s="90">
        <v>756</v>
      </c>
      <c r="L784" s="301"/>
      <c r="M784" s="302"/>
      <c r="N784" s="302"/>
      <c r="O784" s="302"/>
      <c r="P784" s="302"/>
      <c r="Q784" s="302"/>
      <c r="R784" s="302"/>
      <c r="S784" s="302"/>
      <c r="T784" s="302"/>
      <c r="U784" s="302"/>
      <c r="V784" s="302"/>
      <c r="W784" s="302"/>
      <c r="X784" s="302"/>
      <c r="Y784" s="302"/>
      <c r="Z784" s="302"/>
      <c r="AA784" s="302"/>
      <c r="AB784" s="302"/>
      <c r="AC784" s="302"/>
      <c r="AD784" s="302"/>
      <c r="AE784" s="302"/>
      <c r="AF784" s="302"/>
      <c r="AG784" s="302"/>
      <c r="AH784" s="302"/>
      <c r="AI784" s="302"/>
      <c r="AJ784" s="302"/>
      <c r="AK784" s="302"/>
      <c r="AL784" s="302"/>
      <c r="AM784" s="302"/>
      <c r="AN784" s="302"/>
      <c r="AO784" s="302"/>
      <c r="AP784" s="302"/>
      <c r="AQ784" s="302"/>
      <c r="AR784" s="302"/>
      <c r="AS784" s="302"/>
      <c r="AT784" s="302"/>
      <c r="AU784" s="302"/>
      <c r="AV784" s="302"/>
      <c r="AW784" s="302"/>
      <c r="AX784" s="302"/>
      <c r="AY784" s="302"/>
      <c r="AZ784" s="302"/>
      <c r="BA784" s="302"/>
      <c r="BB784" s="302"/>
      <c r="BC784" s="302"/>
      <c r="BD784" s="302"/>
      <c r="BE784" s="302"/>
      <c r="BF784" s="302"/>
      <c r="BG784" s="302"/>
      <c r="BH784" s="302"/>
      <c r="BI784" s="302"/>
      <c r="BJ784" s="302"/>
      <c r="BK784" s="302"/>
      <c r="BL784" s="302"/>
      <c r="BM784" s="302"/>
      <c r="BN784" s="302"/>
      <c r="BO784" s="302"/>
      <c r="BP784" s="302"/>
      <c r="BQ784" s="302"/>
      <c r="BR784" s="302"/>
      <c r="BS784" s="302"/>
      <c r="BT784" s="302"/>
      <c r="BU784" s="302"/>
      <c r="BV784" s="302"/>
      <c r="BW784" s="302"/>
      <c r="BX784" s="302"/>
      <c r="BY784" s="302"/>
      <c r="BZ784" s="302"/>
      <c r="CA784" s="302"/>
      <c r="CB784" s="302"/>
      <c r="CC784" s="302"/>
      <c r="CD784" s="302"/>
      <c r="CE784" s="302"/>
      <c r="CF784" s="302"/>
      <c r="CG784" s="302"/>
      <c r="CH784" s="302"/>
      <c r="CI784" s="302"/>
      <c r="CJ784" s="302"/>
      <c r="CK784" s="302"/>
      <c r="CL784" s="302"/>
      <c r="CM784" s="302"/>
      <c r="CN784" s="302"/>
      <c r="CO784" s="302"/>
      <c r="CP784" s="302"/>
      <c r="CQ784" s="302"/>
      <c r="CR784" s="302"/>
      <c r="CS784" s="302"/>
      <c r="CT784" s="302"/>
      <c r="CU784" s="302"/>
      <c r="CV784" s="302"/>
      <c r="CW784" s="302"/>
      <c r="CX784" s="302"/>
      <c r="CY784" s="302"/>
      <c r="CZ784" s="302"/>
      <c r="DA784" s="302"/>
      <c r="DB784" s="302"/>
      <c r="DC784" s="302"/>
      <c r="DD784" s="302"/>
      <c r="DE784" s="302"/>
      <c r="DF784" s="302"/>
      <c r="DG784" s="302"/>
      <c r="DH784" s="302"/>
      <c r="DI784" s="302"/>
      <c r="DJ784" s="302"/>
      <c r="DK784" s="302"/>
      <c r="DL784" s="302"/>
      <c r="DM784" s="302"/>
      <c r="DN784" s="302"/>
      <c r="DO784" s="302"/>
      <c r="DP784" s="302"/>
      <c r="DQ784" s="302"/>
      <c r="DR784" s="302"/>
      <c r="DS784" s="302"/>
      <c r="DT784" s="302"/>
      <c r="DU784" s="302"/>
      <c r="DV784" s="302"/>
      <c r="DW784" s="302"/>
      <c r="DX784" s="302"/>
      <c r="DY784" s="302"/>
      <c r="DZ784" s="302"/>
      <c r="EA784" s="302"/>
      <c r="EB784" s="302"/>
      <c r="EC784" s="302"/>
      <c r="ED784" s="302"/>
      <c r="EE784" s="302"/>
      <c r="EF784" s="302"/>
      <c r="EG784" s="302"/>
      <c r="EH784" s="302"/>
      <c r="EI784" s="302"/>
      <c r="EJ784" s="302"/>
      <c r="EK784" s="302"/>
      <c r="EL784" s="302"/>
      <c r="EM784" s="302"/>
      <c r="EN784" s="302"/>
      <c r="EO784" s="302"/>
      <c r="EP784" s="302"/>
      <c r="EQ784" s="302"/>
      <c r="ER784" s="302"/>
      <c r="ES784" s="302"/>
      <c r="ET784" s="302"/>
      <c r="EU784" s="302"/>
      <c r="EV784" s="302"/>
      <c r="EW784" s="302"/>
      <c r="EX784" s="302"/>
      <c r="EY784" s="302"/>
      <c r="EZ784" s="302"/>
      <c r="FA784" s="302"/>
      <c r="FB784" s="302"/>
      <c r="FC784" s="302"/>
      <c r="FD784" s="302"/>
      <c r="FE784" s="302"/>
      <c r="FF784" s="302"/>
      <c r="FG784" s="302"/>
      <c r="FH784" s="302"/>
      <c r="FI784" s="302"/>
      <c r="FJ784" s="302"/>
      <c r="FK784" s="302"/>
      <c r="FL784" s="302"/>
      <c r="FM784" s="302"/>
      <c r="FN784" s="302"/>
      <c r="FO784" s="302"/>
      <c r="FP784" s="302"/>
      <c r="FQ784" s="302"/>
      <c r="FR784" s="302"/>
      <c r="FS784" s="302"/>
      <c r="FT784" s="302"/>
      <c r="FU784" s="302"/>
      <c r="FV784" s="302"/>
      <c r="FW784" s="302"/>
      <c r="FX784" s="302"/>
      <c r="FY784" s="302"/>
      <c r="FZ784" s="302"/>
      <c r="GA784" s="302"/>
      <c r="GB784" s="302"/>
      <c r="GC784" s="302"/>
      <c r="GD784" s="302"/>
      <c r="GE784" s="302"/>
      <c r="GF784" s="302"/>
      <c r="GG784" s="302"/>
      <c r="GH784" s="302"/>
      <c r="GI784" s="302"/>
      <c r="GJ784" s="302"/>
      <c r="GK784" s="302"/>
      <c r="GL784" s="302"/>
      <c r="GM784" s="302"/>
      <c r="GN784" s="302"/>
      <c r="GO784" s="302"/>
      <c r="GP784" s="302"/>
      <c r="GQ784" s="302"/>
      <c r="GR784" s="302"/>
      <c r="GS784" s="302"/>
      <c r="GT784" s="302"/>
      <c r="GU784" s="302"/>
      <c r="GV784" s="302"/>
      <c r="GW784" s="302"/>
      <c r="GX784" s="302"/>
      <c r="GY784" s="302"/>
      <c r="GZ784" s="302"/>
      <c r="HA784" s="302"/>
      <c r="HB784" s="302"/>
      <c r="HC784" s="302"/>
      <c r="HD784" s="302"/>
      <c r="HE784" s="302"/>
      <c r="HF784" s="302"/>
      <c r="HG784" s="302"/>
      <c r="HH784" s="302"/>
      <c r="HI784" s="302"/>
      <c r="HJ784" s="302"/>
      <c r="HK784" s="302"/>
      <c r="HL784" s="302"/>
      <c r="HM784" s="302"/>
      <c r="HN784" s="302"/>
      <c r="HO784" s="302"/>
      <c r="HP784" s="302"/>
      <c r="HQ784" s="302"/>
      <c r="HR784" s="302"/>
      <c r="HS784" s="302"/>
      <c r="HT784" s="302"/>
      <c r="HU784" s="302"/>
      <c r="HV784" s="302"/>
      <c r="HW784" s="302"/>
      <c r="HX784" s="302"/>
      <c r="HY784" s="302"/>
      <c r="HZ784" s="302"/>
      <c r="IA784" s="302"/>
      <c r="IB784" s="302"/>
      <c r="IC784" s="302"/>
      <c r="ID784" s="302"/>
      <c r="IE784" s="302"/>
      <c r="IF784" s="302"/>
      <c r="IG784" s="302"/>
      <c r="IH784" s="302"/>
      <c r="II784" s="302"/>
      <c r="IJ784" s="302"/>
      <c r="IK784" s="302"/>
      <c r="IL784" s="302"/>
      <c r="IM784" s="302"/>
      <c r="IN784" s="302"/>
      <c r="IO784" s="302"/>
    </row>
    <row r="785" spans="1:249" s="189" customFormat="1" ht="13.5" customHeight="1">
      <c r="A785" s="182"/>
      <c r="B785" s="93" t="s">
        <v>109</v>
      </c>
      <c r="C785" s="94" t="s">
        <v>110</v>
      </c>
      <c r="D785" s="95">
        <v>12</v>
      </c>
      <c r="E785" s="101">
        <v>12</v>
      </c>
      <c r="F785" s="96">
        <f t="shared" si="29"/>
        <v>12</v>
      </c>
      <c r="G785" s="97">
        <f t="shared" si="28"/>
        <v>0</v>
      </c>
      <c r="H785" s="98">
        <v>628136655613</v>
      </c>
      <c r="I785" s="99"/>
      <c r="J785" s="100">
        <v>6</v>
      </c>
      <c r="K785" s="90">
        <v>757</v>
      </c>
      <c r="L785" s="91"/>
      <c r="M785" s="92"/>
      <c r="N785" s="92"/>
      <c r="O785" s="92"/>
      <c r="P785" s="92"/>
      <c r="Q785" s="92"/>
      <c r="R785" s="92"/>
      <c r="S785" s="92"/>
      <c r="T785" s="92"/>
      <c r="U785" s="92"/>
      <c r="V785" s="92"/>
      <c r="W785" s="92"/>
      <c r="X785" s="92"/>
      <c r="Y785" s="92"/>
      <c r="Z785" s="92"/>
      <c r="AA785" s="92"/>
      <c r="AB785" s="92"/>
      <c r="AC785" s="92"/>
      <c r="AD785" s="92"/>
      <c r="AE785" s="92"/>
      <c r="AF785" s="92"/>
      <c r="AG785" s="92"/>
      <c r="AH785" s="92"/>
      <c r="AI785" s="92"/>
      <c r="AJ785" s="92"/>
      <c r="AK785" s="92"/>
      <c r="AL785" s="92"/>
      <c r="AM785" s="92"/>
      <c r="AN785" s="92"/>
      <c r="AO785" s="92"/>
      <c r="AP785" s="92"/>
      <c r="AQ785" s="92"/>
      <c r="AR785" s="92"/>
      <c r="AS785" s="92"/>
      <c r="AT785" s="92"/>
      <c r="AU785" s="92"/>
      <c r="AV785" s="92"/>
      <c r="AW785" s="92"/>
      <c r="AX785" s="92"/>
      <c r="AY785" s="92"/>
      <c r="AZ785" s="92"/>
      <c r="BA785" s="92"/>
      <c r="BB785" s="92"/>
      <c r="BC785" s="92"/>
      <c r="BD785" s="92"/>
      <c r="BE785" s="92"/>
      <c r="BF785" s="92"/>
      <c r="BG785" s="92"/>
      <c r="BH785" s="92"/>
      <c r="BI785" s="92"/>
      <c r="BJ785" s="92"/>
      <c r="BK785" s="92"/>
      <c r="BL785" s="92"/>
      <c r="BM785" s="92"/>
      <c r="BN785" s="92"/>
      <c r="BO785" s="92"/>
      <c r="BP785" s="92"/>
      <c r="BQ785" s="92"/>
      <c r="BR785" s="92"/>
      <c r="BS785" s="92"/>
      <c r="BT785" s="92"/>
      <c r="BU785" s="92"/>
      <c r="BV785" s="92"/>
      <c r="BW785" s="92"/>
      <c r="BX785" s="92"/>
      <c r="BY785" s="92"/>
      <c r="BZ785" s="92"/>
      <c r="CA785" s="92"/>
      <c r="CB785" s="92"/>
      <c r="CC785" s="92"/>
      <c r="CD785" s="92"/>
      <c r="CE785" s="92"/>
      <c r="CF785" s="92"/>
      <c r="CG785" s="92"/>
      <c r="CH785" s="92"/>
      <c r="CI785" s="92"/>
      <c r="CJ785" s="92"/>
      <c r="CK785" s="92"/>
      <c r="CL785" s="92"/>
      <c r="CM785" s="92"/>
      <c r="CN785" s="92"/>
      <c r="CO785" s="92"/>
      <c r="CP785" s="92"/>
      <c r="CQ785" s="92"/>
      <c r="CR785" s="92"/>
      <c r="CS785" s="92"/>
      <c r="CT785" s="92"/>
      <c r="CU785" s="92"/>
      <c r="CV785" s="92"/>
      <c r="CW785" s="92"/>
      <c r="CX785" s="92"/>
      <c r="CY785" s="92"/>
      <c r="CZ785" s="92"/>
      <c r="DA785" s="92"/>
      <c r="DB785" s="92"/>
      <c r="DC785" s="92"/>
      <c r="DD785" s="92"/>
      <c r="DE785" s="92"/>
      <c r="DF785" s="92"/>
      <c r="DG785" s="92"/>
      <c r="DH785" s="92"/>
      <c r="DI785" s="92"/>
      <c r="DJ785" s="92"/>
      <c r="DK785" s="92"/>
      <c r="DL785" s="92"/>
      <c r="DM785" s="92"/>
      <c r="DN785" s="92"/>
      <c r="DO785" s="92"/>
      <c r="DP785" s="92"/>
      <c r="DQ785" s="92"/>
      <c r="DR785" s="92"/>
      <c r="DS785" s="92"/>
      <c r="DT785" s="92"/>
      <c r="DU785" s="92"/>
      <c r="DV785" s="92"/>
      <c r="DW785" s="92"/>
      <c r="DX785" s="92"/>
      <c r="DY785" s="92"/>
      <c r="DZ785" s="92"/>
      <c r="EA785" s="92"/>
      <c r="EB785" s="92"/>
      <c r="EC785" s="92"/>
      <c r="ED785" s="92"/>
      <c r="EE785" s="92"/>
      <c r="EF785" s="92"/>
      <c r="EG785" s="92"/>
      <c r="EH785" s="92"/>
      <c r="EI785" s="92"/>
      <c r="EJ785" s="92"/>
      <c r="EK785" s="92"/>
      <c r="EL785" s="92"/>
      <c r="EM785" s="92"/>
      <c r="EN785" s="92"/>
      <c r="EO785" s="92"/>
      <c r="EP785" s="92"/>
      <c r="EQ785" s="92"/>
      <c r="ER785" s="92"/>
      <c r="ES785" s="92"/>
      <c r="ET785" s="92"/>
      <c r="EU785" s="92"/>
      <c r="EV785" s="92"/>
      <c r="EW785" s="92"/>
      <c r="EX785" s="92"/>
      <c r="EY785" s="92"/>
      <c r="EZ785" s="92"/>
      <c r="FA785" s="92"/>
      <c r="FB785" s="92"/>
      <c r="FC785" s="92"/>
      <c r="FD785" s="92"/>
      <c r="FE785" s="92"/>
      <c r="FF785" s="92"/>
      <c r="FG785" s="92"/>
      <c r="FH785" s="92"/>
      <c r="FI785" s="92"/>
      <c r="FJ785" s="92"/>
      <c r="FK785" s="92"/>
      <c r="FL785" s="92"/>
      <c r="FM785" s="92"/>
      <c r="FN785" s="92"/>
      <c r="FO785" s="92"/>
      <c r="FP785" s="92"/>
      <c r="FQ785" s="92"/>
      <c r="FR785" s="92"/>
      <c r="FS785" s="92"/>
      <c r="FT785" s="92"/>
      <c r="FU785" s="92"/>
      <c r="FV785" s="92"/>
      <c r="FW785" s="92"/>
      <c r="FX785" s="92"/>
      <c r="FY785" s="92"/>
      <c r="FZ785" s="92"/>
      <c r="GA785" s="92"/>
      <c r="GB785" s="92"/>
      <c r="GC785" s="92"/>
      <c r="GD785" s="92"/>
      <c r="GE785" s="92"/>
      <c r="GF785" s="92"/>
      <c r="GG785" s="92"/>
      <c r="GH785" s="92"/>
      <c r="GI785" s="92"/>
      <c r="GJ785" s="92"/>
      <c r="GK785" s="92"/>
      <c r="GL785" s="92"/>
      <c r="GM785" s="92"/>
      <c r="GN785" s="92"/>
      <c r="GO785" s="92"/>
      <c r="GP785" s="92"/>
      <c r="GQ785" s="92"/>
      <c r="GR785" s="92"/>
      <c r="GS785" s="92"/>
      <c r="GT785" s="92"/>
      <c r="GU785" s="92"/>
      <c r="GV785" s="92"/>
      <c r="GW785" s="92"/>
      <c r="GX785" s="92"/>
      <c r="GY785" s="92"/>
      <c r="GZ785" s="92"/>
      <c r="HA785" s="92"/>
      <c r="HB785" s="92"/>
      <c r="HC785" s="92"/>
      <c r="HD785" s="92"/>
      <c r="HE785" s="92"/>
      <c r="HF785" s="92"/>
      <c r="HG785" s="92"/>
      <c r="HH785" s="92"/>
      <c r="HI785" s="92"/>
      <c r="HJ785" s="92"/>
      <c r="HK785" s="92"/>
      <c r="HL785" s="92"/>
      <c r="HM785" s="92"/>
      <c r="HN785" s="92"/>
      <c r="HO785" s="92"/>
      <c r="HP785" s="92"/>
      <c r="HQ785" s="92"/>
      <c r="HR785" s="92"/>
      <c r="HS785" s="92"/>
      <c r="HT785" s="92"/>
      <c r="HU785" s="92"/>
      <c r="HV785" s="92"/>
      <c r="HW785" s="92"/>
      <c r="HX785" s="92"/>
      <c r="HY785" s="92"/>
      <c r="HZ785" s="92"/>
      <c r="IA785" s="92"/>
      <c r="IB785" s="92"/>
      <c r="IC785" s="92"/>
      <c r="ID785" s="92"/>
      <c r="IE785" s="92"/>
      <c r="IF785" s="92"/>
      <c r="IG785" s="92"/>
      <c r="IH785" s="92"/>
      <c r="II785" s="92"/>
      <c r="IJ785" s="92"/>
      <c r="IK785" s="92"/>
      <c r="IL785" s="92"/>
      <c r="IM785" s="92"/>
      <c r="IN785" s="92"/>
      <c r="IO785" s="92"/>
    </row>
    <row r="786" spans="1:249" s="149" customFormat="1" ht="13.5" customHeight="1">
      <c r="A786" s="182"/>
      <c r="B786" s="93" t="s">
        <v>107</v>
      </c>
      <c r="C786" s="94" t="s">
        <v>108</v>
      </c>
      <c r="D786" s="95">
        <v>12</v>
      </c>
      <c r="E786" s="101">
        <v>12</v>
      </c>
      <c r="F786" s="96">
        <f t="shared" si="29"/>
        <v>12</v>
      </c>
      <c r="G786" s="97">
        <f t="shared" si="28"/>
        <v>0</v>
      </c>
      <c r="H786" s="98">
        <v>628136655767</v>
      </c>
      <c r="I786" s="99"/>
      <c r="J786" s="100">
        <v>6</v>
      </c>
      <c r="K786" s="90">
        <v>758</v>
      </c>
      <c r="L786" s="79"/>
      <c r="M786" s="80"/>
      <c r="N786" s="80"/>
      <c r="O786" s="80"/>
      <c r="P786" s="80"/>
      <c r="Q786" s="80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  <c r="CX786" s="80"/>
      <c r="CY786" s="80"/>
      <c r="CZ786" s="80"/>
      <c r="DA786" s="80"/>
      <c r="DB786" s="80"/>
      <c r="DC786" s="80"/>
      <c r="DD786" s="80"/>
      <c r="DE786" s="80"/>
      <c r="DF786" s="80"/>
      <c r="DG786" s="80"/>
      <c r="DH786" s="80"/>
      <c r="DI786" s="80"/>
      <c r="DJ786" s="80"/>
      <c r="DK786" s="80"/>
      <c r="DL786" s="80"/>
      <c r="DM786" s="80"/>
      <c r="DN786" s="80"/>
      <c r="DO786" s="80"/>
      <c r="DP786" s="80"/>
      <c r="DQ786" s="80"/>
      <c r="DR786" s="80"/>
      <c r="DS786" s="80"/>
      <c r="DT786" s="80"/>
      <c r="DU786" s="80"/>
      <c r="DV786" s="80"/>
      <c r="DW786" s="80"/>
      <c r="DX786" s="80"/>
      <c r="DY786" s="80"/>
      <c r="DZ786" s="80"/>
      <c r="EA786" s="80"/>
      <c r="EB786" s="80"/>
      <c r="EC786" s="80"/>
      <c r="ED786" s="80"/>
      <c r="EE786" s="80"/>
      <c r="EF786" s="80"/>
      <c r="EG786" s="80"/>
      <c r="EH786" s="80"/>
      <c r="EI786" s="80"/>
      <c r="EJ786" s="80"/>
      <c r="EK786" s="80"/>
      <c r="EL786" s="80"/>
      <c r="EM786" s="80"/>
      <c r="EN786" s="80"/>
      <c r="EO786" s="80"/>
      <c r="EP786" s="80"/>
      <c r="EQ786" s="80"/>
      <c r="ER786" s="80"/>
      <c r="ES786" s="80"/>
      <c r="ET786" s="80"/>
      <c r="EU786" s="80"/>
      <c r="EV786" s="80"/>
      <c r="EW786" s="80"/>
      <c r="EX786" s="80"/>
      <c r="EY786" s="80"/>
      <c r="EZ786" s="80"/>
      <c r="FA786" s="80"/>
      <c r="FB786" s="80"/>
      <c r="FC786" s="80"/>
      <c r="FD786" s="80"/>
      <c r="FE786" s="80"/>
      <c r="FF786" s="80"/>
      <c r="FG786" s="80"/>
      <c r="FH786" s="80"/>
      <c r="FI786" s="80"/>
      <c r="FJ786" s="80"/>
      <c r="FK786" s="80"/>
      <c r="FL786" s="80"/>
      <c r="FM786" s="80"/>
      <c r="FN786" s="80"/>
      <c r="FO786" s="80"/>
      <c r="FP786" s="80"/>
      <c r="FQ786" s="80"/>
      <c r="FR786" s="80"/>
      <c r="FS786" s="80"/>
      <c r="FT786" s="80"/>
      <c r="FU786" s="80"/>
      <c r="FV786" s="80"/>
      <c r="FW786" s="80"/>
      <c r="FX786" s="80"/>
      <c r="FY786" s="80"/>
      <c r="FZ786" s="80"/>
      <c r="GA786" s="80"/>
      <c r="GB786" s="80"/>
      <c r="GC786" s="80"/>
      <c r="GD786" s="80"/>
      <c r="GE786" s="80"/>
      <c r="GF786" s="80"/>
      <c r="GG786" s="80"/>
      <c r="GH786" s="80"/>
      <c r="GI786" s="80"/>
      <c r="GJ786" s="80"/>
      <c r="GK786" s="80"/>
      <c r="GL786" s="80"/>
      <c r="GM786" s="80"/>
      <c r="GN786" s="80"/>
      <c r="GO786" s="80"/>
      <c r="GP786" s="80"/>
      <c r="GQ786" s="80"/>
      <c r="GR786" s="80"/>
      <c r="GS786" s="80"/>
      <c r="GT786" s="80"/>
      <c r="GU786" s="80"/>
      <c r="GV786" s="80"/>
      <c r="GW786" s="80"/>
      <c r="GX786" s="80"/>
      <c r="GY786" s="80"/>
      <c r="GZ786" s="80"/>
      <c r="HA786" s="80"/>
      <c r="HB786" s="80"/>
      <c r="HC786" s="80"/>
      <c r="HD786" s="80"/>
      <c r="HE786" s="80"/>
      <c r="HF786" s="80"/>
      <c r="HG786" s="80"/>
      <c r="HH786" s="80"/>
      <c r="HI786" s="80"/>
      <c r="HJ786" s="80"/>
      <c r="HK786" s="80"/>
      <c r="HL786" s="80"/>
      <c r="HM786" s="80"/>
      <c r="HN786" s="80"/>
      <c r="HO786" s="80"/>
      <c r="HP786" s="80"/>
      <c r="HQ786" s="80"/>
      <c r="HR786" s="80"/>
      <c r="HS786" s="80"/>
      <c r="HT786" s="80"/>
      <c r="HU786" s="80"/>
      <c r="HV786" s="80"/>
      <c r="HW786" s="80"/>
      <c r="HX786" s="80"/>
      <c r="HY786" s="80"/>
      <c r="HZ786" s="80"/>
      <c r="IA786" s="80"/>
      <c r="IB786" s="80"/>
      <c r="IC786" s="80"/>
      <c r="ID786" s="80"/>
      <c r="IE786" s="80"/>
      <c r="IF786" s="80"/>
      <c r="IG786" s="80"/>
      <c r="IH786" s="80"/>
      <c r="II786" s="80"/>
      <c r="IJ786" s="80"/>
      <c r="IK786" s="80"/>
      <c r="IL786" s="80"/>
      <c r="IM786" s="80"/>
      <c r="IN786" s="80"/>
      <c r="IO786" s="80"/>
    </row>
    <row r="787" spans="1:249" s="149" customFormat="1" ht="13.5" customHeight="1">
      <c r="A787" s="182"/>
      <c r="B787" s="93" t="s">
        <v>123</v>
      </c>
      <c r="C787" s="94" t="s">
        <v>124</v>
      </c>
      <c r="D787" s="95">
        <v>16</v>
      </c>
      <c r="E787" s="96">
        <v>12</v>
      </c>
      <c r="F787" s="96">
        <f t="shared" ref="F787:F818" si="30">E787*(1-F$26)</f>
        <v>12</v>
      </c>
      <c r="G787" s="97">
        <f t="shared" si="28"/>
        <v>0</v>
      </c>
      <c r="H787" s="98">
        <v>628136655989</v>
      </c>
      <c r="I787" s="81"/>
      <c r="J787" s="100">
        <v>6</v>
      </c>
      <c r="K787" s="90">
        <v>759</v>
      </c>
      <c r="L787" s="79"/>
      <c r="M787" s="80"/>
      <c r="N787" s="80"/>
      <c r="O787" s="80"/>
      <c r="P787" s="80"/>
      <c r="Q787" s="80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  <c r="CX787" s="80"/>
      <c r="CY787" s="80"/>
      <c r="CZ787" s="80"/>
      <c r="DA787" s="80"/>
      <c r="DB787" s="80"/>
      <c r="DC787" s="80"/>
      <c r="DD787" s="80"/>
      <c r="DE787" s="80"/>
      <c r="DF787" s="80"/>
      <c r="DG787" s="80"/>
      <c r="DH787" s="80"/>
      <c r="DI787" s="80"/>
      <c r="DJ787" s="80"/>
      <c r="DK787" s="80"/>
      <c r="DL787" s="80"/>
      <c r="DM787" s="80"/>
      <c r="DN787" s="80"/>
      <c r="DO787" s="80"/>
      <c r="DP787" s="80"/>
      <c r="DQ787" s="80"/>
      <c r="DR787" s="80"/>
      <c r="DS787" s="80"/>
      <c r="DT787" s="80"/>
      <c r="DU787" s="80"/>
      <c r="DV787" s="80"/>
      <c r="DW787" s="80"/>
      <c r="DX787" s="80"/>
      <c r="DY787" s="80"/>
      <c r="DZ787" s="80"/>
      <c r="EA787" s="80"/>
      <c r="EB787" s="80"/>
      <c r="EC787" s="80"/>
      <c r="ED787" s="80"/>
      <c r="EE787" s="80"/>
      <c r="EF787" s="80"/>
      <c r="EG787" s="80"/>
      <c r="EH787" s="80"/>
      <c r="EI787" s="80"/>
      <c r="EJ787" s="80"/>
      <c r="EK787" s="80"/>
      <c r="EL787" s="80"/>
      <c r="EM787" s="80"/>
      <c r="EN787" s="80"/>
      <c r="EO787" s="80"/>
      <c r="EP787" s="80"/>
      <c r="EQ787" s="80"/>
      <c r="ER787" s="80"/>
      <c r="ES787" s="80"/>
      <c r="ET787" s="80"/>
      <c r="EU787" s="80"/>
      <c r="EV787" s="80"/>
      <c r="EW787" s="80"/>
      <c r="EX787" s="80"/>
      <c r="EY787" s="80"/>
      <c r="EZ787" s="80"/>
      <c r="FA787" s="80"/>
      <c r="FB787" s="80"/>
      <c r="FC787" s="80"/>
      <c r="FD787" s="80"/>
      <c r="FE787" s="80"/>
      <c r="FF787" s="80"/>
      <c r="FG787" s="80"/>
      <c r="FH787" s="80"/>
      <c r="FI787" s="80"/>
      <c r="FJ787" s="80"/>
      <c r="FK787" s="80"/>
      <c r="FL787" s="80"/>
      <c r="FM787" s="80"/>
      <c r="FN787" s="80"/>
      <c r="FO787" s="80"/>
      <c r="FP787" s="80"/>
      <c r="FQ787" s="80"/>
      <c r="FR787" s="80"/>
      <c r="FS787" s="80"/>
      <c r="FT787" s="80"/>
      <c r="FU787" s="80"/>
      <c r="FV787" s="80"/>
      <c r="FW787" s="80"/>
      <c r="FX787" s="80"/>
      <c r="FY787" s="80"/>
      <c r="FZ787" s="80"/>
      <c r="GA787" s="80"/>
      <c r="GB787" s="80"/>
      <c r="GC787" s="80"/>
      <c r="GD787" s="80"/>
      <c r="GE787" s="80"/>
      <c r="GF787" s="80"/>
      <c r="GG787" s="80"/>
      <c r="GH787" s="80"/>
      <c r="GI787" s="80"/>
      <c r="GJ787" s="80"/>
      <c r="GK787" s="80"/>
      <c r="GL787" s="80"/>
      <c r="GM787" s="80"/>
      <c r="GN787" s="80"/>
      <c r="GO787" s="80"/>
      <c r="GP787" s="80"/>
      <c r="GQ787" s="80"/>
      <c r="GR787" s="80"/>
      <c r="GS787" s="80"/>
      <c r="GT787" s="80"/>
      <c r="GU787" s="80"/>
      <c r="GV787" s="80"/>
      <c r="GW787" s="80"/>
      <c r="GX787" s="80"/>
      <c r="GY787" s="80"/>
      <c r="GZ787" s="80"/>
      <c r="HA787" s="80"/>
      <c r="HB787" s="80"/>
      <c r="HC787" s="80"/>
      <c r="HD787" s="80"/>
      <c r="HE787" s="80"/>
      <c r="HF787" s="80"/>
      <c r="HG787" s="80"/>
      <c r="HH787" s="80"/>
      <c r="HI787" s="80"/>
      <c r="HJ787" s="80"/>
      <c r="HK787" s="80"/>
      <c r="HL787" s="80"/>
      <c r="HM787" s="80"/>
      <c r="HN787" s="80"/>
      <c r="HO787" s="80"/>
      <c r="HP787" s="80"/>
      <c r="HQ787" s="80"/>
      <c r="HR787" s="80"/>
      <c r="HS787" s="80"/>
      <c r="HT787" s="80"/>
      <c r="HU787" s="80"/>
      <c r="HV787" s="80"/>
      <c r="HW787" s="80"/>
      <c r="HX787" s="80"/>
      <c r="HY787" s="80"/>
      <c r="HZ787" s="80"/>
      <c r="IA787" s="80"/>
      <c r="IB787" s="80"/>
      <c r="IC787" s="80"/>
      <c r="ID787" s="80"/>
      <c r="IE787" s="80"/>
      <c r="IF787" s="80"/>
      <c r="IG787" s="80"/>
      <c r="IH787" s="80"/>
      <c r="II787" s="80"/>
      <c r="IJ787" s="80"/>
      <c r="IK787" s="80"/>
      <c r="IL787" s="80"/>
      <c r="IM787" s="80"/>
      <c r="IN787" s="80"/>
      <c r="IO787" s="80"/>
    </row>
    <row r="788" spans="1:249" s="189" customFormat="1" ht="13.5" customHeight="1">
      <c r="A788" s="182"/>
      <c r="B788" s="93" t="s">
        <v>113</v>
      </c>
      <c r="C788" s="94" t="s">
        <v>114</v>
      </c>
      <c r="D788" s="95">
        <v>13</v>
      </c>
      <c r="E788" s="96">
        <v>12</v>
      </c>
      <c r="F788" s="96">
        <f t="shared" si="30"/>
        <v>12</v>
      </c>
      <c r="G788" s="97">
        <f t="shared" si="28"/>
        <v>0</v>
      </c>
      <c r="H788" s="98">
        <v>628136655996</v>
      </c>
      <c r="I788" s="81"/>
      <c r="J788" s="100">
        <v>6</v>
      </c>
      <c r="K788" s="90">
        <v>760</v>
      </c>
      <c r="L788" s="79"/>
      <c r="M788" s="80"/>
      <c r="N788" s="80"/>
      <c r="O788" s="80"/>
      <c r="P788" s="80"/>
      <c r="Q788" s="80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  <c r="CX788" s="80"/>
      <c r="CY788" s="80"/>
      <c r="CZ788" s="80"/>
      <c r="DA788" s="80"/>
      <c r="DB788" s="80"/>
      <c r="DC788" s="80"/>
      <c r="DD788" s="80"/>
      <c r="DE788" s="80"/>
      <c r="DF788" s="80"/>
      <c r="DG788" s="80"/>
      <c r="DH788" s="80"/>
      <c r="DI788" s="80"/>
      <c r="DJ788" s="80"/>
      <c r="DK788" s="80"/>
      <c r="DL788" s="80"/>
      <c r="DM788" s="80"/>
      <c r="DN788" s="80"/>
      <c r="DO788" s="80"/>
      <c r="DP788" s="80"/>
      <c r="DQ788" s="80"/>
      <c r="DR788" s="80"/>
      <c r="DS788" s="80"/>
      <c r="DT788" s="80"/>
      <c r="DU788" s="80"/>
      <c r="DV788" s="80"/>
      <c r="DW788" s="80"/>
      <c r="DX788" s="80"/>
      <c r="DY788" s="80"/>
      <c r="DZ788" s="80"/>
      <c r="EA788" s="80"/>
      <c r="EB788" s="80"/>
      <c r="EC788" s="80"/>
      <c r="ED788" s="80"/>
      <c r="EE788" s="80"/>
      <c r="EF788" s="80"/>
      <c r="EG788" s="80"/>
      <c r="EH788" s="80"/>
      <c r="EI788" s="80"/>
      <c r="EJ788" s="80"/>
      <c r="EK788" s="80"/>
      <c r="EL788" s="80"/>
      <c r="EM788" s="80"/>
      <c r="EN788" s="80"/>
      <c r="EO788" s="80"/>
      <c r="EP788" s="80"/>
      <c r="EQ788" s="80"/>
      <c r="ER788" s="80"/>
      <c r="ES788" s="80"/>
      <c r="ET788" s="80"/>
      <c r="EU788" s="80"/>
      <c r="EV788" s="80"/>
      <c r="EW788" s="80"/>
      <c r="EX788" s="80"/>
      <c r="EY788" s="80"/>
      <c r="EZ788" s="80"/>
      <c r="FA788" s="80"/>
      <c r="FB788" s="80"/>
      <c r="FC788" s="80"/>
      <c r="FD788" s="80"/>
      <c r="FE788" s="80"/>
      <c r="FF788" s="80"/>
      <c r="FG788" s="80"/>
      <c r="FH788" s="80"/>
      <c r="FI788" s="80"/>
      <c r="FJ788" s="80"/>
      <c r="FK788" s="80"/>
      <c r="FL788" s="80"/>
      <c r="FM788" s="80"/>
      <c r="FN788" s="80"/>
      <c r="FO788" s="80"/>
      <c r="FP788" s="80"/>
      <c r="FQ788" s="80"/>
      <c r="FR788" s="80"/>
      <c r="FS788" s="80"/>
      <c r="FT788" s="80"/>
      <c r="FU788" s="80"/>
      <c r="FV788" s="80"/>
      <c r="FW788" s="80"/>
      <c r="FX788" s="80"/>
      <c r="FY788" s="80"/>
      <c r="FZ788" s="80"/>
      <c r="GA788" s="80"/>
      <c r="GB788" s="80"/>
      <c r="GC788" s="80"/>
      <c r="GD788" s="80"/>
      <c r="GE788" s="80"/>
      <c r="GF788" s="80"/>
      <c r="GG788" s="80"/>
      <c r="GH788" s="80"/>
      <c r="GI788" s="80"/>
      <c r="GJ788" s="80"/>
      <c r="GK788" s="80"/>
      <c r="GL788" s="80"/>
      <c r="GM788" s="80"/>
      <c r="GN788" s="80"/>
      <c r="GO788" s="80"/>
      <c r="GP788" s="80"/>
      <c r="GQ788" s="80"/>
      <c r="GR788" s="80"/>
      <c r="GS788" s="80"/>
      <c r="GT788" s="80"/>
      <c r="GU788" s="80"/>
      <c r="GV788" s="80"/>
      <c r="GW788" s="80"/>
      <c r="GX788" s="80"/>
      <c r="GY788" s="80"/>
      <c r="GZ788" s="80"/>
      <c r="HA788" s="80"/>
      <c r="HB788" s="80"/>
      <c r="HC788" s="80"/>
      <c r="HD788" s="80"/>
      <c r="HE788" s="80"/>
      <c r="HF788" s="80"/>
      <c r="HG788" s="80"/>
      <c r="HH788" s="80"/>
      <c r="HI788" s="80"/>
      <c r="HJ788" s="80"/>
      <c r="HK788" s="80"/>
      <c r="HL788" s="80"/>
      <c r="HM788" s="80"/>
      <c r="HN788" s="80"/>
      <c r="HO788" s="80"/>
      <c r="HP788" s="80"/>
      <c r="HQ788" s="80"/>
      <c r="HR788" s="80"/>
      <c r="HS788" s="80"/>
      <c r="HT788" s="80"/>
      <c r="HU788" s="80"/>
      <c r="HV788" s="80"/>
      <c r="HW788" s="80"/>
      <c r="HX788" s="80"/>
      <c r="HY788" s="80"/>
      <c r="HZ788" s="80"/>
      <c r="IA788" s="80"/>
      <c r="IB788" s="80"/>
      <c r="IC788" s="80"/>
      <c r="ID788" s="80"/>
      <c r="IE788" s="80"/>
      <c r="IF788" s="80"/>
      <c r="IG788" s="80"/>
      <c r="IH788" s="80"/>
      <c r="II788" s="80"/>
      <c r="IJ788" s="80"/>
      <c r="IK788" s="80"/>
      <c r="IL788" s="80"/>
      <c r="IM788" s="80"/>
      <c r="IN788" s="80"/>
      <c r="IO788" s="80"/>
    </row>
    <row r="789" spans="1:249" ht="13.5" customHeight="1">
      <c r="A789" s="182"/>
      <c r="B789" s="93" t="s">
        <v>129</v>
      </c>
      <c r="C789" s="105" t="s">
        <v>130</v>
      </c>
      <c r="D789" s="95">
        <v>17</v>
      </c>
      <c r="E789" s="96">
        <v>12</v>
      </c>
      <c r="F789" s="96">
        <f t="shared" si="30"/>
        <v>12</v>
      </c>
      <c r="G789" s="97">
        <f t="shared" si="28"/>
        <v>0</v>
      </c>
      <c r="H789" s="98">
        <v>628136656009</v>
      </c>
      <c r="I789" s="81"/>
      <c r="J789" s="100">
        <v>6</v>
      </c>
      <c r="K789" s="90">
        <v>761</v>
      </c>
      <c r="L789" s="79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  <c r="CX789" s="80"/>
      <c r="CY789" s="80"/>
      <c r="CZ789" s="80"/>
      <c r="DA789" s="80"/>
      <c r="DB789" s="80"/>
      <c r="DC789" s="80"/>
      <c r="DD789" s="80"/>
      <c r="DE789" s="80"/>
      <c r="DF789" s="80"/>
      <c r="DG789" s="80"/>
      <c r="DH789" s="80"/>
      <c r="DI789" s="80"/>
      <c r="DJ789" s="80"/>
      <c r="DK789" s="80"/>
      <c r="DL789" s="80"/>
      <c r="DM789" s="80"/>
      <c r="DN789" s="80"/>
      <c r="DO789" s="80"/>
      <c r="DP789" s="80"/>
      <c r="DQ789" s="80"/>
      <c r="DR789" s="80"/>
      <c r="DS789" s="80"/>
      <c r="DT789" s="80"/>
      <c r="DU789" s="80"/>
      <c r="DV789" s="80"/>
      <c r="DW789" s="80"/>
      <c r="DX789" s="80"/>
      <c r="DY789" s="80"/>
      <c r="DZ789" s="80"/>
      <c r="EA789" s="80"/>
      <c r="EB789" s="80"/>
      <c r="EC789" s="80"/>
      <c r="ED789" s="80"/>
      <c r="EE789" s="80"/>
      <c r="EF789" s="80"/>
      <c r="EG789" s="80"/>
      <c r="EH789" s="80"/>
      <c r="EI789" s="80"/>
      <c r="EJ789" s="80"/>
      <c r="EK789" s="80"/>
      <c r="EL789" s="80"/>
      <c r="EM789" s="80"/>
      <c r="EN789" s="80"/>
      <c r="EO789" s="80"/>
      <c r="EP789" s="80"/>
      <c r="EQ789" s="80"/>
      <c r="ER789" s="80"/>
      <c r="ES789" s="80"/>
      <c r="ET789" s="80"/>
      <c r="EU789" s="80"/>
      <c r="EV789" s="80"/>
      <c r="EW789" s="80"/>
      <c r="EX789" s="80"/>
      <c r="EY789" s="80"/>
      <c r="EZ789" s="80"/>
      <c r="FA789" s="80"/>
      <c r="FB789" s="80"/>
      <c r="FC789" s="80"/>
      <c r="FD789" s="80"/>
      <c r="FE789" s="80"/>
      <c r="FF789" s="80"/>
      <c r="FG789" s="80"/>
      <c r="FH789" s="80"/>
      <c r="FI789" s="80"/>
      <c r="FJ789" s="80"/>
      <c r="FK789" s="80"/>
      <c r="FL789" s="80"/>
      <c r="FM789" s="80"/>
      <c r="FN789" s="80"/>
      <c r="FO789" s="80"/>
      <c r="FP789" s="80"/>
      <c r="FQ789" s="80"/>
      <c r="FR789" s="80"/>
      <c r="FS789" s="80"/>
      <c r="FT789" s="80"/>
      <c r="FU789" s="80"/>
      <c r="FV789" s="80"/>
      <c r="FW789" s="80"/>
      <c r="FX789" s="80"/>
      <c r="FY789" s="80"/>
      <c r="FZ789" s="80"/>
      <c r="GA789" s="80"/>
      <c r="GB789" s="80"/>
      <c r="GC789" s="80"/>
      <c r="GD789" s="80"/>
      <c r="GE789" s="80"/>
      <c r="GF789" s="80"/>
      <c r="GG789" s="80"/>
      <c r="GH789" s="80"/>
      <c r="GI789" s="80"/>
      <c r="GJ789" s="80"/>
      <c r="GK789" s="80"/>
      <c r="GL789" s="80"/>
      <c r="GM789" s="80"/>
      <c r="GN789" s="80"/>
      <c r="GO789" s="80"/>
      <c r="GP789" s="80"/>
      <c r="GQ789" s="80"/>
      <c r="GR789" s="80"/>
      <c r="GS789" s="80"/>
      <c r="GT789" s="80"/>
      <c r="GU789" s="80"/>
      <c r="GV789" s="80"/>
      <c r="GW789" s="80"/>
      <c r="GX789" s="80"/>
      <c r="GY789" s="80"/>
      <c r="GZ789" s="80"/>
      <c r="HA789" s="80"/>
      <c r="HB789" s="80"/>
      <c r="HC789" s="80"/>
      <c r="HD789" s="80"/>
      <c r="HE789" s="80"/>
      <c r="HF789" s="80"/>
      <c r="HG789" s="80"/>
      <c r="HH789" s="80"/>
      <c r="HI789" s="80"/>
      <c r="HJ789" s="80"/>
      <c r="HK789" s="80"/>
      <c r="HL789" s="80"/>
      <c r="HM789" s="80"/>
      <c r="HN789" s="80"/>
      <c r="HO789" s="80"/>
      <c r="HP789" s="80"/>
      <c r="HQ789" s="80"/>
      <c r="HR789" s="80"/>
      <c r="HS789" s="80"/>
      <c r="HT789" s="80"/>
      <c r="HU789" s="80"/>
      <c r="HV789" s="80"/>
      <c r="HW789" s="80"/>
      <c r="HX789" s="80"/>
      <c r="HY789" s="80"/>
      <c r="HZ789" s="80"/>
      <c r="IA789" s="80"/>
      <c r="IB789" s="80"/>
      <c r="IC789" s="80"/>
      <c r="ID789" s="80"/>
      <c r="IE789" s="80"/>
      <c r="IF789" s="80"/>
      <c r="IG789" s="80"/>
      <c r="IH789" s="80"/>
      <c r="II789" s="80"/>
      <c r="IJ789" s="80"/>
      <c r="IK789" s="80"/>
      <c r="IL789" s="80"/>
      <c r="IM789" s="80"/>
      <c r="IN789" s="80"/>
      <c r="IO789" s="80"/>
    </row>
    <row r="790" spans="1:249" s="189" customFormat="1" ht="13.5" customHeight="1">
      <c r="A790" s="182"/>
      <c r="B790" s="93" t="s">
        <v>125</v>
      </c>
      <c r="C790" s="94" t="s">
        <v>126</v>
      </c>
      <c r="D790" s="95">
        <v>16</v>
      </c>
      <c r="E790" s="96">
        <v>12</v>
      </c>
      <c r="F790" s="96">
        <f t="shared" si="30"/>
        <v>12</v>
      </c>
      <c r="G790" s="97">
        <f t="shared" si="28"/>
        <v>0</v>
      </c>
      <c r="H790" s="98">
        <v>628136656016</v>
      </c>
      <c r="I790" s="81"/>
      <c r="J790" s="100">
        <v>6</v>
      </c>
      <c r="K790" s="90">
        <v>762</v>
      </c>
      <c r="L790" s="79"/>
      <c r="M790" s="80"/>
      <c r="N790" s="80"/>
      <c r="O790" s="80"/>
      <c r="P790" s="80"/>
      <c r="Q790" s="80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  <c r="CX790" s="80"/>
      <c r="CY790" s="80"/>
      <c r="CZ790" s="80"/>
      <c r="DA790" s="80"/>
      <c r="DB790" s="80"/>
      <c r="DC790" s="80"/>
      <c r="DD790" s="80"/>
      <c r="DE790" s="80"/>
      <c r="DF790" s="80"/>
      <c r="DG790" s="80"/>
      <c r="DH790" s="80"/>
      <c r="DI790" s="80"/>
      <c r="DJ790" s="80"/>
      <c r="DK790" s="80"/>
      <c r="DL790" s="80"/>
      <c r="DM790" s="80"/>
      <c r="DN790" s="80"/>
      <c r="DO790" s="80"/>
      <c r="DP790" s="80"/>
      <c r="DQ790" s="80"/>
      <c r="DR790" s="80"/>
      <c r="DS790" s="80"/>
      <c r="DT790" s="80"/>
      <c r="DU790" s="80"/>
      <c r="DV790" s="80"/>
      <c r="DW790" s="80"/>
      <c r="DX790" s="80"/>
      <c r="DY790" s="80"/>
      <c r="DZ790" s="80"/>
      <c r="EA790" s="80"/>
      <c r="EB790" s="80"/>
      <c r="EC790" s="80"/>
      <c r="ED790" s="80"/>
      <c r="EE790" s="80"/>
      <c r="EF790" s="80"/>
      <c r="EG790" s="80"/>
      <c r="EH790" s="80"/>
      <c r="EI790" s="80"/>
      <c r="EJ790" s="80"/>
      <c r="EK790" s="80"/>
      <c r="EL790" s="80"/>
      <c r="EM790" s="80"/>
      <c r="EN790" s="80"/>
      <c r="EO790" s="80"/>
      <c r="EP790" s="80"/>
      <c r="EQ790" s="80"/>
      <c r="ER790" s="80"/>
      <c r="ES790" s="80"/>
      <c r="ET790" s="80"/>
      <c r="EU790" s="80"/>
      <c r="EV790" s="80"/>
      <c r="EW790" s="80"/>
      <c r="EX790" s="80"/>
      <c r="EY790" s="80"/>
      <c r="EZ790" s="80"/>
      <c r="FA790" s="80"/>
      <c r="FB790" s="80"/>
      <c r="FC790" s="80"/>
      <c r="FD790" s="80"/>
      <c r="FE790" s="80"/>
      <c r="FF790" s="80"/>
      <c r="FG790" s="80"/>
      <c r="FH790" s="80"/>
      <c r="FI790" s="80"/>
      <c r="FJ790" s="80"/>
      <c r="FK790" s="80"/>
      <c r="FL790" s="80"/>
      <c r="FM790" s="80"/>
      <c r="FN790" s="80"/>
      <c r="FO790" s="80"/>
      <c r="FP790" s="80"/>
      <c r="FQ790" s="80"/>
      <c r="FR790" s="80"/>
      <c r="FS790" s="80"/>
      <c r="FT790" s="80"/>
      <c r="FU790" s="80"/>
      <c r="FV790" s="80"/>
      <c r="FW790" s="80"/>
      <c r="FX790" s="80"/>
      <c r="FY790" s="80"/>
      <c r="FZ790" s="80"/>
      <c r="GA790" s="80"/>
      <c r="GB790" s="80"/>
      <c r="GC790" s="80"/>
      <c r="GD790" s="80"/>
      <c r="GE790" s="80"/>
      <c r="GF790" s="80"/>
      <c r="GG790" s="80"/>
      <c r="GH790" s="80"/>
      <c r="GI790" s="80"/>
      <c r="GJ790" s="80"/>
      <c r="GK790" s="80"/>
      <c r="GL790" s="80"/>
      <c r="GM790" s="80"/>
      <c r="GN790" s="80"/>
      <c r="GO790" s="80"/>
      <c r="GP790" s="80"/>
      <c r="GQ790" s="80"/>
      <c r="GR790" s="80"/>
      <c r="GS790" s="80"/>
      <c r="GT790" s="80"/>
      <c r="GU790" s="80"/>
      <c r="GV790" s="80"/>
      <c r="GW790" s="80"/>
      <c r="GX790" s="80"/>
      <c r="GY790" s="80"/>
      <c r="GZ790" s="80"/>
      <c r="HA790" s="80"/>
      <c r="HB790" s="80"/>
      <c r="HC790" s="80"/>
      <c r="HD790" s="80"/>
      <c r="HE790" s="80"/>
      <c r="HF790" s="80"/>
      <c r="HG790" s="80"/>
      <c r="HH790" s="80"/>
      <c r="HI790" s="80"/>
      <c r="HJ790" s="80"/>
      <c r="HK790" s="80"/>
      <c r="HL790" s="80"/>
      <c r="HM790" s="80"/>
      <c r="HN790" s="80"/>
      <c r="HO790" s="80"/>
      <c r="HP790" s="80"/>
      <c r="HQ790" s="80"/>
      <c r="HR790" s="80"/>
      <c r="HS790" s="80"/>
      <c r="HT790" s="80"/>
      <c r="HU790" s="80"/>
      <c r="HV790" s="80"/>
      <c r="HW790" s="80"/>
      <c r="HX790" s="80"/>
      <c r="HY790" s="80"/>
      <c r="HZ790" s="80"/>
      <c r="IA790" s="80"/>
      <c r="IB790" s="80"/>
      <c r="IC790" s="80"/>
      <c r="ID790" s="80"/>
      <c r="IE790" s="80"/>
      <c r="IF790" s="80"/>
      <c r="IG790" s="80"/>
      <c r="IH790" s="80"/>
      <c r="II790" s="80"/>
      <c r="IJ790" s="80"/>
      <c r="IK790" s="80"/>
      <c r="IL790" s="80"/>
      <c r="IM790" s="80"/>
      <c r="IN790" s="80"/>
      <c r="IO790" s="80"/>
    </row>
    <row r="791" spans="1:249" s="187" customFormat="1" ht="13.5" customHeight="1">
      <c r="A791" s="182"/>
      <c r="B791" s="106" t="s">
        <v>169</v>
      </c>
      <c r="C791" s="107" t="s">
        <v>170</v>
      </c>
      <c r="D791" s="95">
        <v>22</v>
      </c>
      <c r="E791" s="96">
        <v>12</v>
      </c>
      <c r="F791" s="96">
        <f t="shared" si="30"/>
        <v>12</v>
      </c>
      <c r="G791" s="97">
        <f t="shared" si="28"/>
        <v>0</v>
      </c>
      <c r="H791" s="98">
        <v>628136656610</v>
      </c>
      <c r="I791" s="81"/>
      <c r="J791" s="100">
        <v>6</v>
      </c>
      <c r="K791" s="90">
        <v>763</v>
      </c>
      <c r="L791" s="79"/>
      <c r="M791" s="80"/>
      <c r="N791" s="80"/>
      <c r="O791" s="80"/>
      <c r="P791" s="80"/>
      <c r="Q791" s="80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  <c r="CX791" s="80"/>
      <c r="CY791" s="80"/>
      <c r="CZ791" s="80"/>
      <c r="DA791" s="80"/>
      <c r="DB791" s="80"/>
      <c r="DC791" s="80"/>
      <c r="DD791" s="80"/>
      <c r="DE791" s="80"/>
      <c r="DF791" s="80"/>
      <c r="DG791" s="80"/>
      <c r="DH791" s="80"/>
      <c r="DI791" s="80"/>
      <c r="DJ791" s="80"/>
      <c r="DK791" s="80"/>
      <c r="DL791" s="80"/>
      <c r="DM791" s="80"/>
      <c r="DN791" s="80"/>
      <c r="DO791" s="80"/>
      <c r="DP791" s="80"/>
      <c r="DQ791" s="80"/>
      <c r="DR791" s="80"/>
      <c r="DS791" s="80"/>
      <c r="DT791" s="80"/>
      <c r="DU791" s="80"/>
      <c r="DV791" s="80"/>
      <c r="DW791" s="80"/>
      <c r="DX791" s="80"/>
      <c r="DY791" s="80"/>
      <c r="DZ791" s="80"/>
      <c r="EA791" s="80"/>
      <c r="EB791" s="80"/>
      <c r="EC791" s="80"/>
      <c r="ED791" s="80"/>
      <c r="EE791" s="80"/>
      <c r="EF791" s="80"/>
      <c r="EG791" s="80"/>
      <c r="EH791" s="80"/>
      <c r="EI791" s="80"/>
      <c r="EJ791" s="80"/>
      <c r="EK791" s="80"/>
      <c r="EL791" s="80"/>
      <c r="EM791" s="80"/>
      <c r="EN791" s="80"/>
      <c r="EO791" s="80"/>
      <c r="EP791" s="80"/>
      <c r="EQ791" s="80"/>
      <c r="ER791" s="80"/>
      <c r="ES791" s="80"/>
      <c r="ET791" s="80"/>
      <c r="EU791" s="80"/>
      <c r="EV791" s="80"/>
      <c r="EW791" s="80"/>
      <c r="EX791" s="80"/>
      <c r="EY791" s="80"/>
      <c r="EZ791" s="80"/>
      <c r="FA791" s="80"/>
      <c r="FB791" s="80"/>
      <c r="FC791" s="80"/>
      <c r="FD791" s="80"/>
      <c r="FE791" s="80"/>
      <c r="FF791" s="80"/>
      <c r="FG791" s="80"/>
      <c r="FH791" s="80"/>
      <c r="FI791" s="80"/>
      <c r="FJ791" s="80"/>
      <c r="FK791" s="80"/>
      <c r="FL791" s="80"/>
      <c r="FM791" s="80"/>
      <c r="FN791" s="80"/>
      <c r="FO791" s="80"/>
      <c r="FP791" s="80"/>
      <c r="FQ791" s="80"/>
      <c r="FR791" s="80"/>
      <c r="FS791" s="80"/>
      <c r="FT791" s="80"/>
      <c r="FU791" s="80"/>
      <c r="FV791" s="80"/>
      <c r="FW791" s="80"/>
      <c r="FX791" s="80"/>
      <c r="FY791" s="80"/>
      <c r="FZ791" s="80"/>
      <c r="GA791" s="80"/>
      <c r="GB791" s="80"/>
      <c r="GC791" s="80"/>
      <c r="GD791" s="80"/>
      <c r="GE791" s="80"/>
      <c r="GF791" s="80"/>
      <c r="GG791" s="80"/>
      <c r="GH791" s="80"/>
      <c r="GI791" s="80"/>
      <c r="GJ791" s="80"/>
      <c r="GK791" s="80"/>
      <c r="GL791" s="80"/>
      <c r="GM791" s="80"/>
      <c r="GN791" s="80"/>
      <c r="GO791" s="80"/>
      <c r="GP791" s="80"/>
      <c r="GQ791" s="80"/>
      <c r="GR791" s="80"/>
      <c r="GS791" s="80"/>
      <c r="GT791" s="80"/>
      <c r="GU791" s="80"/>
      <c r="GV791" s="80"/>
      <c r="GW791" s="80"/>
      <c r="GX791" s="80"/>
      <c r="GY791" s="80"/>
      <c r="GZ791" s="80"/>
      <c r="HA791" s="80"/>
      <c r="HB791" s="80"/>
      <c r="HC791" s="80"/>
      <c r="HD791" s="80"/>
      <c r="HE791" s="80"/>
      <c r="HF791" s="80"/>
      <c r="HG791" s="80"/>
      <c r="HH791" s="80"/>
      <c r="HI791" s="80"/>
      <c r="HJ791" s="80"/>
      <c r="HK791" s="80"/>
      <c r="HL791" s="80"/>
      <c r="HM791" s="80"/>
      <c r="HN791" s="80"/>
      <c r="HO791" s="80"/>
      <c r="HP791" s="80"/>
      <c r="HQ791" s="80"/>
      <c r="HR791" s="80"/>
      <c r="HS791" s="80"/>
      <c r="HT791" s="80"/>
      <c r="HU791" s="80"/>
      <c r="HV791" s="80"/>
      <c r="HW791" s="80"/>
      <c r="HX791" s="80"/>
      <c r="HY791" s="80"/>
      <c r="HZ791" s="80"/>
      <c r="IA791" s="80"/>
      <c r="IB791" s="80"/>
      <c r="IC791" s="80"/>
      <c r="ID791" s="80"/>
      <c r="IE791" s="80"/>
      <c r="IF791" s="80"/>
      <c r="IG791" s="80"/>
      <c r="IH791" s="80"/>
      <c r="II791" s="80"/>
      <c r="IJ791" s="80"/>
      <c r="IK791" s="80"/>
      <c r="IL791" s="80"/>
      <c r="IM791" s="80"/>
      <c r="IN791" s="80"/>
      <c r="IO791" s="80"/>
    </row>
    <row r="792" spans="1:249" s="187" customFormat="1" ht="13.5" customHeight="1">
      <c r="A792" s="182"/>
      <c r="B792" s="106" t="s">
        <v>171</v>
      </c>
      <c r="C792" s="107" t="s">
        <v>172</v>
      </c>
      <c r="D792" s="95">
        <v>22</v>
      </c>
      <c r="E792" s="96">
        <v>12</v>
      </c>
      <c r="F792" s="96">
        <f t="shared" si="30"/>
        <v>12</v>
      </c>
      <c r="G792" s="97">
        <f t="shared" si="28"/>
        <v>0</v>
      </c>
      <c r="H792" s="98">
        <v>628136656627</v>
      </c>
      <c r="I792" s="81"/>
      <c r="J792" s="100">
        <v>6</v>
      </c>
      <c r="K792" s="90">
        <v>764</v>
      </c>
      <c r="L792" s="145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  <c r="AE792" s="146"/>
      <c r="AF792" s="146"/>
      <c r="AG792" s="146"/>
      <c r="AH792" s="146"/>
      <c r="AI792" s="146"/>
      <c r="AJ792" s="146"/>
      <c r="AK792" s="146"/>
      <c r="AL792" s="146"/>
      <c r="AM792" s="146"/>
      <c r="AN792" s="146"/>
      <c r="AO792" s="146"/>
      <c r="AP792" s="146"/>
      <c r="AQ792" s="146"/>
      <c r="AR792" s="146"/>
      <c r="AS792" s="146"/>
      <c r="AT792" s="146"/>
      <c r="AU792" s="146"/>
      <c r="AV792" s="146"/>
      <c r="AW792" s="146"/>
      <c r="AX792" s="146"/>
      <c r="AY792" s="146"/>
      <c r="AZ792" s="146"/>
      <c r="BA792" s="146"/>
      <c r="BB792" s="146"/>
      <c r="BC792" s="146"/>
      <c r="BD792" s="146"/>
      <c r="BE792" s="146"/>
      <c r="BF792" s="146"/>
      <c r="BG792" s="146"/>
      <c r="BH792" s="146"/>
      <c r="BI792" s="146"/>
      <c r="BJ792" s="146"/>
      <c r="BK792" s="146"/>
      <c r="BL792" s="146"/>
      <c r="BM792" s="146"/>
      <c r="BN792" s="146"/>
      <c r="BO792" s="146"/>
      <c r="BP792" s="146"/>
      <c r="BQ792" s="146"/>
      <c r="BR792" s="146"/>
      <c r="BS792" s="146"/>
      <c r="BT792" s="146"/>
      <c r="BU792" s="146"/>
      <c r="BV792" s="146"/>
      <c r="BW792" s="146"/>
      <c r="BX792" s="146"/>
      <c r="BY792" s="146"/>
      <c r="BZ792" s="146"/>
      <c r="CA792" s="146"/>
      <c r="CB792" s="146"/>
      <c r="CC792" s="146"/>
      <c r="CD792" s="146"/>
      <c r="CE792" s="146"/>
      <c r="CF792" s="146"/>
      <c r="CG792" s="146"/>
      <c r="CH792" s="146"/>
      <c r="CI792" s="146"/>
      <c r="CJ792" s="146"/>
      <c r="CK792" s="146"/>
      <c r="CL792" s="146"/>
      <c r="CM792" s="146"/>
      <c r="CN792" s="146"/>
      <c r="CO792" s="146"/>
      <c r="CP792" s="146"/>
      <c r="CQ792" s="146"/>
      <c r="CR792" s="146"/>
      <c r="CS792" s="146"/>
      <c r="CT792" s="146"/>
      <c r="CU792" s="146"/>
      <c r="CV792" s="146"/>
      <c r="CW792" s="146"/>
      <c r="CX792" s="146"/>
      <c r="CY792" s="146"/>
      <c r="CZ792" s="146"/>
      <c r="DA792" s="146"/>
      <c r="DB792" s="146"/>
      <c r="DC792" s="146"/>
      <c r="DD792" s="146"/>
      <c r="DE792" s="146"/>
      <c r="DF792" s="146"/>
      <c r="DG792" s="146"/>
      <c r="DH792" s="146"/>
      <c r="DI792" s="146"/>
      <c r="DJ792" s="146"/>
      <c r="DK792" s="146"/>
      <c r="DL792" s="146"/>
      <c r="DM792" s="146"/>
      <c r="DN792" s="146"/>
      <c r="DO792" s="146"/>
      <c r="DP792" s="146"/>
      <c r="DQ792" s="146"/>
      <c r="DR792" s="146"/>
      <c r="DS792" s="146"/>
      <c r="DT792" s="146"/>
      <c r="DU792" s="146"/>
      <c r="DV792" s="146"/>
      <c r="DW792" s="146"/>
      <c r="DX792" s="146"/>
      <c r="DY792" s="146"/>
      <c r="DZ792" s="146"/>
      <c r="EA792" s="146"/>
      <c r="EB792" s="146"/>
      <c r="EC792" s="146"/>
      <c r="ED792" s="146"/>
      <c r="EE792" s="146"/>
      <c r="EF792" s="146"/>
      <c r="EG792" s="146"/>
      <c r="EH792" s="146"/>
      <c r="EI792" s="146"/>
      <c r="EJ792" s="146"/>
      <c r="EK792" s="146"/>
      <c r="EL792" s="146"/>
      <c r="EM792" s="146"/>
      <c r="EN792" s="146"/>
      <c r="EO792" s="146"/>
      <c r="EP792" s="146"/>
      <c r="EQ792" s="146"/>
      <c r="ER792" s="146"/>
      <c r="ES792" s="146"/>
      <c r="ET792" s="146"/>
      <c r="EU792" s="146"/>
      <c r="EV792" s="146"/>
      <c r="EW792" s="146"/>
      <c r="EX792" s="146"/>
      <c r="EY792" s="146"/>
      <c r="EZ792" s="146"/>
      <c r="FA792" s="146"/>
      <c r="FB792" s="146"/>
      <c r="FC792" s="146"/>
      <c r="FD792" s="146"/>
      <c r="FE792" s="146"/>
      <c r="FF792" s="146"/>
      <c r="FG792" s="146"/>
      <c r="FH792" s="146"/>
      <c r="FI792" s="146"/>
      <c r="FJ792" s="146"/>
      <c r="FK792" s="146"/>
      <c r="FL792" s="146"/>
      <c r="FM792" s="146"/>
      <c r="FN792" s="146"/>
      <c r="FO792" s="146"/>
      <c r="FP792" s="146"/>
      <c r="FQ792" s="146"/>
      <c r="FR792" s="146"/>
      <c r="FS792" s="146"/>
      <c r="FT792" s="146"/>
      <c r="FU792" s="146"/>
      <c r="FV792" s="146"/>
      <c r="FW792" s="146"/>
      <c r="FX792" s="146"/>
      <c r="FY792" s="146"/>
      <c r="FZ792" s="146"/>
      <c r="GA792" s="146"/>
      <c r="GB792" s="146"/>
      <c r="GC792" s="146"/>
      <c r="GD792" s="146"/>
      <c r="GE792" s="146"/>
      <c r="GF792" s="146"/>
      <c r="GG792" s="146"/>
      <c r="GH792" s="146"/>
      <c r="GI792" s="146"/>
      <c r="GJ792" s="146"/>
      <c r="GK792" s="146"/>
      <c r="GL792" s="146"/>
      <c r="GM792" s="146"/>
      <c r="GN792" s="146"/>
      <c r="GO792" s="146"/>
      <c r="GP792" s="146"/>
      <c r="GQ792" s="146"/>
      <c r="GR792" s="146"/>
      <c r="GS792" s="146"/>
      <c r="GT792" s="146"/>
      <c r="GU792" s="146"/>
      <c r="GV792" s="146"/>
      <c r="GW792" s="146"/>
      <c r="GX792" s="146"/>
      <c r="GY792" s="146"/>
      <c r="GZ792" s="146"/>
      <c r="HA792" s="146"/>
      <c r="HB792" s="146"/>
      <c r="HC792" s="146"/>
      <c r="HD792" s="146"/>
      <c r="HE792" s="146"/>
      <c r="HF792" s="146"/>
      <c r="HG792" s="146"/>
      <c r="HH792" s="146"/>
      <c r="HI792" s="146"/>
      <c r="HJ792" s="146"/>
      <c r="HK792" s="146"/>
      <c r="HL792" s="146"/>
      <c r="HM792" s="146"/>
      <c r="HN792" s="146"/>
      <c r="HO792" s="146"/>
      <c r="HP792" s="146"/>
      <c r="HQ792" s="146"/>
      <c r="HR792" s="146"/>
      <c r="HS792" s="146"/>
      <c r="HT792" s="146"/>
      <c r="HU792" s="146"/>
      <c r="HV792" s="146"/>
      <c r="HW792" s="146"/>
      <c r="HX792" s="146"/>
      <c r="HY792" s="146"/>
      <c r="HZ792" s="146"/>
      <c r="IA792" s="146"/>
      <c r="IB792" s="146"/>
      <c r="IC792" s="146"/>
      <c r="ID792" s="146"/>
      <c r="IE792" s="146"/>
      <c r="IF792" s="146"/>
      <c r="IG792" s="146"/>
      <c r="IH792" s="146"/>
      <c r="II792" s="146"/>
      <c r="IJ792" s="146"/>
      <c r="IK792" s="146"/>
      <c r="IL792" s="146"/>
      <c r="IM792" s="146"/>
      <c r="IN792" s="146"/>
      <c r="IO792" s="146"/>
    </row>
    <row r="793" spans="1:249" s="189" customFormat="1" ht="13.5" customHeight="1">
      <c r="A793" s="182"/>
      <c r="B793" s="106" t="s">
        <v>163</v>
      </c>
      <c r="C793" s="107" t="s">
        <v>164</v>
      </c>
      <c r="D793" s="95">
        <v>21</v>
      </c>
      <c r="E793" s="96">
        <v>12</v>
      </c>
      <c r="F793" s="96">
        <f t="shared" si="30"/>
        <v>12</v>
      </c>
      <c r="G793" s="97">
        <f t="shared" si="28"/>
        <v>0</v>
      </c>
      <c r="H793" s="98">
        <v>628136656634</v>
      </c>
      <c r="I793" s="81"/>
      <c r="J793" s="100">
        <v>6</v>
      </c>
      <c r="K793" s="90">
        <v>765</v>
      </c>
      <c r="L793" s="79"/>
      <c r="M793" s="80"/>
      <c r="N793" s="80"/>
      <c r="O793" s="80"/>
      <c r="P793" s="80"/>
      <c r="Q793" s="80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  <c r="CX793" s="80"/>
      <c r="CY793" s="80"/>
      <c r="CZ793" s="80"/>
      <c r="DA793" s="80"/>
      <c r="DB793" s="80"/>
      <c r="DC793" s="80"/>
      <c r="DD793" s="80"/>
      <c r="DE793" s="80"/>
      <c r="DF793" s="80"/>
      <c r="DG793" s="80"/>
      <c r="DH793" s="80"/>
      <c r="DI793" s="80"/>
      <c r="DJ793" s="80"/>
      <c r="DK793" s="80"/>
      <c r="DL793" s="80"/>
      <c r="DM793" s="80"/>
      <c r="DN793" s="80"/>
      <c r="DO793" s="80"/>
      <c r="DP793" s="80"/>
      <c r="DQ793" s="80"/>
      <c r="DR793" s="80"/>
      <c r="DS793" s="80"/>
      <c r="DT793" s="80"/>
      <c r="DU793" s="80"/>
      <c r="DV793" s="80"/>
      <c r="DW793" s="80"/>
      <c r="DX793" s="80"/>
      <c r="DY793" s="80"/>
      <c r="DZ793" s="80"/>
      <c r="EA793" s="80"/>
      <c r="EB793" s="80"/>
      <c r="EC793" s="80"/>
      <c r="ED793" s="80"/>
      <c r="EE793" s="80"/>
      <c r="EF793" s="80"/>
      <c r="EG793" s="80"/>
      <c r="EH793" s="80"/>
      <c r="EI793" s="80"/>
      <c r="EJ793" s="80"/>
      <c r="EK793" s="80"/>
      <c r="EL793" s="80"/>
      <c r="EM793" s="80"/>
      <c r="EN793" s="80"/>
      <c r="EO793" s="80"/>
      <c r="EP793" s="80"/>
      <c r="EQ793" s="80"/>
      <c r="ER793" s="80"/>
      <c r="ES793" s="80"/>
      <c r="ET793" s="80"/>
      <c r="EU793" s="80"/>
      <c r="EV793" s="80"/>
      <c r="EW793" s="80"/>
      <c r="EX793" s="80"/>
      <c r="EY793" s="80"/>
      <c r="EZ793" s="80"/>
      <c r="FA793" s="80"/>
      <c r="FB793" s="80"/>
      <c r="FC793" s="80"/>
      <c r="FD793" s="80"/>
      <c r="FE793" s="80"/>
      <c r="FF793" s="80"/>
      <c r="FG793" s="80"/>
      <c r="FH793" s="80"/>
      <c r="FI793" s="80"/>
      <c r="FJ793" s="80"/>
      <c r="FK793" s="80"/>
      <c r="FL793" s="80"/>
      <c r="FM793" s="80"/>
      <c r="FN793" s="80"/>
      <c r="FO793" s="80"/>
      <c r="FP793" s="80"/>
      <c r="FQ793" s="80"/>
      <c r="FR793" s="80"/>
      <c r="FS793" s="80"/>
      <c r="FT793" s="80"/>
      <c r="FU793" s="80"/>
      <c r="FV793" s="80"/>
      <c r="FW793" s="80"/>
      <c r="FX793" s="80"/>
      <c r="FY793" s="80"/>
      <c r="FZ793" s="80"/>
      <c r="GA793" s="80"/>
      <c r="GB793" s="80"/>
      <c r="GC793" s="80"/>
      <c r="GD793" s="80"/>
      <c r="GE793" s="80"/>
      <c r="GF793" s="80"/>
      <c r="GG793" s="80"/>
      <c r="GH793" s="80"/>
      <c r="GI793" s="80"/>
      <c r="GJ793" s="80"/>
      <c r="GK793" s="80"/>
      <c r="GL793" s="80"/>
      <c r="GM793" s="80"/>
      <c r="GN793" s="80"/>
      <c r="GO793" s="80"/>
      <c r="GP793" s="80"/>
      <c r="GQ793" s="80"/>
      <c r="GR793" s="80"/>
      <c r="GS793" s="80"/>
      <c r="GT793" s="80"/>
      <c r="GU793" s="80"/>
      <c r="GV793" s="80"/>
      <c r="GW793" s="80"/>
      <c r="GX793" s="80"/>
      <c r="GY793" s="80"/>
      <c r="GZ793" s="80"/>
      <c r="HA793" s="80"/>
      <c r="HB793" s="80"/>
      <c r="HC793" s="80"/>
      <c r="HD793" s="80"/>
      <c r="HE793" s="80"/>
      <c r="HF793" s="80"/>
      <c r="HG793" s="80"/>
      <c r="HH793" s="80"/>
      <c r="HI793" s="80"/>
      <c r="HJ793" s="80"/>
      <c r="HK793" s="80"/>
      <c r="HL793" s="80"/>
      <c r="HM793" s="80"/>
      <c r="HN793" s="80"/>
      <c r="HO793" s="80"/>
      <c r="HP793" s="80"/>
      <c r="HQ793" s="80"/>
      <c r="HR793" s="80"/>
      <c r="HS793" s="80"/>
      <c r="HT793" s="80"/>
      <c r="HU793" s="80"/>
      <c r="HV793" s="80"/>
      <c r="HW793" s="80"/>
      <c r="HX793" s="80"/>
      <c r="HY793" s="80"/>
      <c r="HZ793" s="80"/>
      <c r="IA793" s="80"/>
      <c r="IB793" s="80"/>
      <c r="IC793" s="80"/>
      <c r="ID793" s="80"/>
      <c r="IE793" s="80"/>
      <c r="IF793" s="80"/>
      <c r="IG793" s="80"/>
      <c r="IH793" s="80"/>
      <c r="II793" s="80"/>
      <c r="IJ793" s="80"/>
      <c r="IK793" s="80"/>
      <c r="IL793" s="80"/>
      <c r="IM793" s="80"/>
      <c r="IN793" s="80"/>
      <c r="IO793" s="80"/>
    </row>
    <row r="794" spans="1:249" s="149" customFormat="1" ht="13.5" customHeight="1">
      <c r="A794" s="182"/>
      <c r="B794" s="106" t="s">
        <v>167</v>
      </c>
      <c r="C794" s="107" t="s">
        <v>168</v>
      </c>
      <c r="D794" s="95">
        <v>21</v>
      </c>
      <c r="E794" s="96">
        <v>12</v>
      </c>
      <c r="F794" s="96">
        <f t="shared" si="30"/>
        <v>12</v>
      </c>
      <c r="G794" s="97">
        <f t="shared" si="28"/>
        <v>0</v>
      </c>
      <c r="H794" s="98">
        <v>628136656641</v>
      </c>
      <c r="I794" s="81"/>
      <c r="J794" s="100">
        <v>6</v>
      </c>
      <c r="K794" s="90">
        <v>766</v>
      </c>
      <c r="L794" s="102"/>
      <c r="M794" s="68"/>
      <c r="N794" s="68"/>
      <c r="O794" s="68"/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  <c r="AF794" s="68"/>
      <c r="AG794" s="68"/>
      <c r="AH794" s="68"/>
      <c r="AI794" s="68"/>
      <c r="AJ794" s="68"/>
      <c r="AK794" s="68"/>
      <c r="AL794" s="68"/>
      <c r="AM794" s="68"/>
      <c r="AN794" s="68"/>
      <c r="AO794" s="68"/>
      <c r="AP794" s="68"/>
      <c r="AQ794" s="68"/>
      <c r="AR794" s="68"/>
      <c r="AS794" s="68"/>
      <c r="AT794" s="68"/>
      <c r="AU794" s="68"/>
      <c r="AV794" s="68"/>
      <c r="AW794" s="68"/>
      <c r="AX794" s="68"/>
      <c r="AY794" s="68"/>
      <c r="AZ794" s="68"/>
      <c r="BA794" s="68"/>
      <c r="BB794" s="68"/>
      <c r="BC794" s="68"/>
      <c r="BD794" s="68"/>
      <c r="BE794" s="68"/>
      <c r="BF794" s="68"/>
      <c r="BG794" s="68"/>
      <c r="BH794" s="68"/>
      <c r="BI794" s="68"/>
      <c r="BJ794" s="68"/>
      <c r="BK794" s="68"/>
      <c r="BL794" s="68"/>
      <c r="BM794" s="68"/>
      <c r="BN794" s="68"/>
      <c r="BO794" s="68"/>
      <c r="BP794" s="68"/>
      <c r="BQ794" s="68"/>
      <c r="BR794" s="68"/>
      <c r="BS794" s="68"/>
      <c r="BT794" s="68"/>
      <c r="BU794" s="68"/>
      <c r="BV794" s="68"/>
      <c r="BW794" s="68"/>
      <c r="BX794" s="68"/>
      <c r="BY794" s="68"/>
      <c r="BZ794" s="68"/>
      <c r="CA794" s="68"/>
      <c r="CB794" s="68"/>
      <c r="CC794" s="68"/>
      <c r="CD794" s="68"/>
      <c r="CE794" s="68"/>
      <c r="CF794" s="68"/>
      <c r="CG794" s="68"/>
      <c r="CH794" s="68"/>
      <c r="CI794" s="68"/>
      <c r="CJ794" s="68"/>
      <c r="CK794" s="68"/>
      <c r="CL794" s="68"/>
      <c r="CM794" s="68"/>
      <c r="CN794" s="68"/>
      <c r="CO794" s="68"/>
      <c r="CP794" s="68"/>
      <c r="CQ794" s="68"/>
      <c r="CR794" s="68"/>
      <c r="CS794" s="68"/>
      <c r="CT794" s="68"/>
      <c r="CU794" s="68"/>
      <c r="CV794" s="68"/>
      <c r="CW794" s="68"/>
      <c r="CX794" s="68"/>
      <c r="CY794" s="68"/>
      <c r="CZ794" s="68"/>
      <c r="DA794" s="68"/>
      <c r="DB794" s="68"/>
      <c r="DC794" s="68"/>
      <c r="DD794" s="68"/>
      <c r="DE794" s="68"/>
      <c r="DF794" s="68"/>
      <c r="DG794" s="68"/>
      <c r="DH794" s="68"/>
      <c r="DI794" s="68"/>
      <c r="DJ794" s="68"/>
      <c r="DK794" s="68"/>
      <c r="DL794" s="68"/>
      <c r="DM794" s="68"/>
      <c r="DN794" s="68"/>
      <c r="DO794" s="68"/>
      <c r="DP794" s="68"/>
      <c r="DQ794" s="68"/>
      <c r="DR794" s="68"/>
      <c r="DS794" s="68"/>
      <c r="DT794" s="68"/>
      <c r="DU794" s="68"/>
      <c r="DV794" s="68"/>
      <c r="DW794" s="68"/>
      <c r="DX794" s="68"/>
      <c r="DY794" s="68"/>
      <c r="DZ794" s="68"/>
      <c r="EA794" s="68"/>
      <c r="EB794" s="68"/>
      <c r="EC794" s="68"/>
      <c r="ED794" s="68"/>
      <c r="EE794" s="68"/>
      <c r="EF794" s="68"/>
      <c r="EG794" s="68"/>
      <c r="EH794" s="68"/>
      <c r="EI794" s="68"/>
      <c r="EJ794" s="68"/>
      <c r="EK794" s="68"/>
      <c r="EL794" s="68"/>
      <c r="EM794" s="68"/>
      <c r="EN794" s="68"/>
      <c r="EO794" s="68"/>
      <c r="EP794" s="68"/>
      <c r="EQ794" s="68"/>
      <c r="ER794" s="68"/>
      <c r="ES794" s="68"/>
      <c r="ET794" s="68"/>
      <c r="EU794" s="68"/>
      <c r="EV794" s="68"/>
      <c r="EW794" s="68"/>
      <c r="EX794" s="68"/>
      <c r="EY794" s="68"/>
      <c r="EZ794" s="68"/>
      <c r="FA794" s="68"/>
      <c r="FB794" s="68"/>
      <c r="FC794" s="68"/>
      <c r="FD794" s="68"/>
      <c r="FE794" s="68"/>
      <c r="FF794" s="68"/>
      <c r="FG794" s="68"/>
      <c r="FH794" s="68"/>
      <c r="FI794" s="68"/>
      <c r="FJ794" s="68"/>
      <c r="FK794" s="68"/>
      <c r="FL794" s="68"/>
      <c r="FM794" s="68"/>
      <c r="FN794" s="68"/>
      <c r="FO794" s="68"/>
      <c r="FP794" s="68"/>
      <c r="FQ794" s="68"/>
      <c r="FR794" s="68"/>
      <c r="FS794" s="68"/>
      <c r="FT794" s="68"/>
      <c r="FU794" s="68"/>
      <c r="FV794" s="68"/>
      <c r="FW794" s="68"/>
      <c r="FX794" s="68"/>
      <c r="FY794" s="68"/>
      <c r="FZ794" s="68"/>
      <c r="GA794" s="68"/>
      <c r="GB794" s="68"/>
      <c r="GC794" s="68"/>
      <c r="GD794" s="68"/>
      <c r="GE794" s="68"/>
      <c r="GF794" s="68"/>
      <c r="GG794" s="68"/>
      <c r="GH794" s="68"/>
      <c r="GI794" s="68"/>
      <c r="GJ794" s="68"/>
      <c r="GK794" s="68"/>
      <c r="GL794" s="68"/>
      <c r="GM794" s="68"/>
      <c r="GN794" s="68"/>
      <c r="GO794" s="68"/>
      <c r="GP794" s="68"/>
      <c r="GQ794" s="68"/>
      <c r="GR794" s="68"/>
      <c r="GS794" s="68"/>
      <c r="GT794" s="68"/>
      <c r="GU794" s="68"/>
      <c r="GV794" s="68"/>
      <c r="GW794" s="68"/>
      <c r="GX794" s="68"/>
      <c r="GY794" s="68"/>
      <c r="GZ794" s="68"/>
      <c r="HA794" s="68"/>
      <c r="HB794" s="68"/>
      <c r="HC794" s="68"/>
      <c r="HD794" s="68"/>
      <c r="HE794" s="68"/>
      <c r="HF794" s="68"/>
      <c r="HG794" s="68"/>
      <c r="HH794" s="68"/>
      <c r="HI794" s="68"/>
      <c r="HJ794" s="68"/>
      <c r="HK794" s="68"/>
      <c r="HL794" s="68"/>
      <c r="HM794" s="68"/>
      <c r="HN794" s="68"/>
      <c r="HO794" s="68"/>
      <c r="HP794" s="68"/>
      <c r="HQ794" s="68"/>
      <c r="HR794" s="68"/>
      <c r="HS794" s="68"/>
      <c r="HT794" s="68"/>
      <c r="HU794" s="68"/>
      <c r="HV794" s="68"/>
      <c r="HW794" s="68"/>
      <c r="HX794" s="68"/>
      <c r="HY794" s="68"/>
      <c r="HZ794" s="68"/>
      <c r="IA794" s="68"/>
      <c r="IB794" s="68"/>
      <c r="IC794" s="68"/>
      <c r="ID794" s="68"/>
      <c r="IE794" s="68"/>
      <c r="IF794" s="68"/>
      <c r="IG794" s="68"/>
      <c r="IH794" s="68"/>
      <c r="II794" s="68"/>
      <c r="IJ794" s="68"/>
      <c r="IK794" s="68"/>
      <c r="IL794" s="68"/>
      <c r="IM794" s="68"/>
      <c r="IN794" s="68"/>
      <c r="IO794" s="68"/>
    </row>
    <row r="795" spans="1:249" s="231" customFormat="1" ht="13.5" customHeight="1">
      <c r="A795" s="182"/>
      <c r="B795" s="106" t="s">
        <v>165</v>
      </c>
      <c r="C795" s="107" t="s">
        <v>166</v>
      </c>
      <c r="D795" s="95">
        <v>21</v>
      </c>
      <c r="E795" s="96">
        <v>12</v>
      </c>
      <c r="F795" s="96">
        <f t="shared" si="30"/>
        <v>12</v>
      </c>
      <c r="G795" s="97">
        <f t="shared" si="28"/>
        <v>0</v>
      </c>
      <c r="H795" s="98">
        <v>628136656658</v>
      </c>
      <c r="I795" s="81"/>
      <c r="J795" s="100">
        <v>6</v>
      </c>
      <c r="K795" s="90">
        <v>767</v>
      </c>
      <c r="L795" s="79"/>
      <c r="M795" s="80"/>
      <c r="N795" s="80"/>
      <c r="O795" s="80"/>
      <c r="P795" s="80"/>
      <c r="Q795" s="80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  <c r="CX795" s="80"/>
      <c r="CY795" s="80"/>
      <c r="CZ795" s="80"/>
      <c r="DA795" s="80"/>
      <c r="DB795" s="80"/>
      <c r="DC795" s="80"/>
      <c r="DD795" s="80"/>
      <c r="DE795" s="80"/>
      <c r="DF795" s="80"/>
      <c r="DG795" s="80"/>
      <c r="DH795" s="80"/>
      <c r="DI795" s="80"/>
      <c r="DJ795" s="80"/>
      <c r="DK795" s="80"/>
      <c r="DL795" s="80"/>
      <c r="DM795" s="80"/>
      <c r="DN795" s="80"/>
      <c r="DO795" s="80"/>
      <c r="DP795" s="80"/>
      <c r="DQ795" s="80"/>
      <c r="DR795" s="80"/>
      <c r="DS795" s="80"/>
      <c r="DT795" s="80"/>
      <c r="DU795" s="80"/>
      <c r="DV795" s="80"/>
      <c r="DW795" s="80"/>
      <c r="DX795" s="80"/>
      <c r="DY795" s="80"/>
      <c r="DZ795" s="80"/>
      <c r="EA795" s="80"/>
      <c r="EB795" s="80"/>
      <c r="EC795" s="80"/>
      <c r="ED795" s="80"/>
      <c r="EE795" s="80"/>
      <c r="EF795" s="80"/>
      <c r="EG795" s="80"/>
      <c r="EH795" s="80"/>
      <c r="EI795" s="80"/>
      <c r="EJ795" s="80"/>
      <c r="EK795" s="80"/>
      <c r="EL795" s="80"/>
      <c r="EM795" s="80"/>
      <c r="EN795" s="80"/>
      <c r="EO795" s="80"/>
      <c r="EP795" s="80"/>
      <c r="EQ795" s="80"/>
      <c r="ER795" s="80"/>
      <c r="ES795" s="80"/>
      <c r="ET795" s="80"/>
      <c r="EU795" s="80"/>
      <c r="EV795" s="80"/>
      <c r="EW795" s="80"/>
      <c r="EX795" s="80"/>
      <c r="EY795" s="80"/>
      <c r="EZ795" s="80"/>
      <c r="FA795" s="80"/>
      <c r="FB795" s="80"/>
      <c r="FC795" s="80"/>
      <c r="FD795" s="80"/>
      <c r="FE795" s="80"/>
      <c r="FF795" s="80"/>
      <c r="FG795" s="80"/>
      <c r="FH795" s="80"/>
      <c r="FI795" s="80"/>
      <c r="FJ795" s="80"/>
      <c r="FK795" s="80"/>
      <c r="FL795" s="80"/>
      <c r="FM795" s="80"/>
      <c r="FN795" s="80"/>
      <c r="FO795" s="80"/>
      <c r="FP795" s="80"/>
      <c r="FQ795" s="80"/>
      <c r="FR795" s="80"/>
      <c r="FS795" s="80"/>
      <c r="FT795" s="80"/>
      <c r="FU795" s="80"/>
      <c r="FV795" s="80"/>
      <c r="FW795" s="80"/>
      <c r="FX795" s="80"/>
      <c r="FY795" s="80"/>
      <c r="FZ795" s="80"/>
      <c r="GA795" s="80"/>
      <c r="GB795" s="80"/>
      <c r="GC795" s="80"/>
      <c r="GD795" s="80"/>
      <c r="GE795" s="80"/>
      <c r="GF795" s="80"/>
      <c r="GG795" s="80"/>
      <c r="GH795" s="80"/>
      <c r="GI795" s="80"/>
      <c r="GJ795" s="80"/>
      <c r="GK795" s="80"/>
      <c r="GL795" s="80"/>
      <c r="GM795" s="80"/>
      <c r="GN795" s="80"/>
      <c r="GO795" s="80"/>
      <c r="GP795" s="80"/>
      <c r="GQ795" s="80"/>
      <c r="GR795" s="80"/>
      <c r="GS795" s="80"/>
      <c r="GT795" s="80"/>
      <c r="GU795" s="80"/>
      <c r="GV795" s="80"/>
      <c r="GW795" s="80"/>
      <c r="GX795" s="80"/>
      <c r="GY795" s="80"/>
      <c r="GZ795" s="80"/>
      <c r="HA795" s="80"/>
      <c r="HB795" s="80"/>
      <c r="HC795" s="80"/>
      <c r="HD795" s="80"/>
      <c r="HE795" s="80"/>
      <c r="HF795" s="80"/>
      <c r="HG795" s="80"/>
      <c r="HH795" s="80"/>
      <c r="HI795" s="80"/>
      <c r="HJ795" s="80"/>
      <c r="HK795" s="80"/>
      <c r="HL795" s="80"/>
      <c r="HM795" s="80"/>
      <c r="HN795" s="80"/>
      <c r="HO795" s="80"/>
      <c r="HP795" s="80"/>
      <c r="HQ795" s="80"/>
      <c r="HR795" s="80"/>
      <c r="HS795" s="80"/>
      <c r="HT795" s="80"/>
      <c r="HU795" s="80"/>
      <c r="HV795" s="80"/>
      <c r="HW795" s="80"/>
      <c r="HX795" s="80"/>
      <c r="HY795" s="80"/>
      <c r="HZ795" s="80"/>
      <c r="IA795" s="80"/>
      <c r="IB795" s="80"/>
      <c r="IC795" s="80"/>
      <c r="ID795" s="80"/>
      <c r="IE795" s="80"/>
      <c r="IF795" s="80"/>
      <c r="IG795" s="80"/>
      <c r="IH795" s="80"/>
      <c r="II795" s="80"/>
      <c r="IJ795" s="80"/>
      <c r="IK795" s="80"/>
      <c r="IL795" s="80"/>
      <c r="IM795" s="80"/>
      <c r="IN795" s="80"/>
      <c r="IO795" s="80"/>
    </row>
    <row r="796" spans="1:249" s="187" customFormat="1" ht="13.5" customHeight="1">
      <c r="A796" s="182"/>
      <c r="B796" s="93" t="s">
        <v>127</v>
      </c>
      <c r="C796" s="107" t="s">
        <v>128</v>
      </c>
      <c r="D796" s="95">
        <v>17</v>
      </c>
      <c r="E796" s="96">
        <v>12</v>
      </c>
      <c r="F796" s="96">
        <f t="shared" si="30"/>
        <v>12</v>
      </c>
      <c r="G796" s="97">
        <f t="shared" ref="G796:G859" si="31">A796*F796</f>
        <v>0</v>
      </c>
      <c r="H796" s="98">
        <v>628136656900</v>
      </c>
      <c r="I796" s="81"/>
      <c r="J796" s="100">
        <v>6</v>
      </c>
      <c r="K796" s="90">
        <v>768</v>
      </c>
      <c r="L796" s="79"/>
      <c r="M796" s="80"/>
      <c r="N796" s="80"/>
      <c r="O796" s="80"/>
      <c r="P796" s="80"/>
      <c r="Q796" s="80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  <c r="CX796" s="80"/>
      <c r="CY796" s="80"/>
      <c r="CZ796" s="80"/>
      <c r="DA796" s="80"/>
      <c r="DB796" s="80"/>
      <c r="DC796" s="80"/>
      <c r="DD796" s="80"/>
      <c r="DE796" s="80"/>
      <c r="DF796" s="80"/>
      <c r="DG796" s="80"/>
      <c r="DH796" s="80"/>
      <c r="DI796" s="80"/>
      <c r="DJ796" s="80"/>
      <c r="DK796" s="80"/>
      <c r="DL796" s="80"/>
      <c r="DM796" s="80"/>
      <c r="DN796" s="80"/>
      <c r="DO796" s="80"/>
      <c r="DP796" s="80"/>
      <c r="DQ796" s="80"/>
      <c r="DR796" s="80"/>
      <c r="DS796" s="80"/>
      <c r="DT796" s="80"/>
      <c r="DU796" s="80"/>
      <c r="DV796" s="80"/>
      <c r="DW796" s="80"/>
      <c r="DX796" s="80"/>
      <c r="DY796" s="80"/>
      <c r="DZ796" s="80"/>
      <c r="EA796" s="80"/>
      <c r="EB796" s="80"/>
      <c r="EC796" s="80"/>
      <c r="ED796" s="80"/>
      <c r="EE796" s="80"/>
      <c r="EF796" s="80"/>
      <c r="EG796" s="80"/>
      <c r="EH796" s="80"/>
      <c r="EI796" s="80"/>
      <c r="EJ796" s="80"/>
      <c r="EK796" s="80"/>
      <c r="EL796" s="80"/>
      <c r="EM796" s="80"/>
      <c r="EN796" s="80"/>
      <c r="EO796" s="80"/>
      <c r="EP796" s="80"/>
      <c r="EQ796" s="80"/>
      <c r="ER796" s="80"/>
      <c r="ES796" s="80"/>
      <c r="ET796" s="80"/>
      <c r="EU796" s="80"/>
      <c r="EV796" s="80"/>
      <c r="EW796" s="80"/>
      <c r="EX796" s="80"/>
      <c r="EY796" s="80"/>
      <c r="EZ796" s="80"/>
      <c r="FA796" s="80"/>
      <c r="FB796" s="80"/>
      <c r="FC796" s="80"/>
      <c r="FD796" s="80"/>
      <c r="FE796" s="80"/>
      <c r="FF796" s="80"/>
      <c r="FG796" s="80"/>
      <c r="FH796" s="80"/>
      <c r="FI796" s="80"/>
      <c r="FJ796" s="80"/>
      <c r="FK796" s="80"/>
      <c r="FL796" s="80"/>
      <c r="FM796" s="80"/>
      <c r="FN796" s="80"/>
      <c r="FO796" s="80"/>
      <c r="FP796" s="80"/>
      <c r="FQ796" s="80"/>
      <c r="FR796" s="80"/>
      <c r="FS796" s="80"/>
      <c r="FT796" s="80"/>
      <c r="FU796" s="80"/>
      <c r="FV796" s="80"/>
      <c r="FW796" s="80"/>
      <c r="FX796" s="80"/>
      <c r="FY796" s="80"/>
      <c r="FZ796" s="80"/>
      <c r="GA796" s="80"/>
      <c r="GB796" s="80"/>
      <c r="GC796" s="80"/>
      <c r="GD796" s="80"/>
      <c r="GE796" s="80"/>
      <c r="GF796" s="80"/>
      <c r="GG796" s="80"/>
      <c r="GH796" s="80"/>
      <c r="GI796" s="80"/>
      <c r="GJ796" s="80"/>
      <c r="GK796" s="80"/>
      <c r="GL796" s="80"/>
      <c r="GM796" s="80"/>
      <c r="GN796" s="80"/>
      <c r="GO796" s="80"/>
      <c r="GP796" s="80"/>
      <c r="GQ796" s="80"/>
      <c r="GR796" s="80"/>
      <c r="GS796" s="80"/>
      <c r="GT796" s="80"/>
      <c r="GU796" s="80"/>
      <c r="GV796" s="80"/>
      <c r="GW796" s="80"/>
      <c r="GX796" s="80"/>
      <c r="GY796" s="80"/>
      <c r="GZ796" s="80"/>
      <c r="HA796" s="80"/>
      <c r="HB796" s="80"/>
      <c r="HC796" s="80"/>
      <c r="HD796" s="80"/>
      <c r="HE796" s="80"/>
      <c r="HF796" s="80"/>
      <c r="HG796" s="80"/>
      <c r="HH796" s="80"/>
      <c r="HI796" s="80"/>
      <c r="HJ796" s="80"/>
      <c r="HK796" s="80"/>
      <c r="HL796" s="80"/>
      <c r="HM796" s="80"/>
      <c r="HN796" s="80"/>
      <c r="HO796" s="80"/>
      <c r="HP796" s="80"/>
      <c r="HQ796" s="80"/>
      <c r="HR796" s="80"/>
      <c r="HS796" s="80"/>
      <c r="HT796" s="80"/>
      <c r="HU796" s="80"/>
      <c r="HV796" s="80"/>
      <c r="HW796" s="80"/>
      <c r="HX796" s="80"/>
      <c r="HY796" s="80"/>
      <c r="HZ796" s="80"/>
      <c r="IA796" s="80"/>
      <c r="IB796" s="80"/>
      <c r="IC796" s="80"/>
      <c r="ID796" s="80"/>
      <c r="IE796" s="80"/>
      <c r="IF796" s="80"/>
      <c r="IG796" s="80"/>
      <c r="IH796" s="80"/>
      <c r="II796" s="80"/>
      <c r="IJ796" s="80"/>
      <c r="IK796" s="80"/>
      <c r="IL796" s="80"/>
      <c r="IM796" s="80"/>
      <c r="IN796" s="80"/>
      <c r="IO796" s="80"/>
    </row>
    <row r="797" spans="1:249" s="197" customFormat="1" ht="13.5" customHeight="1">
      <c r="A797" s="182"/>
      <c r="B797" s="93" t="s">
        <v>111</v>
      </c>
      <c r="C797" s="94" t="s">
        <v>112</v>
      </c>
      <c r="D797" s="95">
        <v>13</v>
      </c>
      <c r="E797" s="96">
        <v>12</v>
      </c>
      <c r="F797" s="96">
        <f t="shared" si="30"/>
        <v>12</v>
      </c>
      <c r="G797" s="97">
        <f t="shared" si="31"/>
        <v>0</v>
      </c>
      <c r="H797" s="98">
        <v>628136656917</v>
      </c>
      <c r="I797" s="81"/>
      <c r="J797" s="100">
        <v>6</v>
      </c>
      <c r="K797" s="90">
        <v>769</v>
      </c>
      <c r="L797" s="102"/>
      <c r="M797" s="68"/>
      <c r="N797" s="68"/>
      <c r="O797" s="68"/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  <c r="AF797" s="68"/>
      <c r="AG797" s="68"/>
      <c r="AH797" s="68"/>
      <c r="AI797" s="68"/>
      <c r="AJ797" s="68"/>
      <c r="AK797" s="68"/>
      <c r="AL797" s="68"/>
      <c r="AM797" s="68"/>
      <c r="AN797" s="68"/>
      <c r="AO797" s="68"/>
      <c r="AP797" s="68"/>
      <c r="AQ797" s="68"/>
      <c r="AR797" s="68"/>
      <c r="AS797" s="68"/>
      <c r="AT797" s="68"/>
      <c r="AU797" s="68"/>
      <c r="AV797" s="68"/>
      <c r="AW797" s="68"/>
      <c r="AX797" s="68"/>
      <c r="AY797" s="68"/>
      <c r="AZ797" s="68"/>
      <c r="BA797" s="68"/>
      <c r="BB797" s="68"/>
      <c r="BC797" s="68"/>
      <c r="BD797" s="68"/>
      <c r="BE797" s="68"/>
      <c r="BF797" s="68"/>
      <c r="BG797" s="68"/>
      <c r="BH797" s="68"/>
      <c r="BI797" s="68"/>
      <c r="BJ797" s="68"/>
      <c r="BK797" s="68"/>
      <c r="BL797" s="68"/>
      <c r="BM797" s="68"/>
      <c r="BN797" s="68"/>
      <c r="BO797" s="68"/>
      <c r="BP797" s="68"/>
      <c r="BQ797" s="68"/>
      <c r="BR797" s="68"/>
      <c r="BS797" s="68"/>
      <c r="BT797" s="68"/>
      <c r="BU797" s="68"/>
      <c r="BV797" s="68"/>
      <c r="BW797" s="68"/>
      <c r="BX797" s="68"/>
      <c r="BY797" s="68"/>
      <c r="BZ797" s="68"/>
      <c r="CA797" s="68"/>
      <c r="CB797" s="68"/>
      <c r="CC797" s="68"/>
      <c r="CD797" s="68"/>
      <c r="CE797" s="68"/>
      <c r="CF797" s="68"/>
      <c r="CG797" s="68"/>
      <c r="CH797" s="68"/>
      <c r="CI797" s="68"/>
      <c r="CJ797" s="68"/>
      <c r="CK797" s="68"/>
      <c r="CL797" s="68"/>
      <c r="CM797" s="68"/>
      <c r="CN797" s="68"/>
      <c r="CO797" s="68"/>
      <c r="CP797" s="68"/>
      <c r="CQ797" s="68"/>
      <c r="CR797" s="68"/>
      <c r="CS797" s="68"/>
      <c r="CT797" s="68"/>
      <c r="CU797" s="68"/>
      <c r="CV797" s="68"/>
      <c r="CW797" s="68"/>
      <c r="CX797" s="68"/>
      <c r="CY797" s="68"/>
      <c r="CZ797" s="68"/>
      <c r="DA797" s="68"/>
      <c r="DB797" s="68"/>
      <c r="DC797" s="68"/>
      <c r="DD797" s="68"/>
      <c r="DE797" s="68"/>
      <c r="DF797" s="68"/>
      <c r="DG797" s="68"/>
      <c r="DH797" s="68"/>
      <c r="DI797" s="68"/>
      <c r="DJ797" s="68"/>
      <c r="DK797" s="68"/>
      <c r="DL797" s="68"/>
      <c r="DM797" s="68"/>
      <c r="DN797" s="68"/>
      <c r="DO797" s="68"/>
      <c r="DP797" s="68"/>
      <c r="DQ797" s="68"/>
      <c r="DR797" s="68"/>
      <c r="DS797" s="68"/>
      <c r="DT797" s="68"/>
      <c r="DU797" s="68"/>
      <c r="DV797" s="68"/>
      <c r="DW797" s="68"/>
      <c r="DX797" s="68"/>
      <c r="DY797" s="68"/>
      <c r="DZ797" s="68"/>
      <c r="EA797" s="68"/>
      <c r="EB797" s="68"/>
      <c r="EC797" s="68"/>
      <c r="ED797" s="68"/>
      <c r="EE797" s="68"/>
      <c r="EF797" s="68"/>
      <c r="EG797" s="68"/>
      <c r="EH797" s="68"/>
      <c r="EI797" s="68"/>
      <c r="EJ797" s="68"/>
      <c r="EK797" s="68"/>
      <c r="EL797" s="68"/>
      <c r="EM797" s="68"/>
      <c r="EN797" s="68"/>
      <c r="EO797" s="68"/>
      <c r="EP797" s="68"/>
      <c r="EQ797" s="68"/>
      <c r="ER797" s="68"/>
      <c r="ES797" s="68"/>
      <c r="ET797" s="68"/>
      <c r="EU797" s="68"/>
      <c r="EV797" s="68"/>
      <c r="EW797" s="68"/>
      <c r="EX797" s="68"/>
      <c r="EY797" s="68"/>
      <c r="EZ797" s="68"/>
      <c r="FA797" s="68"/>
      <c r="FB797" s="68"/>
      <c r="FC797" s="68"/>
      <c r="FD797" s="68"/>
      <c r="FE797" s="68"/>
      <c r="FF797" s="68"/>
      <c r="FG797" s="68"/>
      <c r="FH797" s="68"/>
      <c r="FI797" s="68"/>
      <c r="FJ797" s="68"/>
      <c r="FK797" s="68"/>
      <c r="FL797" s="68"/>
      <c r="FM797" s="68"/>
      <c r="FN797" s="68"/>
      <c r="FO797" s="68"/>
      <c r="FP797" s="68"/>
      <c r="FQ797" s="68"/>
      <c r="FR797" s="68"/>
      <c r="FS797" s="68"/>
      <c r="FT797" s="68"/>
      <c r="FU797" s="68"/>
      <c r="FV797" s="68"/>
      <c r="FW797" s="68"/>
      <c r="FX797" s="68"/>
      <c r="FY797" s="68"/>
      <c r="FZ797" s="68"/>
      <c r="GA797" s="68"/>
      <c r="GB797" s="68"/>
      <c r="GC797" s="68"/>
      <c r="GD797" s="68"/>
      <c r="GE797" s="68"/>
      <c r="GF797" s="68"/>
      <c r="GG797" s="68"/>
      <c r="GH797" s="68"/>
      <c r="GI797" s="68"/>
      <c r="GJ797" s="68"/>
      <c r="GK797" s="68"/>
      <c r="GL797" s="68"/>
      <c r="GM797" s="68"/>
      <c r="GN797" s="68"/>
      <c r="GO797" s="68"/>
      <c r="GP797" s="68"/>
      <c r="GQ797" s="68"/>
      <c r="GR797" s="68"/>
      <c r="GS797" s="68"/>
      <c r="GT797" s="68"/>
      <c r="GU797" s="68"/>
      <c r="GV797" s="68"/>
      <c r="GW797" s="68"/>
      <c r="GX797" s="68"/>
      <c r="GY797" s="68"/>
      <c r="GZ797" s="68"/>
      <c r="HA797" s="68"/>
      <c r="HB797" s="68"/>
      <c r="HC797" s="68"/>
      <c r="HD797" s="68"/>
      <c r="HE797" s="68"/>
      <c r="HF797" s="68"/>
      <c r="HG797" s="68"/>
      <c r="HH797" s="68"/>
      <c r="HI797" s="68"/>
      <c r="HJ797" s="68"/>
      <c r="HK797" s="68"/>
      <c r="HL797" s="68"/>
      <c r="HM797" s="68"/>
      <c r="HN797" s="68"/>
      <c r="HO797" s="68"/>
      <c r="HP797" s="68"/>
      <c r="HQ797" s="68"/>
      <c r="HR797" s="68"/>
      <c r="HS797" s="68"/>
      <c r="HT797" s="68"/>
      <c r="HU797" s="68"/>
      <c r="HV797" s="68"/>
      <c r="HW797" s="68"/>
      <c r="HX797" s="68"/>
      <c r="HY797" s="68"/>
      <c r="HZ797" s="68"/>
      <c r="IA797" s="68"/>
      <c r="IB797" s="68"/>
      <c r="IC797" s="68"/>
      <c r="ID797" s="68"/>
      <c r="IE797" s="68"/>
      <c r="IF797" s="68"/>
      <c r="IG797" s="68"/>
      <c r="IH797" s="68"/>
      <c r="II797" s="68"/>
      <c r="IJ797" s="68"/>
      <c r="IK797" s="68"/>
      <c r="IL797" s="68"/>
      <c r="IM797" s="68"/>
      <c r="IN797" s="68"/>
      <c r="IO797" s="68"/>
    </row>
    <row r="798" spans="1:249" s="197" customFormat="1" ht="13.5" customHeight="1">
      <c r="A798" s="182"/>
      <c r="B798" s="106" t="s">
        <v>115</v>
      </c>
      <c r="C798" s="107" t="s">
        <v>116</v>
      </c>
      <c r="D798" s="108">
        <v>14</v>
      </c>
      <c r="E798" s="109">
        <v>12</v>
      </c>
      <c r="F798" s="109">
        <f t="shared" si="30"/>
        <v>12</v>
      </c>
      <c r="G798" s="109">
        <f t="shared" si="31"/>
        <v>0</v>
      </c>
      <c r="H798" s="100">
        <v>628136657792</v>
      </c>
      <c r="I798" s="81"/>
      <c r="J798" s="110">
        <v>6</v>
      </c>
      <c r="K798" s="90">
        <v>770</v>
      </c>
      <c r="L798" s="79"/>
      <c r="M798" s="80"/>
      <c r="N798" s="80"/>
      <c r="O798" s="80"/>
      <c r="P798" s="80"/>
      <c r="Q798" s="80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  <c r="CX798" s="80"/>
      <c r="CY798" s="80"/>
      <c r="CZ798" s="80"/>
      <c r="DA798" s="80"/>
      <c r="DB798" s="80"/>
      <c r="DC798" s="80"/>
      <c r="DD798" s="80"/>
      <c r="DE798" s="80"/>
      <c r="DF798" s="80"/>
      <c r="DG798" s="80"/>
      <c r="DH798" s="80"/>
      <c r="DI798" s="80"/>
      <c r="DJ798" s="80"/>
      <c r="DK798" s="80"/>
      <c r="DL798" s="80"/>
      <c r="DM798" s="80"/>
      <c r="DN798" s="80"/>
      <c r="DO798" s="80"/>
      <c r="DP798" s="80"/>
      <c r="DQ798" s="80"/>
      <c r="DR798" s="80"/>
      <c r="DS798" s="80"/>
      <c r="DT798" s="80"/>
      <c r="DU798" s="80"/>
      <c r="DV798" s="80"/>
      <c r="DW798" s="80"/>
      <c r="DX798" s="80"/>
      <c r="DY798" s="80"/>
      <c r="DZ798" s="80"/>
      <c r="EA798" s="80"/>
      <c r="EB798" s="80"/>
      <c r="EC798" s="80"/>
      <c r="ED798" s="80"/>
      <c r="EE798" s="80"/>
      <c r="EF798" s="80"/>
      <c r="EG798" s="80"/>
      <c r="EH798" s="80"/>
      <c r="EI798" s="80"/>
      <c r="EJ798" s="80"/>
      <c r="EK798" s="80"/>
      <c r="EL798" s="80"/>
      <c r="EM798" s="80"/>
      <c r="EN798" s="80"/>
      <c r="EO798" s="80"/>
      <c r="EP798" s="80"/>
      <c r="EQ798" s="80"/>
      <c r="ER798" s="80"/>
      <c r="ES798" s="80"/>
      <c r="ET798" s="80"/>
      <c r="EU798" s="80"/>
      <c r="EV798" s="80"/>
      <c r="EW798" s="80"/>
      <c r="EX798" s="80"/>
      <c r="EY798" s="80"/>
      <c r="EZ798" s="80"/>
      <c r="FA798" s="80"/>
      <c r="FB798" s="80"/>
      <c r="FC798" s="80"/>
      <c r="FD798" s="80"/>
      <c r="FE798" s="80"/>
      <c r="FF798" s="80"/>
      <c r="FG798" s="80"/>
      <c r="FH798" s="80"/>
      <c r="FI798" s="80"/>
      <c r="FJ798" s="80"/>
      <c r="FK798" s="80"/>
      <c r="FL798" s="80"/>
      <c r="FM798" s="80"/>
      <c r="FN798" s="80"/>
      <c r="FO798" s="80"/>
      <c r="FP798" s="80"/>
      <c r="FQ798" s="80"/>
      <c r="FR798" s="80"/>
      <c r="FS798" s="80"/>
      <c r="FT798" s="80"/>
      <c r="FU798" s="80"/>
      <c r="FV798" s="80"/>
      <c r="FW798" s="80"/>
      <c r="FX798" s="80"/>
      <c r="FY798" s="80"/>
      <c r="FZ798" s="80"/>
      <c r="GA798" s="80"/>
      <c r="GB798" s="80"/>
      <c r="GC798" s="80"/>
      <c r="GD798" s="80"/>
      <c r="GE798" s="80"/>
      <c r="GF798" s="80"/>
      <c r="GG798" s="80"/>
      <c r="GH798" s="80"/>
      <c r="GI798" s="80"/>
      <c r="GJ798" s="80"/>
      <c r="GK798" s="80"/>
      <c r="GL798" s="80"/>
      <c r="GM798" s="80"/>
      <c r="GN798" s="80"/>
      <c r="GO798" s="80"/>
      <c r="GP798" s="80"/>
      <c r="GQ798" s="80"/>
      <c r="GR798" s="80"/>
      <c r="GS798" s="80"/>
      <c r="GT798" s="80"/>
      <c r="GU798" s="80"/>
      <c r="GV798" s="80"/>
      <c r="GW798" s="80"/>
      <c r="GX798" s="80"/>
      <c r="GY798" s="80"/>
      <c r="GZ798" s="80"/>
      <c r="HA798" s="80"/>
      <c r="HB798" s="80"/>
      <c r="HC798" s="80"/>
      <c r="HD798" s="80"/>
      <c r="HE798" s="80"/>
      <c r="HF798" s="80"/>
      <c r="HG798" s="80"/>
      <c r="HH798" s="80"/>
      <c r="HI798" s="80"/>
      <c r="HJ798" s="80"/>
      <c r="HK798" s="80"/>
      <c r="HL798" s="80"/>
      <c r="HM798" s="80"/>
      <c r="HN798" s="80"/>
      <c r="HO798" s="80"/>
      <c r="HP798" s="80"/>
      <c r="HQ798" s="80"/>
      <c r="HR798" s="80"/>
      <c r="HS798" s="80"/>
      <c r="HT798" s="80"/>
      <c r="HU798" s="80"/>
      <c r="HV798" s="80"/>
      <c r="HW798" s="80"/>
      <c r="HX798" s="80"/>
      <c r="HY798" s="80"/>
      <c r="HZ798" s="80"/>
      <c r="IA798" s="80"/>
      <c r="IB798" s="80"/>
      <c r="IC798" s="80"/>
      <c r="ID798" s="80"/>
      <c r="IE798" s="80"/>
      <c r="IF798" s="80"/>
      <c r="IG798" s="80"/>
      <c r="IH798" s="80"/>
      <c r="II798" s="80"/>
      <c r="IJ798" s="80"/>
      <c r="IK798" s="80"/>
      <c r="IL798" s="80"/>
      <c r="IM798" s="80"/>
      <c r="IN798" s="80"/>
      <c r="IO798" s="80"/>
    </row>
    <row r="799" spans="1:249" s="197" customFormat="1" ht="13.5" customHeight="1">
      <c r="A799" s="182"/>
      <c r="B799" s="106" t="s">
        <v>121</v>
      </c>
      <c r="C799" s="107" t="s">
        <v>122</v>
      </c>
      <c r="D799" s="108">
        <v>15</v>
      </c>
      <c r="E799" s="109">
        <v>12</v>
      </c>
      <c r="F799" s="109">
        <f t="shared" si="30"/>
        <v>12</v>
      </c>
      <c r="G799" s="109">
        <f t="shared" si="31"/>
        <v>0</v>
      </c>
      <c r="H799" s="100">
        <v>628136657808</v>
      </c>
      <c r="I799" s="81"/>
      <c r="J799" s="110">
        <v>6</v>
      </c>
      <c r="K799" s="90">
        <v>771</v>
      </c>
      <c r="L799" s="79"/>
      <c r="M799" s="80"/>
      <c r="N799" s="80"/>
      <c r="O799" s="80"/>
      <c r="P799" s="80"/>
      <c r="Q799" s="80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  <c r="CX799" s="80"/>
      <c r="CY799" s="80"/>
      <c r="CZ799" s="80"/>
      <c r="DA799" s="80"/>
      <c r="DB799" s="80"/>
      <c r="DC799" s="80"/>
      <c r="DD799" s="80"/>
      <c r="DE799" s="80"/>
      <c r="DF799" s="80"/>
      <c r="DG799" s="80"/>
      <c r="DH799" s="80"/>
      <c r="DI799" s="80"/>
      <c r="DJ799" s="80"/>
      <c r="DK799" s="80"/>
      <c r="DL799" s="80"/>
      <c r="DM799" s="80"/>
      <c r="DN799" s="80"/>
      <c r="DO799" s="80"/>
      <c r="DP799" s="80"/>
      <c r="DQ799" s="80"/>
      <c r="DR799" s="80"/>
      <c r="DS799" s="80"/>
      <c r="DT799" s="80"/>
      <c r="DU799" s="80"/>
      <c r="DV799" s="80"/>
      <c r="DW799" s="80"/>
      <c r="DX799" s="80"/>
      <c r="DY799" s="80"/>
      <c r="DZ799" s="80"/>
      <c r="EA799" s="80"/>
      <c r="EB799" s="80"/>
      <c r="EC799" s="80"/>
      <c r="ED799" s="80"/>
      <c r="EE799" s="80"/>
      <c r="EF799" s="80"/>
      <c r="EG799" s="80"/>
      <c r="EH799" s="80"/>
      <c r="EI799" s="80"/>
      <c r="EJ799" s="80"/>
      <c r="EK799" s="80"/>
      <c r="EL799" s="80"/>
      <c r="EM799" s="80"/>
      <c r="EN799" s="80"/>
      <c r="EO799" s="80"/>
      <c r="EP799" s="80"/>
      <c r="EQ799" s="80"/>
      <c r="ER799" s="80"/>
      <c r="ES799" s="80"/>
      <c r="ET799" s="80"/>
      <c r="EU799" s="80"/>
      <c r="EV799" s="80"/>
      <c r="EW799" s="80"/>
      <c r="EX799" s="80"/>
      <c r="EY799" s="80"/>
      <c r="EZ799" s="80"/>
      <c r="FA799" s="80"/>
      <c r="FB799" s="80"/>
      <c r="FC799" s="80"/>
      <c r="FD799" s="80"/>
      <c r="FE799" s="80"/>
      <c r="FF799" s="80"/>
      <c r="FG799" s="80"/>
      <c r="FH799" s="80"/>
      <c r="FI799" s="80"/>
      <c r="FJ799" s="80"/>
      <c r="FK799" s="80"/>
      <c r="FL799" s="80"/>
      <c r="FM799" s="80"/>
      <c r="FN799" s="80"/>
      <c r="FO799" s="80"/>
      <c r="FP799" s="80"/>
      <c r="FQ799" s="80"/>
      <c r="FR799" s="80"/>
      <c r="FS799" s="80"/>
      <c r="FT799" s="80"/>
      <c r="FU799" s="80"/>
      <c r="FV799" s="80"/>
      <c r="FW799" s="80"/>
      <c r="FX799" s="80"/>
      <c r="FY799" s="80"/>
      <c r="FZ799" s="80"/>
      <c r="GA799" s="80"/>
      <c r="GB799" s="80"/>
      <c r="GC799" s="80"/>
      <c r="GD799" s="80"/>
      <c r="GE799" s="80"/>
      <c r="GF799" s="80"/>
      <c r="GG799" s="80"/>
      <c r="GH799" s="80"/>
      <c r="GI799" s="80"/>
      <c r="GJ799" s="80"/>
      <c r="GK799" s="80"/>
      <c r="GL799" s="80"/>
      <c r="GM799" s="80"/>
      <c r="GN799" s="80"/>
      <c r="GO799" s="80"/>
      <c r="GP799" s="80"/>
      <c r="GQ799" s="80"/>
      <c r="GR799" s="80"/>
      <c r="GS799" s="80"/>
      <c r="GT799" s="80"/>
      <c r="GU799" s="80"/>
      <c r="GV799" s="80"/>
      <c r="GW799" s="80"/>
      <c r="GX799" s="80"/>
      <c r="GY799" s="80"/>
      <c r="GZ799" s="80"/>
      <c r="HA799" s="80"/>
      <c r="HB799" s="80"/>
      <c r="HC799" s="80"/>
      <c r="HD799" s="80"/>
      <c r="HE799" s="80"/>
      <c r="HF799" s="80"/>
      <c r="HG799" s="80"/>
      <c r="HH799" s="80"/>
      <c r="HI799" s="80"/>
      <c r="HJ799" s="80"/>
      <c r="HK799" s="80"/>
      <c r="HL799" s="80"/>
      <c r="HM799" s="80"/>
      <c r="HN799" s="80"/>
      <c r="HO799" s="80"/>
      <c r="HP799" s="80"/>
      <c r="HQ799" s="80"/>
      <c r="HR799" s="80"/>
      <c r="HS799" s="80"/>
      <c r="HT799" s="80"/>
      <c r="HU799" s="80"/>
      <c r="HV799" s="80"/>
      <c r="HW799" s="80"/>
      <c r="HX799" s="80"/>
      <c r="HY799" s="80"/>
      <c r="HZ799" s="80"/>
      <c r="IA799" s="80"/>
      <c r="IB799" s="80"/>
      <c r="IC799" s="80"/>
      <c r="ID799" s="80"/>
      <c r="IE799" s="80"/>
      <c r="IF799" s="80"/>
      <c r="IG799" s="80"/>
      <c r="IH799" s="80"/>
      <c r="II799" s="80"/>
      <c r="IJ799" s="80"/>
      <c r="IK799" s="80"/>
      <c r="IL799" s="80"/>
      <c r="IM799" s="80"/>
      <c r="IN799" s="80"/>
      <c r="IO799" s="80"/>
    </row>
    <row r="800" spans="1:249" s="180" customFormat="1" ht="13.5" customHeight="1">
      <c r="A800" s="182"/>
      <c r="B800" s="106" t="s">
        <v>117</v>
      </c>
      <c r="C800" s="107" t="s">
        <v>118</v>
      </c>
      <c r="D800" s="108">
        <v>14</v>
      </c>
      <c r="E800" s="109">
        <v>12</v>
      </c>
      <c r="F800" s="109">
        <f t="shared" si="30"/>
        <v>12</v>
      </c>
      <c r="G800" s="109">
        <f t="shared" si="31"/>
        <v>0</v>
      </c>
      <c r="H800" s="100">
        <v>628136657815</v>
      </c>
      <c r="I800" s="81"/>
      <c r="J800" s="110">
        <v>6</v>
      </c>
      <c r="K800" s="90">
        <v>772</v>
      </c>
      <c r="L800" s="79"/>
      <c r="M800" s="80"/>
      <c r="N800" s="80"/>
      <c r="O800" s="80"/>
      <c r="P800" s="80"/>
      <c r="Q800" s="80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  <c r="CX800" s="80"/>
      <c r="CY800" s="80"/>
      <c r="CZ800" s="80"/>
      <c r="DA800" s="80"/>
      <c r="DB800" s="80"/>
      <c r="DC800" s="80"/>
      <c r="DD800" s="80"/>
      <c r="DE800" s="80"/>
      <c r="DF800" s="80"/>
      <c r="DG800" s="80"/>
      <c r="DH800" s="80"/>
      <c r="DI800" s="80"/>
      <c r="DJ800" s="80"/>
      <c r="DK800" s="80"/>
      <c r="DL800" s="80"/>
      <c r="DM800" s="80"/>
      <c r="DN800" s="80"/>
      <c r="DO800" s="80"/>
      <c r="DP800" s="80"/>
      <c r="DQ800" s="80"/>
      <c r="DR800" s="80"/>
      <c r="DS800" s="80"/>
      <c r="DT800" s="80"/>
      <c r="DU800" s="80"/>
      <c r="DV800" s="80"/>
      <c r="DW800" s="80"/>
      <c r="DX800" s="80"/>
      <c r="DY800" s="80"/>
      <c r="DZ800" s="80"/>
      <c r="EA800" s="80"/>
      <c r="EB800" s="80"/>
      <c r="EC800" s="80"/>
      <c r="ED800" s="80"/>
      <c r="EE800" s="80"/>
      <c r="EF800" s="80"/>
      <c r="EG800" s="80"/>
      <c r="EH800" s="80"/>
      <c r="EI800" s="80"/>
      <c r="EJ800" s="80"/>
      <c r="EK800" s="80"/>
      <c r="EL800" s="80"/>
      <c r="EM800" s="80"/>
      <c r="EN800" s="80"/>
      <c r="EO800" s="80"/>
      <c r="EP800" s="80"/>
      <c r="EQ800" s="80"/>
      <c r="ER800" s="80"/>
      <c r="ES800" s="80"/>
      <c r="ET800" s="80"/>
      <c r="EU800" s="80"/>
      <c r="EV800" s="80"/>
      <c r="EW800" s="80"/>
      <c r="EX800" s="80"/>
      <c r="EY800" s="80"/>
      <c r="EZ800" s="80"/>
      <c r="FA800" s="80"/>
      <c r="FB800" s="80"/>
      <c r="FC800" s="80"/>
      <c r="FD800" s="80"/>
      <c r="FE800" s="80"/>
      <c r="FF800" s="80"/>
      <c r="FG800" s="80"/>
      <c r="FH800" s="80"/>
      <c r="FI800" s="80"/>
      <c r="FJ800" s="80"/>
      <c r="FK800" s="80"/>
      <c r="FL800" s="80"/>
      <c r="FM800" s="80"/>
      <c r="FN800" s="80"/>
      <c r="FO800" s="80"/>
      <c r="FP800" s="80"/>
      <c r="FQ800" s="80"/>
      <c r="FR800" s="80"/>
      <c r="FS800" s="80"/>
      <c r="FT800" s="80"/>
      <c r="FU800" s="80"/>
      <c r="FV800" s="80"/>
      <c r="FW800" s="80"/>
      <c r="FX800" s="80"/>
      <c r="FY800" s="80"/>
      <c r="FZ800" s="80"/>
      <c r="GA800" s="80"/>
      <c r="GB800" s="80"/>
      <c r="GC800" s="80"/>
      <c r="GD800" s="80"/>
      <c r="GE800" s="80"/>
      <c r="GF800" s="80"/>
      <c r="GG800" s="80"/>
      <c r="GH800" s="80"/>
      <c r="GI800" s="80"/>
      <c r="GJ800" s="80"/>
      <c r="GK800" s="80"/>
      <c r="GL800" s="80"/>
      <c r="GM800" s="80"/>
      <c r="GN800" s="80"/>
      <c r="GO800" s="80"/>
      <c r="GP800" s="80"/>
      <c r="GQ800" s="80"/>
      <c r="GR800" s="80"/>
      <c r="GS800" s="80"/>
      <c r="GT800" s="80"/>
      <c r="GU800" s="80"/>
      <c r="GV800" s="80"/>
      <c r="GW800" s="80"/>
      <c r="GX800" s="80"/>
      <c r="GY800" s="80"/>
      <c r="GZ800" s="80"/>
      <c r="HA800" s="80"/>
      <c r="HB800" s="80"/>
      <c r="HC800" s="80"/>
      <c r="HD800" s="80"/>
      <c r="HE800" s="80"/>
      <c r="HF800" s="80"/>
      <c r="HG800" s="80"/>
      <c r="HH800" s="80"/>
      <c r="HI800" s="80"/>
      <c r="HJ800" s="80"/>
      <c r="HK800" s="80"/>
      <c r="HL800" s="80"/>
      <c r="HM800" s="80"/>
      <c r="HN800" s="80"/>
      <c r="HO800" s="80"/>
      <c r="HP800" s="80"/>
      <c r="HQ800" s="80"/>
      <c r="HR800" s="80"/>
      <c r="HS800" s="80"/>
      <c r="HT800" s="80"/>
      <c r="HU800" s="80"/>
      <c r="HV800" s="80"/>
      <c r="HW800" s="80"/>
      <c r="HX800" s="80"/>
      <c r="HY800" s="80"/>
      <c r="HZ800" s="80"/>
      <c r="IA800" s="80"/>
      <c r="IB800" s="80"/>
      <c r="IC800" s="80"/>
      <c r="ID800" s="80"/>
      <c r="IE800" s="80"/>
      <c r="IF800" s="80"/>
      <c r="IG800" s="80"/>
      <c r="IH800" s="80"/>
      <c r="II800" s="80"/>
      <c r="IJ800" s="80"/>
      <c r="IK800" s="80"/>
      <c r="IL800" s="80"/>
      <c r="IM800" s="80"/>
      <c r="IN800" s="80"/>
      <c r="IO800" s="80"/>
    </row>
    <row r="801" spans="1:249" s="197" customFormat="1" ht="13.5" customHeight="1">
      <c r="A801" s="182"/>
      <c r="B801" s="106" t="s">
        <v>119</v>
      </c>
      <c r="C801" s="107" t="s">
        <v>120</v>
      </c>
      <c r="D801" s="108">
        <v>15</v>
      </c>
      <c r="E801" s="109">
        <v>12</v>
      </c>
      <c r="F801" s="109">
        <f t="shared" si="30"/>
        <v>12</v>
      </c>
      <c r="G801" s="109">
        <f t="shared" si="31"/>
        <v>0</v>
      </c>
      <c r="H801" s="100">
        <v>628136657822</v>
      </c>
      <c r="I801" s="81"/>
      <c r="J801" s="110">
        <v>6</v>
      </c>
      <c r="K801" s="90">
        <v>773</v>
      </c>
      <c r="L801" s="79"/>
      <c r="M801" s="80"/>
      <c r="N801" s="80"/>
      <c r="O801" s="80"/>
      <c r="P801" s="80"/>
      <c r="Q801" s="80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  <c r="CX801" s="80"/>
      <c r="CY801" s="80"/>
      <c r="CZ801" s="80"/>
      <c r="DA801" s="80"/>
      <c r="DB801" s="80"/>
      <c r="DC801" s="80"/>
      <c r="DD801" s="80"/>
      <c r="DE801" s="80"/>
      <c r="DF801" s="80"/>
      <c r="DG801" s="80"/>
      <c r="DH801" s="80"/>
      <c r="DI801" s="80"/>
      <c r="DJ801" s="80"/>
      <c r="DK801" s="80"/>
      <c r="DL801" s="80"/>
      <c r="DM801" s="80"/>
      <c r="DN801" s="80"/>
      <c r="DO801" s="80"/>
      <c r="DP801" s="80"/>
      <c r="DQ801" s="80"/>
      <c r="DR801" s="80"/>
      <c r="DS801" s="80"/>
      <c r="DT801" s="80"/>
      <c r="DU801" s="80"/>
      <c r="DV801" s="80"/>
      <c r="DW801" s="80"/>
      <c r="DX801" s="80"/>
      <c r="DY801" s="80"/>
      <c r="DZ801" s="80"/>
      <c r="EA801" s="80"/>
      <c r="EB801" s="80"/>
      <c r="EC801" s="80"/>
      <c r="ED801" s="80"/>
      <c r="EE801" s="80"/>
      <c r="EF801" s="80"/>
      <c r="EG801" s="80"/>
      <c r="EH801" s="80"/>
      <c r="EI801" s="80"/>
      <c r="EJ801" s="80"/>
      <c r="EK801" s="80"/>
      <c r="EL801" s="80"/>
      <c r="EM801" s="80"/>
      <c r="EN801" s="80"/>
      <c r="EO801" s="80"/>
      <c r="EP801" s="80"/>
      <c r="EQ801" s="80"/>
      <c r="ER801" s="80"/>
      <c r="ES801" s="80"/>
      <c r="ET801" s="80"/>
      <c r="EU801" s="80"/>
      <c r="EV801" s="80"/>
      <c r="EW801" s="80"/>
      <c r="EX801" s="80"/>
      <c r="EY801" s="80"/>
      <c r="EZ801" s="80"/>
      <c r="FA801" s="80"/>
      <c r="FB801" s="80"/>
      <c r="FC801" s="80"/>
      <c r="FD801" s="80"/>
      <c r="FE801" s="80"/>
      <c r="FF801" s="80"/>
      <c r="FG801" s="80"/>
      <c r="FH801" s="80"/>
      <c r="FI801" s="80"/>
      <c r="FJ801" s="80"/>
      <c r="FK801" s="80"/>
      <c r="FL801" s="80"/>
      <c r="FM801" s="80"/>
      <c r="FN801" s="80"/>
      <c r="FO801" s="80"/>
      <c r="FP801" s="80"/>
      <c r="FQ801" s="80"/>
      <c r="FR801" s="80"/>
      <c r="FS801" s="80"/>
      <c r="FT801" s="80"/>
      <c r="FU801" s="80"/>
      <c r="FV801" s="80"/>
      <c r="FW801" s="80"/>
      <c r="FX801" s="80"/>
      <c r="FY801" s="80"/>
      <c r="FZ801" s="80"/>
      <c r="GA801" s="80"/>
      <c r="GB801" s="80"/>
      <c r="GC801" s="80"/>
      <c r="GD801" s="80"/>
      <c r="GE801" s="80"/>
      <c r="GF801" s="80"/>
      <c r="GG801" s="80"/>
      <c r="GH801" s="80"/>
      <c r="GI801" s="80"/>
      <c r="GJ801" s="80"/>
      <c r="GK801" s="80"/>
      <c r="GL801" s="80"/>
      <c r="GM801" s="80"/>
      <c r="GN801" s="80"/>
      <c r="GO801" s="80"/>
      <c r="GP801" s="80"/>
      <c r="GQ801" s="80"/>
      <c r="GR801" s="80"/>
      <c r="GS801" s="80"/>
      <c r="GT801" s="80"/>
      <c r="GU801" s="80"/>
      <c r="GV801" s="80"/>
      <c r="GW801" s="80"/>
      <c r="GX801" s="80"/>
      <c r="GY801" s="80"/>
      <c r="GZ801" s="80"/>
      <c r="HA801" s="80"/>
      <c r="HB801" s="80"/>
      <c r="HC801" s="80"/>
      <c r="HD801" s="80"/>
      <c r="HE801" s="80"/>
      <c r="HF801" s="80"/>
      <c r="HG801" s="80"/>
      <c r="HH801" s="80"/>
      <c r="HI801" s="80"/>
      <c r="HJ801" s="80"/>
      <c r="HK801" s="80"/>
      <c r="HL801" s="80"/>
      <c r="HM801" s="80"/>
      <c r="HN801" s="80"/>
      <c r="HO801" s="80"/>
      <c r="HP801" s="80"/>
      <c r="HQ801" s="80"/>
      <c r="HR801" s="80"/>
      <c r="HS801" s="80"/>
      <c r="HT801" s="80"/>
      <c r="HU801" s="80"/>
      <c r="HV801" s="80"/>
      <c r="HW801" s="80"/>
      <c r="HX801" s="80"/>
      <c r="HY801" s="80"/>
      <c r="HZ801" s="80"/>
      <c r="IA801" s="80"/>
      <c r="IB801" s="80"/>
      <c r="IC801" s="80"/>
      <c r="ID801" s="80"/>
      <c r="IE801" s="80"/>
      <c r="IF801" s="80"/>
      <c r="IG801" s="80"/>
      <c r="IH801" s="80"/>
      <c r="II801" s="80"/>
      <c r="IJ801" s="80"/>
      <c r="IK801" s="80"/>
      <c r="IL801" s="80"/>
      <c r="IM801" s="80"/>
      <c r="IN801" s="80"/>
      <c r="IO801" s="80"/>
    </row>
    <row r="802" spans="1:249" s="187" customFormat="1" ht="13.5" customHeight="1">
      <c r="A802" s="182"/>
      <c r="B802" s="106" t="s">
        <v>105</v>
      </c>
      <c r="C802" s="107" t="s">
        <v>106</v>
      </c>
      <c r="D802" s="95">
        <v>11</v>
      </c>
      <c r="E802" s="101">
        <v>12</v>
      </c>
      <c r="F802" s="101">
        <f t="shared" si="30"/>
        <v>12</v>
      </c>
      <c r="G802" s="109">
        <f t="shared" si="31"/>
        <v>0</v>
      </c>
      <c r="H802" s="98">
        <v>628136658614</v>
      </c>
      <c r="I802" s="129" t="s">
        <v>102</v>
      </c>
      <c r="J802" s="100">
        <v>6</v>
      </c>
      <c r="K802" s="90">
        <v>774</v>
      </c>
      <c r="L802" s="13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</row>
    <row r="803" spans="1:249" s="131" customFormat="1" ht="13.5" customHeight="1">
      <c r="A803" s="182"/>
      <c r="B803" s="93" t="s">
        <v>103</v>
      </c>
      <c r="C803" s="132" t="s">
        <v>104</v>
      </c>
      <c r="D803" s="95">
        <v>10</v>
      </c>
      <c r="E803" s="101">
        <v>12</v>
      </c>
      <c r="F803" s="101">
        <f t="shared" si="30"/>
        <v>12</v>
      </c>
      <c r="G803" s="109">
        <f t="shared" si="31"/>
        <v>0</v>
      </c>
      <c r="H803" s="98">
        <v>628136658621</v>
      </c>
      <c r="I803" s="129" t="s">
        <v>102</v>
      </c>
      <c r="J803" s="100">
        <v>6</v>
      </c>
      <c r="K803" s="90">
        <v>775</v>
      </c>
      <c r="L803" s="1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</row>
    <row r="804" spans="1:249" s="189" customFormat="1" ht="13.5" customHeight="1">
      <c r="A804" s="182"/>
      <c r="B804" s="106" t="s">
        <v>101</v>
      </c>
      <c r="C804" s="170" t="s">
        <v>1853</v>
      </c>
      <c r="D804" s="95">
        <v>10</v>
      </c>
      <c r="E804" s="101">
        <v>12</v>
      </c>
      <c r="F804" s="101">
        <f t="shared" si="30"/>
        <v>12</v>
      </c>
      <c r="G804" s="109">
        <f t="shared" si="31"/>
        <v>0</v>
      </c>
      <c r="H804" s="98">
        <v>628136658638</v>
      </c>
      <c r="I804" s="129" t="s">
        <v>102</v>
      </c>
      <c r="J804" s="100">
        <v>6</v>
      </c>
      <c r="K804" s="90">
        <v>776</v>
      </c>
      <c r="L804" s="130"/>
      <c r="M804" s="131"/>
      <c r="N804" s="131"/>
      <c r="O804" s="131"/>
      <c r="P804" s="131"/>
      <c r="Q804" s="131"/>
      <c r="R804" s="131"/>
      <c r="S804" s="131"/>
      <c r="T804" s="131"/>
      <c r="U804" s="131"/>
      <c r="V804" s="131"/>
      <c r="W804" s="131"/>
      <c r="X804" s="131"/>
      <c r="Y804" s="131"/>
      <c r="Z804" s="131"/>
      <c r="AA804" s="131"/>
      <c r="AB804" s="131"/>
      <c r="AC804" s="131"/>
      <c r="AD804" s="131"/>
      <c r="AE804" s="131"/>
      <c r="AF804" s="131"/>
      <c r="AG804" s="131"/>
      <c r="AH804" s="131"/>
      <c r="AI804" s="131"/>
      <c r="AJ804" s="131"/>
      <c r="AK804" s="131"/>
      <c r="AL804" s="131"/>
      <c r="AM804" s="131"/>
      <c r="AN804" s="131"/>
      <c r="AO804" s="131"/>
      <c r="AP804" s="131"/>
      <c r="AQ804" s="131"/>
      <c r="AR804" s="131"/>
      <c r="AS804" s="131"/>
      <c r="AT804" s="131"/>
      <c r="AU804" s="131"/>
      <c r="AV804" s="131"/>
      <c r="AW804" s="131"/>
      <c r="AX804" s="131"/>
      <c r="AY804" s="131"/>
      <c r="AZ804" s="131"/>
      <c r="BA804" s="131"/>
      <c r="BB804" s="131"/>
      <c r="BC804" s="131"/>
      <c r="BD804" s="131"/>
      <c r="BE804" s="131"/>
      <c r="BF804" s="131"/>
      <c r="BG804" s="131"/>
      <c r="BH804" s="131"/>
      <c r="BI804" s="131"/>
      <c r="BJ804" s="131"/>
      <c r="BK804" s="131"/>
      <c r="BL804" s="131"/>
      <c r="BM804" s="131"/>
      <c r="BN804" s="131"/>
      <c r="BO804" s="131"/>
      <c r="BP804" s="131"/>
      <c r="BQ804" s="131"/>
      <c r="BR804" s="131"/>
      <c r="BS804" s="131"/>
      <c r="BT804" s="131"/>
      <c r="BU804" s="131"/>
      <c r="BV804" s="131"/>
      <c r="BW804" s="131"/>
      <c r="BX804" s="131"/>
      <c r="BY804" s="131"/>
      <c r="BZ804" s="131"/>
      <c r="CA804" s="131"/>
      <c r="CB804" s="131"/>
      <c r="CC804" s="131"/>
      <c r="CD804" s="131"/>
      <c r="CE804" s="131"/>
      <c r="CF804" s="131"/>
      <c r="CG804" s="131"/>
      <c r="CH804" s="131"/>
      <c r="CI804" s="131"/>
      <c r="CJ804" s="131"/>
      <c r="CK804" s="131"/>
      <c r="CL804" s="131"/>
      <c r="CM804" s="131"/>
      <c r="CN804" s="131"/>
      <c r="CO804" s="131"/>
      <c r="CP804" s="131"/>
      <c r="CQ804" s="131"/>
      <c r="CR804" s="131"/>
      <c r="CS804" s="131"/>
      <c r="CT804" s="131"/>
      <c r="CU804" s="131"/>
      <c r="CV804" s="131"/>
      <c r="CW804" s="131"/>
      <c r="CX804" s="131"/>
      <c r="CY804" s="131"/>
      <c r="CZ804" s="131"/>
      <c r="DA804" s="131"/>
      <c r="DB804" s="131"/>
      <c r="DC804" s="131"/>
      <c r="DD804" s="131"/>
      <c r="DE804" s="131"/>
      <c r="DF804" s="131"/>
      <c r="DG804" s="131"/>
      <c r="DH804" s="131"/>
      <c r="DI804" s="131"/>
      <c r="DJ804" s="131"/>
      <c r="DK804" s="131"/>
      <c r="DL804" s="131"/>
      <c r="DM804" s="131"/>
      <c r="DN804" s="131"/>
      <c r="DO804" s="131"/>
      <c r="DP804" s="131"/>
      <c r="DQ804" s="131"/>
      <c r="DR804" s="131"/>
      <c r="DS804" s="131"/>
      <c r="DT804" s="131"/>
      <c r="DU804" s="131"/>
      <c r="DV804" s="131"/>
      <c r="DW804" s="131"/>
      <c r="DX804" s="131"/>
      <c r="DY804" s="131"/>
      <c r="DZ804" s="131"/>
      <c r="EA804" s="131"/>
      <c r="EB804" s="131"/>
      <c r="EC804" s="131"/>
      <c r="ED804" s="131"/>
      <c r="EE804" s="131"/>
      <c r="EF804" s="131"/>
      <c r="EG804" s="131"/>
      <c r="EH804" s="131"/>
      <c r="EI804" s="131"/>
      <c r="EJ804" s="131"/>
      <c r="EK804" s="131"/>
      <c r="EL804" s="131"/>
      <c r="EM804" s="131"/>
      <c r="EN804" s="131"/>
      <c r="EO804" s="131"/>
      <c r="EP804" s="131"/>
      <c r="EQ804" s="131"/>
      <c r="ER804" s="131"/>
      <c r="ES804" s="131"/>
      <c r="ET804" s="131"/>
      <c r="EU804" s="131"/>
      <c r="EV804" s="131"/>
      <c r="EW804" s="131"/>
      <c r="EX804" s="131"/>
      <c r="EY804" s="131"/>
      <c r="EZ804" s="131"/>
      <c r="FA804" s="131"/>
      <c r="FB804" s="131"/>
      <c r="FC804" s="131"/>
      <c r="FD804" s="131"/>
      <c r="FE804" s="131"/>
      <c r="FF804" s="131"/>
      <c r="FG804" s="131"/>
      <c r="FH804" s="131"/>
      <c r="FI804" s="131"/>
      <c r="FJ804" s="131"/>
      <c r="FK804" s="131"/>
      <c r="FL804" s="131"/>
      <c r="FM804" s="131"/>
      <c r="FN804" s="131"/>
      <c r="FO804" s="131"/>
      <c r="FP804" s="131"/>
      <c r="FQ804" s="131"/>
      <c r="FR804" s="131"/>
      <c r="FS804" s="131"/>
      <c r="FT804" s="131"/>
      <c r="FU804" s="131"/>
      <c r="FV804" s="131"/>
      <c r="FW804" s="131"/>
      <c r="FX804" s="131"/>
      <c r="FY804" s="131"/>
      <c r="FZ804" s="131"/>
      <c r="GA804" s="131"/>
      <c r="GB804" s="131"/>
      <c r="GC804" s="131"/>
      <c r="GD804" s="131"/>
      <c r="GE804" s="131"/>
      <c r="GF804" s="131"/>
      <c r="GG804" s="131"/>
      <c r="GH804" s="131"/>
      <c r="GI804" s="131"/>
      <c r="GJ804" s="131"/>
      <c r="GK804" s="131"/>
      <c r="GL804" s="131"/>
      <c r="GM804" s="131"/>
      <c r="GN804" s="131"/>
      <c r="GO804" s="131"/>
      <c r="GP804" s="131"/>
      <c r="GQ804" s="131"/>
      <c r="GR804" s="131"/>
      <c r="GS804" s="131"/>
      <c r="GT804" s="131"/>
      <c r="GU804" s="131"/>
      <c r="GV804" s="131"/>
      <c r="GW804" s="131"/>
      <c r="GX804" s="131"/>
      <c r="GY804" s="131"/>
      <c r="GZ804" s="131"/>
      <c r="HA804" s="131"/>
      <c r="HB804" s="131"/>
      <c r="HC804" s="131"/>
      <c r="HD804" s="131"/>
      <c r="HE804" s="131"/>
      <c r="HF804" s="131"/>
      <c r="HG804" s="131"/>
      <c r="HH804" s="131"/>
      <c r="HI804" s="131"/>
      <c r="HJ804" s="131"/>
      <c r="HK804" s="131"/>
      <c r="HL804" s="131"/>
      <c r="HM804" s="131"/>
      <c r="HN804" s="131"/>
      <c r="HO804" s="131"/>
      <c r="HP804" s="131"/>
      <c r="HQ804" s="131"/>
      <c r="HR804" s="131"/>
      <c r="HS804" s="131"/>
      <c r="HT804" s="131"/>
      <c r="HU804" s="131"/>
      <c r="HV804" s="131"/>
      <c r="HW804" s="131"/>
      <c r="HX804" s="131"/>
      <c r="HY804" s="131"/>
      <c r="HZ804" s="131"/>
      <c r="IA804" s="131"/>
      <c r="IB804" s="131"/>
      <c r="IC804" s="131"/>
      <c r="ID804" s="131"/>
      <c r="IE804" s="131"/>
      <c r="IF804" s="131"/>
      <c r="IG804" s="131"/>
      <c r="IH804" s="131"/>
      <c r="II804" s="131"/>
      <c r="IJ804" s="131"/>
      <c r="IK804" s="131"/>
      <c r="IL804" s="131"/>
      <c r="IM804" s="131"/>
      <c r="IN804" s="131"/>
      <c r="IO804" s="131"/>
    </row>
    <row r="805" spans="1:249" s="189" customFormat="1" ht="13.5" customHeight="1">
      <c r="A805" s="182"/>
      <c r="B805" s="106" t="s">
        <v>175</v>
      </c>
      <c r="C805" s="107" t="s">
        <v>176</v>
      </c>
      <c r="D805" s="108">
        <v>23</v>
      </c>
      <c r="E805" s="96">
        <v>22</v>
      </c>
      <c r="F805" s="96">
        <f t="shared" si="30"/>
        <v>22</v>
      </c>
      <c r="G805" s="97">
        <f t="shared" si="31"/>
        <v>0</v>
      </c>
      <c r="H805" s="98">
        <v>628136656665</v>
      </c>
      <c r="I805" s="164" t="s">
        <v>177</v>
      </c>
      <c r="J805" s="100">
        <v>6</v>
      </c>
      <c r="K805" s="90">
        <v>777</v>
      </c>
      <c r="L805" s="145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  <c r="W805" s="146"/>
      <c r="X805" s="146"/>
      <c r="Y805" s="146"/>
      <c r="Z805" s="146"/>
      <c r="AA805" s="146"/>
      <c r="AB805" s="146"/>
      <c r="AC805" s="146"/>
      <c r="AD805" s="146"/>
      <c r="AE805" s="146"/>
      <c r="AF805" s="146"/>
      <c r="AG805" s="146"/>
      <c r="AH805" s="146"/>
      <c r="AI805" s="146"/>
      <c r="AJ805" s="146"/>
      <c r="AK805" s="146"/>
      <c r="AL805" s="146"/>
      <c r="AM805" s="146"/>
      <c r="AN805" s="146"/>
      <c r="AO805" s="146"/>
      <c r="AP805" s="146"/>
      <c r="AQ805" s="146"/>
      <c r="AR805" s="146"/>
      <c r="AS805" s="146"/>
      <c r="AT805" s="146"/>
      <c r="AU805" s="146"/>
      <c r="AV805" s="146"/>
      <c r="AW805" s="146"/>
      <c r="AX805" s="146"/>
      <c r="AY805" s="146"/>
      <c r="AZ805" s="146"/>
      <c r="BA805" s="146"/>
      <c r="BB805" s="146"/>
      <c r="BC805" s="146"/>
      <c r="BD805" s="146"/>
      <c r="BE805" s="146"/>
      <c r="BF805" s="146"/>
      <c r="BG805" s="146"/>
      <c r="BH805" s="146"/>
      <c r="BI805" s="146"/>
      <c r="BJ805" s="146"/>
      <c r="BK805" s="146"/>
      <c r="BL805" s="146"/>
      <c r="BM805" s="146"/>
      <c r="BN805" s="146"/>
      <c r="BO805" s="146"/>
      <c r="BP805" s="146"/>
      <c r="BQ805" s="146"/>
      <c r="BR805" s="146"/>
      <c r="BS805" s="146"/>
      <c r="BT805" s="146"/>
      <c r="BU805" s="146"/>
      <c r="BV805" s="146"/>
      <c r="BW805" s="146"/>
      <c r="BX805" s="146"/>
      <c r="BY805" s="146"/>
      <c r="BZ805" s="146"/>
      <c r="CA805" s="146"/>
      <c r="CB805" s="146"/>
      <c r="CC805" s="146"/>
      <c r="CD805" s="146"/>
      <c r="CE805" s="146"/>
      <c r="CF805" s="146"/>
      <c r="CG805" s="146"/>
      <c r="CH805" s="146"/>
      <c r="CI805" s="146"/>
      <c r="CJ805" s="146"/>
      <c r="CK805" s="146"/>
      <c r="CL805" s="146"/>
      <c r="CM805" s="146"/>
      <c r="CN805" s="146"/>
      <c r="CO805" s="146"/>
      <c r="CP805" s="146"/>
      <c r="CQ805" s="146"/>
      <c r="CR805" s="146"/>
      <c r="CS805" s="146"/>
      <c r="CT805" s="146"/>
      <c r="CU805" s="146"/>
      <c r="CV805" s="146"/>
      <c r="CW805" s="146"/>
      <c r="CX805" s="146"/>
      <c r="CY805" s="146"/>
      <c r="CZ805" s="146"/>
      <c r="DA805" s="146"/>
      <c r="DB805" s="146"/>
      <c r="DC805" s="146"/>
      <c r="DD805" s="146"/>
      <c r="DE805" s="146"/>
      <c r="DF805" s="146"/>
      <c r="DG805" s="146"/>
      <c r="DH805" s="146"/>
      <c r="DI805" s="146"/>
      <c r="DJ805" s="146"/>
      <c r="DK805" s="146"/>
      <c r="DL805" s="146"/>
      <c r="DM805" s="146"/>
      <c r="DN805" s="146"/>
      <c r="DO805" s="146"/>
      <c r="DP805" s="146"/>
      <c r="DQ805" s="146"/>
      <c r="DR805" s="146"/>
      <c r="DS805" s="146"/>
      <c r="DT805" s="146"/>
      <c r="DU805" s="146"/>
      <c r="DV805" s="146"/>
      <c r="DW805" s="146"/>
      <c r="DX805" s="146"/>
      <c r="DY805" s="146"/>
      <c r="DZ805" s="146"/>
      <c r="EA805" s="146"/>
      <c r="EB805" s="146"/>
      <c r="EC805" s="146"/>
      <c r="ED805" s="146"/>
      <c r="EE805" s="146"/>
      <c r="EF805" s="146"/>
      <c r="EG805" s="146"/>
      <c r="EH805" s="146"/>
      <c r="EI805" s="146"/>
      <c r="EJ805" s="146"/>
      <c r="EK805" s="146"/>
      <c r="EL805" s="146"/>
      <c r="EM805" s="146"/>
      <c r="EN805" s="146"/>
      <c r="EO805" s="146"/>
      <c r="EP805" s="146"/>
      <c r="EQ805" s="146"/>
      <c r="ER805" s="146"/>
      <c r="ES805" s="146"/>
      <c r="ET805" s="146"/>
      <c r="EU805" s="146"/>
      <c r="EV805" s="146"/>
      <c r="EW805" s="146"/>
      <c r="EX805" s="146"/>
      <c r="EY805" s="146"/>
      <c r="EZ805" s="146"/>
      <c r="FA805" s="146"/>
      <c r="FB805" s="146"/>
      <c r="FC805" s="146"/>
      <c r="FD805" s="146"/>
      <c r="FE805" s="146"/>
      <c r="FF805" s="146"/>
      <c r="FG805" s="146"/>
      <c r="FH805" s="146"/>
      <c r="FI805" s="146"/>
      <c r="FJ805" s="146"/>
      <c r="FK805" s="146"/>
      <c r="FL805" s="146"/>
      <c r="FM805" s="146"/>
      <c r="FN805" s="146"/>
      <c r="FO805" s="146"/>
      <c r="FP805" s="146"/>
      <c r="FQ805" s="146"/>
      <c r="FR805" s="146"/>
      <c r="FS805" s="146"/>
      <c r="FT805" s="146"/>
      <c r="FU805" s="146"/>
      <c r="FV805" s="146"/>
      <c r="FW805" s="146"/>
      <c r="FX805" s="146"/>
      <c r="FY805" s="146"/>
      <c r="FZ805" s="146"/>
      <c r="GA805" s="146"/>
      <c r="GB805" s="146"/>
      <c r="GC805" s="146"/>
      <c r="GD805" s="146"/>
      <c r="GE805" s="146"/>
      <c r="GF805" s="146"/>
      <c r="GG805" s="146"/>
      <c r="GH805" s="146"/>
      <c r="GI805" s="146"/>
      <c r="GJ805" s="146"/>
      <c r="GK805" s="146"/>
      <c r="GL805" s="146"/>
      <c r="GM805" s="146"/>
      <c r="GN805" s="146"/>
      <c r="GO805" s="146"/>
      <c r="GP805" s="146"/>
      <c r="GQ805" s="146"/>
      <c r="GR805" s="146"/>
      <c r="GS805" s="146"/>
      <c r="GT805" s="146"/>
      <c r="GU805" s="146"/>
      <c r="GV805" s="146"/>
      <c r="GW805" s="146"/>
      <c r="GX805" s="146"/>
      <c r="GY805" s="146"/>
      <c r="GZ805" s="146"/>
      <c r="HA805" s="146"/>
      <c r="HB805" s="146"/>
      <c r="HC805" s="146"/>
      <c r="HD805" s="146"/>
      <c r="HE805" s="146"/>
      <c r="HF805" s="146"/>
      <c r="HG805" s="146"/>
      <c r="HH805" s="146"/>
      <c r="HI805" s="146"/>
      <c r="HJ805" s="146"/>
      <c r="HK805" s="146"/>
      <c r="HL805" s="146"/>
      <c r="HM805" s="146"/>
      <c r="HN805" s="146"/>
      <c r="HO805" s="146"/>
      <c r="HP805" s="146"/>
      <c r="HQ805" s="146"/>
      <c r="HR805" s="146"/>
      <c r="HS805" s="146"/>
      <c r="HT805" s="146"/>
      <c r="HU805" s="146"/>
      <c r="HV805" s="146"/>
      <c r="HW805" s="146"/>
      <c r="HX805" s="146"/>
      <c r="HY805" s="146"/>
      <c r="HZ805" s="146"/>
      <c r="IA805" s="146"/>
      <c r="IB805" s="146"/>
      <c r="IC805" s="146"/>
      <c r="ID805" s="146"/>
      <c r="IE805" s="146"/>
      <c r="IF805" s="146"/>
      <c r="IG805" s="146"/>
      <c r="IH805" s="146"/>
      <c r="II805" s="146"/>
      <c r="IJ805" s="146"/>
      <c r="IK805" s="146"/>
      <c r="IL805" s="146"/>
      <c r="IM805" s="146"/>
      <c r="IN805" s="146"/>
      <c r="IO805" s="146"/>
    </row>
    <row r="806" spans="1:249" s="189" customFormat="1" ht="13.5" customHeight="1">
      <c r="A806" s="182"/>
      <c r="B806" s="106" t="s">
        <v>182</v>
      </c>
      <c r="C806" s="107" t="s">
        <v>183</v>
      </c>
      <c r="D806" s="108">
        <v>25</v>
      </c>
      <c r="E806" s="97">
        <v>22</v>
      </c>
      <c r="F806" s="97">
        <f t="shared" si="30"/>
        <v>22</v>
      </c>
      <c r="G806" s="97">
        <f t="shared" si="31"/>
        <v>0</v>
      </c>
      <c r="H806" s="100">
        <v>628136657341</v>
      </c>
      <c r="I806" s="165" t="s">
        <v>177</v>
      </c>
      <c r="J806" s="110">
        <v>6</v>
      </c>
      <c r="K806" s="90">
        <v>778</v>
      </c>
      <c r="L806" s="145"/>
      <c r="M806" s="146"/>
      <c r="N806" s="146"/>
      <c r="O806" s="146"/>
      <c r="P806" s="146"/>
      <c r="Q806" s="146"/>
      <c r="R806" s="146"/>
      <c r="S806" s="146"/>
      <c r="T806" s="146"/>
      <c r="U806" s="146"/>
      <c r="V806" s="146"/>
      <c r="W806" s="146"/>
      <c r="X806" s="146"/>
      <c r="Y806" s="146"/>
      <c r="Z806" s="146"/>
      <c r="AA806" s="146"/>
      <c r="AB806" s="146"/>
      <c r="AC806" s="146"/>
      <c r="AD806" s="146"/>
      <c r="AE806" s="146"/>
      <c r="AF806" s="146"/>
      <c r="AG806" s="146"/>
      <c r="AH806" s="146"/>
      <c r="AI806" s="146"/>
      <c r="AJ806" s="146"/>
      <c r="AK806" s="146"/>
      <c r="AL806" s="146"/>
      <c r="AM806" s="146"/>
      <c r="AN806" s="146"/>
      <c r="AO806" s="146"/>
      <c r="AP806" s="146"/>
      <c r="AQ806" s="146"/>
      <c r="AR806" s="146"/>
      <c r="AS806" s="146"/>
      <c r="AT806" s="146"/>
      <c r="AU806" s="146"/>
      <c r="AV806" s="146"/>
      <c r="AW806" s="146"/>
      <c r="AX806" s="146"/>
      <c r="AY806" s="146"/>
      <c r="AZ806" s="146"/>
      <c r="BA806" s="146"/>
      <c r="BB806" s="146"/>
      <c r="BC806" s="146"/>
      <c r="BD806" s="146"/>
      <c r="BE806" s="146"/>
      <c r="BF806" s="146"/>
      <c r="BG806" s="146"/>
      <c r="BH806" s="146"/>
      <c r="BI806" s="146"/>
      <c r="BJ806" s="146"/>
      <c r="BK806" s="146"/>
      <c r="BL806" s="146"/>
      <c r="BM806" s="146"/>
      <c r="BN806" s="146"/>
      <c r="BO806" s="146"/>
      <c r="BP806" s="146"/>
      <c r="BQ806" s="146"/>
      <c r="BR806" s="146"/>
      <c r="BS806" s="146"/>
      <c r="BT806" s="146"/>
      <c r="BU806" s="146"/>
      <c r="BV806" s="146"/>
      <c r="BW806" s="146"/>
      <c r="BX806" s="146"/>
      <c r="BY806" s="146"/>
      <c r="BZ806" s="146"/>
      <c r="CA806" s="146"/>
      <c r="CB806" s="146"/>
      <c r="CC806" s="146"/>
      <c r="CD806" s="146"/>
      <c r="CE806" s="146"/>
      <c r="CF806" s="146"/>
      <c r="CG806" s="146"/>
      <c r="CH806" s="146"/>
      <c r="CI806" s="146"/>
      <c r="CJ806" s="146"/>
      <c r="CK806" s="146"/>
      <c r="CL806" s="146"/>
      <c r="CM806" s="146"/>
      <c r="CN806" s="146"/>
      <c r="CO806" s="146"/>
      <c r="CP806" s="146"/>
      <c r="CQ806" s="146"/>
      <c r="CR806" s="146"/>
      <c r="CS806" s="146"/>
      <c r="CT806" s="146"/>
      <c r="CU806" s="146"/>
      <c r="CV806" s="146"/>
      <c r="CW806" s="146"/>
      <c r="CX806" s="146"/>
      <c r="CY806" s="146"/>
      <c r="CZ806" s="146"/>
      <c r="DA806" s="146"/>
      <c r="DB806" s="146"/>
      <c r="DC806" s="146"/>
      <c r="DD806" s="146"/>
      <c r="DE806" s="146"/>
      <c r="DF806" s="146"/>
      <c r="DG806" s="146"/>
      <c r="DH806" s="146"/>
      <c r="DI806" s="146"/>
      <c r="DJ806" s="146"/>
      <c r="DK806" s="146"/>
      <c r="DL806" s="146"/>
      <c r="DM806" s="146"/>
      <c r="DN806" s="146"/>
      <c r="DO806" s="146"/>
      <c r="DP806" s="146"/>
      <c r="DQ806" s="146"/>
      <c r="DR806" s="146"/>
      <c r="DS806" s="146"/>
      <c r="DT806" s="146"/>
      <c r="DU806" s="146"/>
      <c r="DV806" s="146"/>
      <c r="DW806" s="146"/>
      <c r="DX806" s="146"/>
      <c r="DY806" s="146"/>
      <c r="DZ806" s="146"/>
      <c r="EA806" s="146"/>
      <c r="EB806" s="146"/>
      <c r="EC806" s="146"/>
      <c r="ED806" s="146"/>
      <c r="EE806" s="146"/>
      <c r="EF806" s="146"/>
      <c r="EG806" s="146"/>
      <c r="EH806" s="146"/>
      <c r="EI806" s="146"/>
      <c r="EJ806" s="146"/>
      <c r="EK806" s="146"/>
      <c r="EL806" s="146"/>
      <c r="EM806" s="146"/>
      <c r="EN806" s="146"/>
      <c r="EO806" s="146"/>
      <c r="EP806" s="146"/>
      <c r="EQ806" s="146"/>
      <c r="ER806" s="146"/>
      <c r="ES806" s="146"/>
      <c r="ET806" s="146"/>
      <c r="EU806" s="146"/>
      <c r="EV806" s="146"/>
      <c r="EW806" s="146"/>
      <c r="EX806" s="146"/>
      <c r="EY806" s="146"/>
      <c r="EZ806" s="146"/>
      <c r="FA806" s="146"/>
      <c r="FB806" s="146"/>
      <c r="FC806" s="146"/>
      <c r="FD806" s="146"/>
      <c r="FE806" s="146"/>
      <c r="FF806" s="146"/>
      <c r="FG806" s="146"/>
      <c r="FH806" s="146"/>
      <c r="FI806" s="146"/>
      <c r="FJ806" s="146"/>
      <c r="FK806" s="146"/>
      <c r="FL806" s="146"/>
      <c r="FM806" s="146"/>
      <c r="FN806" s="146"/>
      <c r="FO806" s="146"/>
      <c r="FP806" s="146"/>
      <c r="FQ806" s="146"/>
      <c r="FR806" s="146"/>
      <c r="FS806" s="146"/>
      <c r="FT806" s="146"/>
      <c r="FU806" s="146"/>
      <c r="FV806" s="146"/>
      <c r="FW806" s="146"/>
      <c r="FX806" s="146"/>
      <c r="FY806" s="146"/>
      <c r="FZ806" s="146"/>
      <c r="GA806" s="146"/>
      <c r="GB806" s="146"/>
      <c r="GC806" s="146"/>
      <c r="GD806" s="146"/>
      <c r="GE806" s="146"/>
      <c r="GF806" s="146"/>
      <c r="GG806" s="146"/>
      <c r="GH806" s="146"/>
      <c r="GI806" s="146"/>
      <c r="GJ806" s="146"/>
      <c r="GK806" s="146"/>
      <c r="GL806" s="146"/>
      <c r="GM806" s="146"/>
      <c r="GN806" s="146"/>
      <c r="GO806" s="146"/>
      <c r="GP806" s="146"/>
      <c r="GQ806" s="146"/>
      <c r="GR806" s="146"/>
      <c r="GS806" s="146"/>
      <c r="GT806" s="146"/>
      <c r="GU806" s="146"/>
      <c r="GV806" s="146"/>
      <c r="GW806" s="146"/>
      <c r="GX806" s="146"/>
      <c r="GY806" s="146"/>
      <c r="GZ806" s="146"/>
      <c r="HA806" s="146"/>
      <c r="HB806" s="146"/>
      <c r="HC806" s="146"/>
      <c r="HD806" s="146"/>
      <c r="HE806" s="146"/>
      <c r="HF806" s="146"/>
      <c r="HG806" s="146"/>
      <c r="HH806" s="146"/>
      <c r="HI806" s="146"/>
      <c r="HJ806" s="146"/>
      <c r="HK806" s="146"/>
      <c r="HL806" s="146"/>
      <c r="HM806" s="146"/>
      <c r="HN806" s="146"/>
      <c r="HO806" s="146"/>
      <c r="HP806" s="146"/>
      <c r="HQ806" s="146"/>
      <c r="HR806" s="146"/>
      <c r="HS806" s="146"/>
      <c r="HT806" s="146"/>
      <c r="HU806" s="146"/>
      <c r="HV806" s="146"/>
      <c r="HW806" s="146"/>
      <c r="HX806" s="146"/>
      <c r="HY806" s="146"/>
      <c r="HZ806" s="146"/>
      <c r="IA806" s="146"/>
      <c r="IB806" s="146"/>
      <c r="IC806" s="146"/>
      <c r="ID806" s="146"/>
      <c r="IE806" s="146"/>
      <c r="IF806" s="146"/>
      <c r="IG806" s="146"/>
      <c r="IH806" s="146"/>
      <c r="II806" s="146"/>
      <c r="IJ806" s="146"/>
      <c r="IK806" s="146"/>
      <c r="IL806" s="146"/>
      <c r="IM806" s="146"/>
      <c r="IN806" s="146"/>
      <c r="IO806" s="146"/>
    </row>
    <row r="807" spans="1:249" s="189" customFormat="1" ht="13.5" customHeight="1">
      <c r="A807" s="182"/>
      <c r="B807" s="106" t="s">
        <v>184</v>
      </c>
      <c r="C807" s="107" t="s">
        <v>185</v>
      </c>
      <c r="D807" s="108">
        <v>25</v>
      </c>
      <c r="E807" s="97">
        <v>22</v>
      </c>
      <c r="F807" s="97">
        <f t="shared" si="30"/>
        <v>22</v>
      </c>
      <c r="G807" s="97">
        <f t="shared" si="31"/>
        <v>0</v>
      </c>
      <c r="H807" s="100">
        <v>628136657358</v>
      </c>
      <c r="I807" s="165" t="s">
        <v>177</v>
      </c>
      <c r="J807" s="110">
        <v>6</v>
      </c>
      <c r="K807" s="90">
        <v>779</v>
      </c>
      <c r="L807" s="145"/>
      <c r="M807" s="146"/>
      <c r="N807" s="146"/>
      <c r="O807" s="146"/>
      <c r="P807" s="146"/>
      <c r="Q807" s="146"/>
      <c r="R807" s="146"/>
      <c r="S807" s="146"/>
      <c r="T807" s="146"/>
      <c r="U807" s="146"/>
      <c r="V807" s="146"/>
      <c r="W807" s="146"/>
      <c r="X807" s="146"/>
      <c r="Y807" s="146"/>
      <c r="Z807" s="146"/>
      <c r="AA807" s="146"/>
      <c r="AB807" s="146"/>
      <c r="AC807" s="146"/>
      <c r="AD807" s="146"/>
      <c r="AE807" s="146"/>
      <c r="AF807" s="146"/>
      <c r="AG807" s="146"/>
      <c r="AH807" s="146"/>
      <c r="AI807" s="146"/>
      <c r="AJ807" s="146"/>
      <c r="AK807" s="146"/>
      <c r="AL807" s="146"/>
      <c r="AM807" s="146"/>
      <c r="AN807" s="146"/>
      <c r="AO807" s="146"/>
      <c r="AP807" s="146"/>
      <c r="AQ807" s="146"/>
      <c r="AR807" s="146"/>
      <c r="AS807" s="146"/>
      <c r="AT807" s="146"/>
      <c r="AU807" s="146"/>
      <c r="AV807" s="146"/>
      <c r="AW807" s="146"/>
      <c r="AX807" s="146"/>
      <c r="AY807" s="146"/>
      <c r="AZ807" s="146"/>
      <c r="BA807" s="146"/>
      <c r="BB807" s="146"/>
      <c r="BC807" s="146"/>
      <c r="BD807" s="146"/>
      <c r="BE807" s="146"/>
      <c r="BF807" s="146"/>
      <c r="BG807" s="146"/>
      <c r="BH807" s="146"/>
      <c r="BI807" s="146"/>
      <c r="BJ807" s="146"/>
      <c r="BK807" s="146"/>
      <c r="BL807" s="146"/>
      <c r="BM807" s="146"/>
      <c r="BN807" s="146"/>
      <c r="BO807" s="146"/>
      <c r="BP807" s="146"/>
      <c r="BQ807" s="146"/>
      <c r="BR807" s="146"/>
      <c r="BS807" s="146"/>
      <c r="BT807" s="146"/>
      <c r="BU807" s="146"/>
      <c r="BV807" s="146"/>
      <c r="BW807" s="146"/>
      <c r="BX807" s="146"/>
      <c r="BY807" s="146"/>
      <c r="BZ807" s="146"/>
      <c r="CA807" s="146"/>
      <c r="CB807" s="146"/>
      <c r="CC807" s="146"/>
      <c r="CD807" s="146"/>
      <c r="CE807" s="146"/>
      <c r="CF807" s="146"/>
      <c r="CG807" s="146"/>
      <c r="CH807" s="146"/>
      <c r="CI807" s="146"/>
      <c r="CJ807" s="146"/>
      <c r="CK807" s="146"/>
      <c r="CL807" s="146"/>
      <c r="CM807" s="146"/>
      <c r="CN807" s="146"/>
      <c r="CO807" s="146"/>
      <c r="CP807" s="146"/>
      <c r="CQ807" s="146"/>
      <c r="CR807" s="146"/>
      <c r="CS807" s="146"/>
      <c r="CT807" s="146"/>
      <c r="CU807" s="146"/>
      <c r="CV807" s="146"/>
      <c r="CW807" s="146"/>
      <c r="CX807" s="146"/>
      <c r="CY807" s="146"/>
      <c r="CZ807" s="146"/>
      <c r="DA807" s="146"/>
      <c r="DB807" s="146"/>
      <c r="DC807" s="146"/>
      <c r="DD807" s="146"/>
      <c r="DE807" s="146"/>
      <c r="DF807" s="146"/>
      <c r="DG807" s="146"/>
      <c r="DH807" s="146"/>
      <c r="DI807" s="146"/>
      <c r="DJ807" s="146"/>
      <c r="DK807" s="146"/>
      <c r="DL807" s="146"/>
      <c r="DM807" s="146"/>
      <c r="DN807" s="146"/>
      <c r="DO807" s="146"/>
      <c r="DP807" s="146"/>
      <c r="DQ807" s="146"/>
      <c r="DR807" s="146"/>
      <c r="DS807" s="146"/>
      <c r="DT807" s="146"/>
      <c r="DU807" s="146"/>
      <c r="DV807" s="146"/>
      <c r="DW807" s="146"/>
      <c r="DX807" s="146"/>
      <c r="DY807" s="146"/>
      <c r="DZ807" s="146"/>
      <c r="EA807" s="146"/>
      <c r="EB807" s="146"/>
      <c r="EC807" s="146"/>
      <c r="ED807" s="146"/>
      <c r="EE807" s="146"/>
      <c r="EF807" s="146"/>
      <c r="EG807" s="146"/>
      <c r="EH807" s="146"/>
      <c r="EI807" s="146"/>
      <c r="EJ807" s="146"/>
      <c r="EK807" s="146"/>
      <c r="EL807" s="146"/>
      <c r="EM807" s="146"/>
      <c r="EN807" s="146"/>
      <c r="EO807" s="146"/>
      <c r="EP807" s="146"/>
      <c r="EQ807" s="146"/>
      <c r="ER807" s="146"/>
      <c r="ES807" s="146"/>
      <c r="ET807" s="146"/>
      <c r="EU807" s="146"/>
      <c r="EV807" s="146"/>
      <c r="EW807" s="146"/>
      <c r="EX807" s="146"/>
      <c r="EY807" s="146"/>
      <c r="EZ807" s="146"/>
      <c r="FA807" s="146"/>
      <c r="FB807" s="146"/>
      <c r="FC807" s="146"/>
      <c r="FD807" s="146"/>
      <c r="FE807" s="146"/>
      <c r="FF807" s="146"/>
      <c r="FG807" s="146"/>
      <c r="FH807" s="146"/>
      <c r="FI807" s="146"/>
      <c r="FJ807" s="146"/>
      <c r="FK807" s="146"/>
      <c r="FL807" s="146"/>
      <c r="FM807" s="146"/>
      <c r="FN807" s="146"/>
      <c r="FO807" s="146"/>
      <c r="FP807" s="146"/>
      <c r="FQ807" s="146"/>
      <c r="FR807" s="146"/>
      <c r="FS807" s="146"/>
      <c r="FT807" s="146"/>
      <c r="FU807" s="146"/>
      <c r="FV807" s="146"/>
      <c r="FW807" s="146"/>
      <c r="FX807" s="146"/>
      <c r="FY807" s="146"/>
      <c r="FZ807" s="146"/>
      <c r="GA807" s="146"/>
      <c r="GB807" s="146"/>
      <c r="GC807" s="146"/>
      <c r="GD807" s="146"/>
      <c r="GE807" s="146"/>
      <c r="GF807" s="146"/>
      <c r="GG807" s="146"/>
      <c r="GH807" s="146"/>
      <c r="GI807" s="146"/>
      <c r="GJ807" s="146"/>
      <c r="GK807" s="146"/>
      <c r="GL807" s="146"/>
      <c r="GM807" s="146"/>
      <c r="GN807" s="146"/>
      <c r="GO807" s="146"/>
      <c r="GP807" s="146"/>
      <c r="GQ807" s="146"/>
      <c r="GR807" s="146"/>
      <c r="GS807" s="146"/>
      <c r="GT807" s="146"/>
      <c r="GU807" s="146"/>
      <c r="GV807" s="146"/>
      <c r="GW807" s="146"/>
      <c r="GX807" s="146"/>
      <c r="GY807" s="146"/>
      <c r="GZ807" s="146"/>
      <c r="HA807" s="146"/>
      <c r="HB807" s="146"/>
      <c r="HC807" s="146"/>
      <c r="HD807" s="146"/>
      <c r="HE807" s="146"/>
      <c r="HF807" s="146"/>
      <c r="HG807" s="146"/>
      <c r="HH807" s="146"/>
      <c r="HI807" s="146"/>
      <c r="HJ807" s="146"/>
      <c r="HK807" s="146"/>
      <c r="HL807" s="146"/>
      <c r="HM807" s="146"/>
      <c r="HN807" s="146"/>
      <c r="HO807" s="146"/>
      <c r="HP807" s="146"/>
      <c r="HQ807" s="146"/>
      <c r="HR807" s="146"/>
      <c r="HS807" s="146"/>
      <c r="HT807" s="146"/>
      <c r="HU807" s="146"/>
      <c r="HV807" s="146"/>
      <c r="HW807" s="146"/>
      <c r="HX807" s="146"/>
      <c r="HY807" s="146"/>
      <c r="HZ807" s="146"/>
      <c r="IA807" s="146"/>
      <c r="IB807" s="146"/>
      <c r="IC807" s="146"/>
      <c r="ID807" s="146"/>
      <c r="IE807" s="146"/>
      <c r="IF807" s="146"/>
      <c r="IG807" s="146"/>
      <c r="IH807" s="146"/>
      <c r="II807" s="146"/>
      <c r="IJ807" s="146"/>
      <c r="IK807" s="146"/>
      <c r="IL807" s="146"/>
      <c r="IM807" s="146"/>
      <c r="IN807" s="146"/>
      <c r="IO807" s="146"/>
    </row>
    <row r="808" spans="1:249" s="189" customFormat="1" ht="13.5" customHeight="1">
      <c r="A808" s="182"/>
      <c r="B808" s="106" t="s">
        <v>180</v>
      </c>
      <c r="C808" s="107" t="s">
        <v>181</v>
      </c>
      <c r="D808" s="108">
        <v>24</v>
      </c>
      <c r="E808" s="97">
        <v>22</v>
      </c>
      <c r="F808" s="97">
        <f t="shared" si="30"/>
        <v>22</v>
      </c>
      <c r="G808" s="97">
        <f t="shared" si="31"/>
        <v>0</v>
      </c>
      <c r="H808" s="100">
        <v>628136657372</v>
      </c>
      <c r="I808" s="81"/>
      <c r="J808" s="110">
        <v>6</v>
      </c>
      <c r="K808" s="90">
        <v>780</v>
      </c>
      <c r="L808" s="148"/>
      <c r="M808" s="149"/>
      <c r="N808" s="149"/>
      <c r="O808" s="149"/>
      <c r="P808" s="149"/>
      <c r="Q808" s="149"/>
      <c r="R808" s="149"/>
      <c r="S808" s="149"/>
      <c r="T808" s="149"/>
      <c r="U808" s="149"/>
      <c r="V808" s="149"/>
      <c r="W808" s="149"/>
      <c r="X808" s="149"/>
      <c r="Y808" s="149"/>
      <c r="Z808" s="149"/>
      <c r="AA808" s="149"/>
      <c r="AB808" s="149"/>
      <c r="AC808" s="149"/>
      <c r="AD808" s="149"/>
      <c r="AE808" s="149"/>
      <c r="AF808" s="149"/>
      <c r="AG808" s="149"/>
      <c r="AH808" s="149"/>
      <c r="AI808" s="149"/>
      <c r="AJ808" s="149"/>
      <c r="AK808" s="149"/>
      <c r="AL808" s="149"/>
      <c r="AM808" s="149"/>
      <c r="AN808" s="149"/>
      <c r="AO808" s="149"/>
      <c r="AP808" s="149"/>
      <c r="AQ808" s="149"/>
      <c r="AR808" s="149"/>
      <c r="AS808" s="149"/>
      <c r="AT808" s="149"/>
      <c r="AU808" s="149"/>
      <c r="AV808" s="149"/>
      <c r="AW808" s="149"/>
      <c r="AX808" s="149"/>
      <c r="AY808" s="149"/>
      <c r="AZ808" s="149"/>
      <c r="BA808" s="149"/>
      <c r="BB808" s="149"/>
      <c r="BC808" s="149"/>
      <c r="BD808" s="149"/>
      <c r="BE808" s="149"/>
      <c r="BF808" s="149"/>
      <c r="BG808" s="149"/>
      <c r="BH808" s="149"/>
      <c r="BI808" s="149"/>
      <c r="BJ808" s="149"/>
      <c r="BK808" s="149"/>
      <c r="BL808" s="149"/>
      <c r="BM808" s="149"/>
      <c r="BN808" s="149"/>
      <c r="BO808" s="149"/>
      <c r="BP808" s="149"/>
      <c r="BQ808" s="149"/>
      <c r="BR808" s="149"/>
      <c r="BS808" s="149"/>
      <c r="BT808" s="149"/>
      <c r="BU808" s="149"/>
      <c r="BV808" s="149"/>
      <c r="BW808" s="149"/>
      <c r="BX808" s="149"/>
      <c r="BY808" s="149"/>
      <c r="BZ808" s="149"/>
      <c r="CA808" s="149"/>
      <c r="CB808" s="149"/>
      <c r="CC808" s="149"/>
      <c r="CD808" s="149"/>
      <c r="CE808" s="149"/>
      <c r="CF808" s="149"/>
      <c r="CG808" s="149"/>
      <c r="CH808" s="149"/>
      <c r="CI808" s="149"/>
      <c r="CJ808" s="149"/>
      <c r="CK808" s="149"/>
      <c r="CL808" s="149"/>
      <c r="CM808" s="149"/>
      <c r="CN808" s="149"/>
      <c r="CO808" s="149"/>
      <c r="CP808" s="149"/>
      <c r="CQ808" s="149"/>
      <c r="CR808" s="149"/>
      <c r="CS808" s="149"/>
      <c r="CT808" s="149"/>
      <c r="CU808" s="149"/>
      <c r="CV808" s="149"/>
      <c r="CW808" s="149"/>
      <c r="CX808" s="149"/>
      <c r="CY808" s="149"/>
      <c r="CZ808" s="149"/>
      <c r="DA808" s="149"/>
      <c r="DB808" s="149"/>
      <c r="DC808" s="149"/>
      <c r="DD808" s="149"/>
      <c r="DE808" s="149"/>
      <c r="DF808" s="149"/>
      <c r="DG808" s="149"/>
      <c r="DH808" s="149"/>
      <c r="DI808" s="149"/>
      <c r="DJ808" s="149"/>
      <c r="DK808" s="149"/>
      <c r="DL808" s="149"/>
      <c r="DM808" s="149"/>
      <c r="DN808" s="149"/>
      <c r="DO808" s="149"/>
      <c r="DP808" s="149"/>
      <c r="DQ808" s="149"/>
      <c r="DR808" s="149"/>
      <c r="DS808" s="149"/>
      <c r="DT808" s="149"/>
      <c r="DU808" s="149"/>
      <c r="DV808" s="149"/>
      <c r="DW808" s="149"/>
      <c r="DX808" s="149"/>
      <c r="DY808" s="149"/>
      <c r="DZ808" s="149"/>
      <c r="EA808" s="149"/>
      <c r="EB808" s="149"/>
      <c r="EC808" s="149"/>
      <c r="ED808" s="149"/>
      <c r="EE808" s="149"/>
      <c r="EF808" s="149"/>
      <c r="EG808" s="149"/>
      <c r="EH808" s="149"/>
      <c r="EI808" s="149"/>
      <c r="EJ808" s="149"/>
      <c r="EK808" s="149"/>
      <c r="EL808" s="149"/>
      <c r="EM808" s="149"/>
      <c r="EN808" s="149"/>
      <c r="EO808" s="149"/>
      <c r="EP808" s="149"/>
      <c r="EQ808" s="149"/>
      <c r="ER808" s="149"/>
      <c r="ES808" s="149"/>
      <c r="ET808" s="149"/>
      <c r="EU808" s="149"/>
      <c r="EV808" s="149"/>
      <c r="EW808" s="149"/>
      <c r="EX808" s="149"/>
      <c r="EY808" s="149"/>
      <c r="EZ808" s="149"/>
      <c r="FA808" s="149"/>
      <c r="FB808" s="149"/>
      <c r="FC808" s="149"/>
      <c r="FD808" s="149"/>
      <c r="FE808" s="149"/>
      <c r="FF808" s="149"/>
      <c r="FG808" s="149"/>
      <c r="FH808" s="149"/>
      <c r="FI808" s="149"/>
      <c r="FJ808" s="149"/>
      <c r="FK808" s="149"/>
      <c r="FL808" s="149"/>
      <c r="FM808" s="149"/>
      <c r="FN808" s="149"/>
      <c r="FO808" s="149"/>
      <c r="FP808" s="149"/>
      <c r="FQ808" s="149"/>
      <c r="FR808" s="149"/>
      <c r="FS808" s="149"/>
      <c r="FT808" s="149"/>
      <c r="FU808" s="149"/>
      <c r="FV808" s="149"/>
      <c r="FW808" s="149"/>
      <c r="FX808" s="149"/>
      <c r="FY808" s="149"/>
      <c r="FZ808" s="149"/>
      <c r="GA808" s="149"/>
      <c r="GB808" s="149"/>
      <c r="GC808" s="149"/>
      <c r="GD808" s="149"/>
      <c r="GE808" s="149"/>
      <c r="GF808" s="149"/>
      <c r="GG808" s="149"/>
      <c r="GH808" s="149"/>
      <c r="GI808" s="149"/>
      <c r="GJ808" s="149"/>
      <c r="GK808" s="149"/>
      <c r="GL808" s="149"/>
      <c r="GM808" s="149"/>
      <c r="GN808" s="149"/>
      <c r="GO808" s="149"/>
      <c r="GP808" s="149"/>
      <c r="GQ808" s="149"/>
      <c r="GR808" s="149"/>
      <c r="GS808" s="149"/>
      <c r="GT808" s="149"/>
      <c r="GU808" s="149"/>
      <c r="GV808" s="149"/>
      <c r="GW808" s="149"/>
      <c r="GX808" s="149"/>
      <c r="GY808" s="149"/>
      <c r="GZ808" s="149"/>
      <c r="HA808" s="149"/>
      <c r="HB808" s="149"/>
      <c r="HC808" s="149"/>
      <c r="HD808" s="149"/>
      <c r="HE808" s="149"/>
      <c r="HF808" s="149"/>
      <c r="HG808" s="149"/>
      <c r="HH808" s="149"/>
      <c r="HI808" s="149"/>
      <c r="HJ808" s="149"/>
      <c r="HK808" s="149"/>
      <c r="HL808" s="149"/>
      <c r="HM808" s="149"/>
      <c r="HN808" s="149"/>
      <c r="HO808" s="149"/>
      <c r="HP808" s="149"/>
      <c r="HQ808" s="149"/>
      <c r="HR808" s="149"/>
      <c r="HS808" s="149"/>
      <c r="HT808" s="149"/>
      <c r="HU808" s="149"/>
      <c r="HV808" s="149"/>
      <c r="HW808" s="149"/>
      <c r="HX808" s="149"/>
      <c r="HY808" s="149"/>
      <c r="HZ808" s="149"/>
      <c r="IA808" s="149"/>
      <c r="IB808" s="149"/>
      <c r="IC808" s="149"/>
      <c r="ID808" s="149"/>
      <c r="IE808" s="149"/>
      <c r="IF808" s="149"/>
      <c r="IG808" s="149"/>
      <c r="IH808" s="149"/>
      <c r="II808" s="149"/>
      <c r="IJ808" s="149"/>
      <c r="IK808" s="149"/>
      <c r="IL808" s="149"/>
      <c r="IM808" s="149"/>
      <c r="IN808" s="149"/>
      <c r="IO808" s="149"/>
    </row>
    <row r="809" spans="1:249" s="149" customFormat="1" ht="13.5" customHeight="1">
      <c r="A809" s="182"/>
      <c r="B809" s="106" t="s">
        <v>178</v>
      </c>
      <c r="C809" s="107" t="s">
        <v>179</v>
      </c>
      <c r="D809" s="108">
        <v>24</v>
      </c>
      <c r="E809" s="97">
        <v>22</v>
      </c>
      <c r="F809" s="97">
        <f t="shared" si="30"/>
        <v>22</v>
      </c>
      <c r="G809" s="97">
        <f t="shared" si="31"/>
        <v>0</v>
      </c>
      <c r="H809" s="100">
        <v>628136657389</v>
      </c>
      <c r="I809" s="81"/>
      <c r="J809" s="110">
        <v>6</v>
      </c>
      <c r="K809" s="90">
        <v>781</v>
      </c>
      <c r="L809" s="145"/>
      <c r="M809" s="146"/>
      <c r="N809" s="146"/>
      <c r="O809" s="146"/>
      <c r="P809" s="146"/>
      <c r="Q809" s="146"/>
      <c r="R809" s="146"/>
      <c r="S809" s="146"/>
      <c r="T809" s="146"/>
      <c r="U809" s="146"/>
      <c r="V809" s="146"/>
      <c r="W809" s="146"/>
      <c r="X809" s="146"/>
      <c r="Y809" s="146"/>
      <c r="Z809" s="146"/>
      <c r="AA809" s="146"/>
      <c r="AB809" s="146"/>
      <c r="AC809" s="146"/>
      <c r="AD809" s="146"/>
      <c r="AE809" s="146"/>
      <c r="AF809" s="146"/>
      <c r="AG809" s="146"/>
      <c r="AH809" s="146"/>
      <c r="AI809" s="146"/>
      <c r="AJ809" s="146"/>
      <c r="AK809" s="146"/>
      <c r="AL809" s="146"/>
      <c r="AM809" s="146"/>
      <c r="AN809" s="146"/>
      <c r="AO809" s="146"/>
      <c r="AP809" s="146"/>
      <c r="AQ809" s="146"/>
      <c r="AR809" s="146"/>
      <c r="AS809" s="146"/>
      <c r="AT809" s="146"/>
      <c r="AU809" s="146"/>
      <c r="AV809" s="146"/>
      <c r="AW809" s="146"/>
      <c r="AX809" s="146"/>
      <c r="AY809" s="146"/>
      <c r="AZ809" s="146"/>
      <c r="BA809" s="146"/>
      <c r="BB809" s="146"/>
      <c r="BC809" s="146"/>
      <c r="BD809" s="146"/>
      <c r="BE809" s="146"/>
      <c r="BF809" s="146"/>
      <c r="BG809" s="146"/>
      <c r="BH809" s="146"/>
      <c r="BI809" s="146"/>
      <c r="BJ809" s="146"/>
      <c r="BK809" s="146"/>
      <c r="BL809" s="146"/>
      <c r="BM809" s="146"/>
      <c r="BN809" s="146"/>
      <c r="BO809" s="146"/>
      <c r="BP809" s="146"/>
      <c r="BQ809" s="146"/>
      <c r="BR809" s="146"/>
      <c r="BS809" s="146"/>
      <c r="BT809" s="146"/>
      <c r="BU809" s="146"/>
      <c r="BV809" s="146"/>
      <c r="BW809" s="146"/>
      <c r="BX809" s="146"/>
      <c r="BY809" s="146"/>
      <c r="BZ809" s="146"/>
      <c r="CA809" s="146"/>
      <c r="CB809" s="146"/>
      <c r="CC809" s="146"/>
      <c r="CD809" s="146"/>
      <c r="CE809" s="146"/>
      <c r="CF809" s="146"/>
      <c r="CG809" s="146"/>
      <c r="CH809" s="146"/>
      <c r="CI809" s="146"/>
      <c r="CJ809" s="146"/>
      <c r="CK809" s="146"/>
      <c r="CL809" s="146"/>
      <c r="CM809" s="146"/>
      <c r="CN809" s="146"/>
      <c r="CO809" s="146"/>
      <c r="CP809" s="146"/>
      <c r="CQ809" s="146"/>
      <c r="CR809" s="146"/>
      <c r="CS809" s="146"/>
      <c r="CT809" s="146"/>
      <c r="CU809" s="146"/>
      <c r="CV809" s="146"/>
      <c r="CW809" s="146"/>
      <c r="CX809" s="146"/>
      <c r="CY809" s="146"/>
      <c r="CZ809" s="146"/>
      <c r="DA809" s="146"/>
      <c r="DB809" s="146"/>
      <c r="DC809" s="146"/>
      <c r="DD809" s="146"/>
      <c r="DE809" s="146"/>
      <c r="DF809" s="146"/>
      <c r="DG809" s="146"/>
      <c r="DH809" s="146"/>
      <c r="DI809" s="146"/>
      <c r="DJ809" s="146"/>
      <c r="DK809" s="146"/>
      <c r="DL809" s="146"/>
      <c r="DM809" s="146"/>
      <c r="DN809" s="146"/>
      <c r="DO809" s="146"/>
      <c r="DP809" s="146"/>
      <c r="DQ809" s="146"/>
      <c r="DR809" s="146"/>
      <c r="DS809" s="146"/>
      <c r="DT809" s="146"/>
      <c r="DU809" s="146"/>
      <c r="DV809" s="146"/>
      <c r="DW809" s="146"/>
      <c r="DX809" s="146"/>
      <c r="DY809" s="146"/>
      <c r="DZ809" s="146"/>
      <c r="EA809" s="146"/>
      <c r="EB809" s="146"/>
      <c r="EC809" s="146"/>
      <c r="ED809" s="146"/>
      <c r="EE809" s="146"/>
      <c r="EF809" s="146"/>
      <c r="EG809" s="146"/>
      <c r="EH809" s="146"/>
      <c r="EI809" s="146"/>
      <c r="EJ809" s="146"/>
      <c r="EK809" s="146"/>
      <c r="EL809" s="146"/>
      <c r="EM809" s="146"/>
      <c r="EN809" s="146"/>
      <c r="EO809" s="146"/>
      <c r="EP809" s="146"/>
      <c r="EQ809" s="146"/>
      <c r="ER809" s="146"/>
      <c r="ES809" s="146"/>
      <c r="ET809" s="146"/>
      <c r="EU809" s="146"/>
      <c r="EV809" s="146"/>
      <c r="EW809" s="146"/>
      <c r="EX809" s="146"/>
      <c r="EY809" s="146"/>
      <c r="EZ809" s="146"/>
      <c r="FA809" s="146"/>
      <c r="FB809" s="146"/>
      <c r="FC809" s="146"/>
      <c r="FD809" s="146"/>
      <c r="FE809" s="146"/>
      <c r="FF809" s="146"/>
      <c r="FG809" s="146"/>
      <c r="FH809" s="146"/>
      <c r="FI809" s="146"/>
      <c r="FJ809" s="146"/>
      <c r="FK809" s="146"/>
      <c r="FL809" s="146"/>
      <c r="FM809" s="146"/>
      <c r="FN809" s="146"/>
      <c r="FO809" s="146"/>
      <c r="FP809" s="146"/>
      <c r="FQ809" s="146"/>
      <c r="FR809" s="146"/>
      <c r="FS809" s="146"/>
      <c r="FT809" s="146"/>
      <c r="FU809" s="146"/>
      <c r="FV809" s="146"/>
      <c r="FW809" s="146"/>
      <c r="FX809" s="146"/>
      <c r="FY809" s="146"/>
      <c r="FZ809" s="146"/>
      <c r="GA809" s="146"/>
      <c r="GB809" s="146"/>
      <c r="GC809" s="146"/>
      <c r="GD809" s="146"/>
      <c r="GE809" s="146"/>
      <c r="GF809" s="146"/>
      <c r="GG809" s="146"/>
      <c r="GH809" s="146"/>
      <c r="GI809" s="146"/>
      <c r="GJ809" s="146"/>
      <c r="GK809" s="146"/>
      <c r="GL809" s="146"/>
      <c r="GM809" s="146"/>
      <c r="GN809" s="146"/>
      <c r="GO809" s="146"/>
      <c r="GP809" s="146"/>
      <c r="GQ809" s="146"/>
      <c r="GR809" s="146"/>
      <c r="GS809" s="146"/>
      <c r="GT809" s="146"/>
      <c r="GU809" s="146"/>
      <c r="GV809" s="146"/>
      <c r="GW809" s="146"/>
      <c r="GX809" s="146"/>
      <c r="GY809" s="146"/>
      <c r="GZ809" s="146"/>
      <c r="HA809" s="146"/>
      <c r="HB809" s="146"/>
      <c r="HC809" s="146"/>
      <c r="HD809" s="146"/>
      <c r="HE809" s="146"/>
      <c r="HF809" s="146"/>
      <c r="HG809" s="146"/>
      <c r="HH809" s="146"/>
      <c r="HI809" s="146"/>
      <c r="HJ809" s="146"/>
      <c r="HK809" s="146"/>
      <c r="HL809" s="146"/>
      <c r="HM809" s="146"/>
      <c r="HN809" s="146"/>
      <c r="HO809" s="146"/>
      <c r="HP809" s="146"/>
      <c r="HQ809" s="146"/>
      <c r="HR809" s="146"/>
      <c r="HS809" s="146"/>
      <c r="HT809" s="146"/>
      <c r="HU809" s="146"/>
      <c r="HV809" s="146"/>
      <c r="HW809" s="146"/>
      <c r="HX809" s="146"/>
      <c r="HY809" s="146"/>
      <c r="HZ809" s="146"/>
      <c r="IA809" s="146"/>
      <c r="IB809" s="146"/>
      <c r="IC809" s="146"/>
      <c r="ID809" s="146"/>
      <c r="IE809" s="146"/>
      <c r="IF809" s="146"/>
      <c r="IG809" s="146"/>
      <c r="IH809" s="146"/>
      <c r="II809" s="146"/>
      <c r="IJ809" s="146"/>
      <c r="IK809" s="146"/>
      <c r="IL809" s="146"/>
      <c r="IM809" s="146"/>
      <c r="IN809" s="146"/>
      <c r="IO809" s="146"/>
    </row>
    <row r="810" spans="1:249" s="187" customFormat="1" ht="13.5" customHeight="1">
      <c r="A810" s="182"/>
      <c r="B810" s="93" t="s">
        <v>202</v>
      </c>
      <c r="C810" s="132" t="s">
        <v>203</v>
      </c>
      <c r="D810" s="95">
        <v>28</v>
      </c>
      <c r="E810" s="101">
        <v>9</v>
      </c>
      <c r="F810" s="101">
        <f t="shared" si="30"/>
        <v>9</v>
      </c>
      <c r="G810" s="109">
        <f t="shared" si="31"/>
        <v>0</v>
      </c>
      <c r="H810" s="98">
        <v>628136300988</v>
      </c>
      <c r="I810" s="169" t="s">
        <v>190</v>
      </c>
      <c r="J810" s="100">
        <v>6</v>
      </c>
      <c r="K810" s="90">
        <v>782</v>
      </c>
      <c r="L810" s="13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</row>
    <row r="811" spans="1:249" s="187" customFormat="1" ht="13.5" customHeight="1">
      <c r="A811" s="182"/>
      <c r="B811" s="93" t="s">
        <v>200</v>
      </c>
      <c r="C811" s="94" t="s">
        <v>201</v>
      </c>
      <c r="D811" s="95">
        <v>28</v>
      </c>
      <c r="E811" s="101">
        <v>9</v>
      </c>
      <c r="F811" s="101">
        <f t="shared" si="30"/>
        <v>9</v>
      </c>
      <c r="G811" s="109">
        <f t="shared" si="31"/>
        <v>0</v>
      </c>
      <c r="H811" s="98">
        <v>628136602044</v>
      </c>
      <c r="I811" s="169" t="s">
        <v>190</v>
      </c>
      <c r="J811" s="100">
        <v>6</v>
      </c>
      <c r="K811" s="90">
        <v>783</v>
      </c>
      <c r="L811" s="13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</row>
    <row r="812" spans="1:249" s="231" customFormat="1" ht="13.5" customHeight="1">
      <c r="A812" s="182"/>
      <c r="B812" s="93" t="s">
        <v>206</v>
      </c>
      <c r="C812" s="94" t="s">
        <v>207</v>
      </c>
      <c r="D812" s="95">
        <v>29</v>
      </c>
      <c r="E812" s="101">
        <v>9</v>
      </c>
      <c r="F812" s="101">
        <f t="shared" si="30"/>
        <v>9</v>
      </c>
      <c r="G812" s="109">
        <f t="shared" si="31"/>
        <v>0</v>
      </c>
      <c r="H812" s="98">
        <v>628136054867</v>
      </c>
      <c r="I812" s="169" t="s">
        <v>190</v>
      </c>
      <c r="J812" s="100">
        <v>6</v>
      </c>
      <c r="K812" s="78">
        <v>784</v>
      </c>
      <c r="L812" s="130"/>
      <c r="M812" s="131"/>
      <c r="N812" s="131"/>
      <c r="O812" s="131"/>
      <c r="P812" s="131"/>
      <c r="Q812" s="131"/>
      <c r="R812" s="131"/>
      <c r="S812" s="131"/>
      <c r="T812" s="131"/>
      <c r="U812" s="131"/>
      <c r="V812" s="131"/>
      <c r="W812" s="131"/>
      <c r="X812" s="131"/>
      <c r="Y812" s="131"/>
      <c r="Z812" s="131"/>
      <c r="AA812" s="131"/>
      <c r="AB812" s="131"/>
      <c r="AC812" s="131"/>
      <c r="AD812" s="131"/>
      <c r="AE812" s="131"/>
      <c r="AF812" s="131"/>
      <c r="AG812" s="131"/>
      <c r="AH812" s="131"/>
      <c r="AI812" s="131"/>
      <c r="AJ812" s="131"/>
      <c r="AK812" s="131"/>
      <c r="AL812" s="131"/>
      <c r="AM812" s="131"/>
      <c r="AN812" s="131"/>
      <c r="AO812" s="131"/>
      <c r="AP812" s="131"/>
      <c r="AQ812" s="131"/>
      <c r="AR812" s="131"/>
      <c r="AS812" s="131"/>
      <c r="AT812" s="131"/>
      <c r="AU812" s="131"/>
      <c r="AV812" s="131"/>
      <c r="AW812" s="131"/>
      <c r="AX812" s="131"/>
      <c r="AY812" s="131"/>
      <c r="AZ812" s="131"/>
      <c r="BA812" s="131"/>
      <c r="BB812" s="131"/>
      <c r="BC812" s="131"/>
      <c r="BD812" s="131"/>
      <c r="BE812" s="131"/>
      <c r="BF812" s="131"/>
      <c r="BG812" s="131"/>
      <c r="BH812" s="131"/>
      <c r="BI812" s="131"/>
      <c r="BJ812" s="131"/>
      <c r="BK812" s="131"/>
      <c r="BL812" s="131"/>
      <c r="BM812" s="131"/>
      <c r="BN812" s="131"/>
      <c r="BO812" s="131"/>
      <c r="BP812" s="131"/>
      <c r="BQ812" s="131"/>
      <c r="BR812" s="131"/>
      <c r="BS812" s="131"/>
      <c r="BT812" s="131"/>
      <c r="BU812" s="131"/>
      <c r="BV812" s="131"/>
      <c r="BW812" s="131"/>
      <c r="BX812" s="131"/>
      <c r="BY812" s="131"/>
      <c r="BZ812" s="131"/>
      <c r="CA812" s="131"/>
      <c r="CB812" s="131"/>
      <c r="CC812" s="131"/>
      <c r="CD812" s="131"/>
      <c r="CE812" s="131"/>
      <c r="CF812" s="131"/>
      <c r="CG812" s="131"/>
      <c r="CH812" s="131"/>
      <c r="CI812" s="131"/>
      <c r="CJ812" s="131"/>
      <c r="CK812" s="131"/>
      <c r="CL812" s="131"/>
      <c r="CM812" s="131"/>
      <c r="CN812" s="131"/>
      <c r="CO812" s="131"/>
      <c r="CP812" s="131"/>
      <c r="CQ812" s="131"/>
      <c r="CR812" s="131"/>
      <c r="CS812" s="131"/>
      <c r="CT812" s="131"/>
      <c r="CU812" s="131"/>
      <c r="CV812" s="131"/>
      <c r="CW812" s="131"/>
      <c r="CX812" s="131"/>
      <c r="CY812" s="131"/>
      <c r="CZ812" s="131"/>
      <c r="DA812" s="131"/>
      <c r="DB812" s="131"/>
      <c r="DC812" s="131"/>
      <c r="DD812" s="131"/>
      <c r="DE812" s="131"/>
      <c r="DF812" s="131"/>
      <c r="DG812" s="131"/>
      <c r="DH812" s="131"/>
      <c r="DI812" s="131"/>
      <c r="DJ812" s="131"/>
      <c r="DK812" s="131"/>
      <c r="DL812" s="131"/>
      <c r="DM812" s="131"/>
      <c r="DN812" s="131"/>
      <c r="DO812" s="131"/>
      <c r="DP812" s="131"/>
      <c r="DQ812" s="131"/>
      <c r="DR812" s="131"/>
      <c r="DS812" s="131"/>
      <c r="DT812" s="131"/>
      <c r="DU812" s="131"/>
      <c r="DV812" s="131"/>
      <c r="DW812" s="131"/>
      <c r="DX812" s="131"/>
      <c r="DY812" s="131"/>
      <c r="DZ812" s="131"/>
      <c r="EA812" s="131"/>
      <c r="EB812" s="131"/>
      <c r="EC812" s="131"/>
      <c r="ED812" s="131"/>
      <c r="EE812" s="131"/>
      <c r="EF812" s="131"/>
      <c r="EG812" s="131"/>
      <c r="EH812" s="131"/>
      <c r="EI812" s="131"/>
      <c r="EJ812" s="131"/>
      <c r="EK812" s="131"/>
      <c r="EL812" s="131"/>
      <c r="EM812" s="131"/>
      <c r="EN812" s="131"/>
      <c r="EO812" s="131"/>
      <c r="EP812" s="131"/>
      <c r="EQ812" s="131"/>
      <c r="ER812" s="131"/>
      <c r="ES812" s="131"/>
      <c r="ET812" s="131"/>
      <c r="EU812" s="131"/>
      <c r="EV812" s="131"/>
      <c r="EW812" s="131"/>
      <c r="EX812" s="131"/>
      <c r="EY812" s="131"/>
      <c r="EZ812" s="131"/>
      <c r="FA812" s="131"/>
      <c r="FB812" s="131"/>
      <c r="FC812" s="131"/>
      <c r="FD812" s="131"/>
      <c r="FE812" s="131"/>
      <c r="FF812" s="131"/>
      <c r="FG812" s="131"/>
      <c r="FH812" s="131"/>
      <c r="FI812" s="131"/>
      <c r="FJ812" s="131"/>
      <c r="FK812" s="131"/>
      <c r="FL812" s="131"/>
      <c r="FM812" s="131"/>
      <c r="FN812" s="131"/>
      <c r="FO812" s="131"/>
      <c r="FP812" s="131"/>
      <c r="FQ812" s="131"/>
      <c r="FR812" s="131"/>
      <c r="FS812" s="131"/>
      <c r="FT812" s="131"/>
      <c r="FU812" s="131"/>
      <c r="FV812" s="131"/>
      <c r="FW812" s="131"/>
      <c r="FX812" s="131"/>
      <c r="FY812" s="131"/>
      <c r="FZ812" s="131"/>
      <c r="GA812" s="131"/>
      <c r="GB812" s="131"/>
      <c r="GC812" s="131"/>
      <c r="GD812" s="131"/>
      <c r="GE812" s="131"/>
      <c r="GF812" s="131"/>
      <c r="GG812" s="131"/>
      <c r="GH812" s="131"/>
      <c r="GI812" s="131"/>
      <c r="GJ812" s="131"/>
      <c r="GK812" s="131"/>
      <c r="GL812" s="131"/>
      <c r="GM812" s="131"/>
      <c r="GN812" s="131"/>
      <c r="GO812" s="131"/>
      <c r="GP812" s="131"/>
      <c r="GQ812" s="131"/>
      <c r="GR812" s="131"/>
      <c r="GS812" s="131"/>
      <c r="GT812" s="131"/>
      <c r="GU812" s="131"/>
      <c r="GV812" s="131"/>
      <c r="GW812" s="131"/>
      <c r="GX812" s="131"/>
      <c r="GY812" s="131"/>
      <c r="GZ812" s="131"/>
      <c r="HA812" s="131"/>
      <c r="HB812" s="131"/>
      <c r="HC812" s="131"/>
      <c r="HD812" s="131"/>
      <c r="HE812" s="131"/>
      <c r="HF812" s="131"/>
      <c r="HG812" s="131"/>
      <c r="HH812" s="131"/>
      <c r="HI812" s="131"/>
      <c r="HJ812" s="131"/>
      <c r="HK812" s="131"/>
      <c r="HL812" s="131"/>
      <c r="HM812" s="131"/>
      <c r="HN812" s="131"/>
      <c r="HO812" s="131"/>
      <c r="HP812" s="131"/>
      <c r="HQ812" s="131"/>
      <c r="HR812" s="131"/>
      <c r="HS812" s="131"/>
      <c r="HT812" s="131"/>
      <c r="HU812" s="131"/>
      <c r="HV812" s="131"/>
      <c r="HW812" s="131"/>
      <c r="HX812" s="131"/>
      <c r="HY812" s="131"/>
      <c r="HZ812" s="131"/>
      <c r="IA812" s="131"/>
      <c r="IB812" s="131"/>
      <c r="IC812" s="131"/>
      <c r="ID812" s="131"/>
      <c r="IE812" s="131"/>
      <c r="IF812" s="131"/>
      <c r="IG812" s="131"/>
      <c r="IH812" s="131"/>
      <c r="II812" s="131"/>
      <c r="IJ812" s="131"/>
      <c r="IK812" s="131"/>
      <c r="IL812" s="131"/>
      <c r="IM812" s="131"/>
      <c r="IN812" s="131"/>
      <c r="IO812" s="131"/>
    </row>
    <row r="813" spans="1:249" s="131" customFormat="1" ht="13.5" customHeight="1">
      <c r="A813" s="182"/>
      <c r="B813" s="93" t="s">
        <v>198</v>
      </c>
      <c r="C813" s="94" t="s">
        <v>199</v>
      </c>
      <c r="D813" s="95">
        <v>28</v>
      </c>
      <c r="E813" s="101">
        <v>9</v>
      </c>
      <c r="F813" s="101">
        <f t="shared" si="30"/>
        <v>9</v>
      </c>
      <c r="G813" s="109">
        <f t="shared" si="31"/>
        <v>0</v>
      </c>
      <c r="H813" s="98">
        <v>628136658188</v>
      </c>
      <c r="I813" s="169" t="s">
        <v>190</v>
      </c>
      <c r="J813" s="100">
        <v>6</v>
      </c>
      <c r="K813" s="78">
        <v>785</v>
      </c>
      <c r="L813" s="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</row>
    <row r="814" spans="1:249" s="189" customFormat="1" ht="13.5" customHeight="1">
      <c r="A814" s="182"/>
      <c r="B814" s="93" t="s">
        <v>208</v>
      </c>
      <c r="C814" s="94" t="s">
        <v>209</v>
      </c>
      <c r="D814" s="95">
        <v>29</v>
      </c>
      <c r="E814" s="101">
        <v>9</v>
      </c>
      <c r="F814" s="101">
        <f t="shared" si="30"/>
        <v>9</v>
      </c>
      <c r="G814" s="109">
        <f t="shared" si="31"/>
        <v>0</v>
      </c>
      <c r="H814" s="98">
        <v>628136658256</v>
      </c>
      <c r="I814" s="169" t="s">
        <v>190</v>
      </c>
      <c r="J814" s="100">
        <v>6</v>
      </c>
      <c r="K814" s="78">
        <v>786</v>
      </c>
      <c r="L814" s="13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</row>
    <row r="815" spans="1:249" s="187" customFormat="1" ht="13.5" customHeight="1">
      <c r="A815" s="182"/>
      <c r="B815" s="93" t="s">
        <v>204</v>
      </c>
      <c r="C815" s="94" t="s">
        <v>205</v>
      </c>
      <c r="D815" s="95">
        <v>28</v>
      </c>
      <c r="E815" s="101">
        <v>9</v>
      </c>
      <c r="F815" s="101">
        <f t="shared" si="30"/>
        <v>9</v>
      </c>
      <c r="G815" s="109">
        <f t="shared" si="31"/>
        <v>0</v>
      </c>
      <c r="H815" s="98">
        <v>628136658270</v>
      </c>
      <c r="I815" s="169" t="s">
        <v>190</v>
      </c>
      <c r="J815" s="100">
        <v>6</v>
      </c>
      <c r="K815" s="78">
        <v>787</v>
      </c>
      <c r="L815" s="13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</row>
    <row r="816" spans="1:249" s="189" customFormat="1" ht="13.5" customHeight="1">
      <c r="A816" s="182"/>
      <c r="B816" s="93" t="s">
        <v>188</v>
      </c>
      <c r="C816" s="132" t="s">
        <v>189</v>
      </c>
      <c r="D816" s="95">
        <v>26</v>
      </c>
      <c r="E816" s="101">
        <v>18</v>
      </c>
      <c r="F816" s="101">
        <f t="shared" si="30"/>
        <v>18</v>
      </c>
      <c r="G816" s="109">
        <f t="shared" si="31"/>
        <v>0</v>
      </c>
      <c r="H816" s="98">
        <v>628136658058</v>
      </c>
      <c r="I816" s="169" t="s">
        <v>190</v>
      </c>
      <c r="J816" s="100">
        <v>6</v>
      </c>
      <c r="K816" s="90">
        <v>788</v>
      </c>
      <c r="L816" s="13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</row>
    <row r="817" spans="1:249" ht="13.5" customHeight="1">
      <c r="A817" s="182"/>
      <c r="B817" s="93" t="s">
        <v>195</v>
      </c>
      <c r="C817" s="132" t="s">
        <v>196</v>
      </c>
      <c r="D817" s="95">
        <v>27</v>
      </c>
      <c r="E817" s="101">
        <v>18</v>
      </c>
      <c r="F817" s="101">
        <f t="shared" si="30"/>
        <v>18</v>
      </c>
      <c r="G817" s="109">
        <f t="shared" si="31"/>
        <v>0</v>
      </c>
      <c r="H817" s="98">
        <v>628136658065</v>
      </c>
      <c r="I817" s="169" t="s">
        <v>190</v>
      </c>
      <c r="J817" s="100">
        <v>6</v>
      </c>
      <c r="K817" s="90">
        <v>789</v>
      </c>
    </row>
    <row r="818" spans="1:249" ht="13.5" customHeight="1">
      <c r="A818" s="182"/>
      <c r="B818" s="93" t="s">
        <v>193</v>
      </c>
      <c r="C818" s="132" t="s">
        <v>194</v>
      </c>
      <c r="D818" s="95">
        <v>27</v>
      </c>
      <c r="E818" s="101">
        <v>18</v>
      </c>
      <c r="F818" s="101">
        <f t="shared" si="30"/>
        <v>18</v>
      </c>
      <c r="G818" s="109">
        <f t="shared" si="31"/>
        <v>0</v>
      </c>
      <c r="H818" s="98">
        <v>628136658102</v>
      </c>
      <c r="I818" s="169" t="s">
        <v>190</v>
      </c>
      <c r="J818" s="100">
        <v>6</v>
      </c>
      <c r="K818" s="90">
        <v>790</v>
      </c>
      <c r="L818" s="130"/>
      <c r="M818" s="131"/>
      <c r="N818" s="131"/>
      <c r="O818" s="131"/>
      <c r="P818" s="131"/>
      <c r="Q818" s="131"/>
      <c r="R818" s="131"/>
      <c r="S818" s="131"/>
      <c r="T818" s="131"/>
      <c r="U818" s="131"/>
      <c r="V818" s="131"/>
      <c r="W818" s="131"/>
      <c r="X818" s="131"/>
      <c r="Y818" s="131"/>
      <c r="Z818" s="131"/>
      <c r="AA818" s="131"/>
      <c r="AB818" s="131"/>
      <c r="AC818" s="131"/>
      <c r="AD818" s="131"/>
      <c r="AE818" s="131"/>
      <c r="AF818" s="131"/>
      <c r="AG818" s="131"/>
      <c r="AH818" s="131"/>
      <c r="AI818" s="131"/>
      <c r="AJ818" s="131"/>
      <c r="AK818" s="131"/>
      <c r="AL818" s="131"/>
      <c r="AM818" s="131"/>
      <c r="AN818" s="131"/>
      <c r="AO818" s="131"/>
      <c r="AP818" s="131"/>
      <c r="AQ818" s="131"/>
      <c r="AR818" s="131"/>
      <c r="AS818" s="131"/>
      <c r="AT818" s="131"/>
      <c r="AU818" s="131"/>
      <c r="AV818" s="131"/>
      <c r="AW818" s="131"/>
      <c r="AX818" s="131"/>
      <c r="AY818" s="131"/>
      <c r="AZ818" s="131"/>
      <c r="BA818" s="131"/>
      <c r="BB818" s="131"/>
      <c r="BC818" s="131"/>
      <c r="BD818" s="131"/>
      <c r="BE818" s="131"/>
      <c r="BF818" s="131"/>
      <c r="BG818" s="131"/>
      <c r="BH818" s="131"/>
      <c r="BI818" s="131"/>
      <c r="BJ818" s="131"/>
      <c r="BK818" s="131"/>
      <c r="BL818" s="131"/>
      <c r="BM818" s="131"/>
      <c r="BN818" s="131"/>
      <c r="BO818" s="131"/>
      <c r="BP818" s="131"/>
      <c r="BQ818" s="131"/>
      <c r="BR818" s="131"/>
      <c r="BS818" s="131"/>
      <c r="BT818" s="131"/>
      <c r="BU818" s="131"/>
      <c r="BV818" s="131"/>
      <c r="BW818" s="131"/>
      <c r="BX818" s="131"/>
      <c r="BY818" s="131"/>
      <c r="BZ818" s="131"/>
      <c r="CA818" s="131"/>
      <c r="CB818" s="131"/>
      <c r="CC818" s="131"/>
      <c r="CD818" s="131"/>
      <c r="CE818" s="131"/>
      <c r="CF818" s="131"/>
      <c r="CG818" s="131"/>
      <c r="CH818" s="131"/>
      <c r="CI818" s="131"/>
      <c r="CJ818" s="131"/>
      <c r="CK818" s="131"/>
      <c r="CL818" s="131"/>
      <c r="CM818" s="131"/>
      <c r="CN818" s="131"/>
      <c r="CO818" s="131"/>
      <c r="CP818" s="131"/>
      <c r="CQ818" s="131"/>
      <c r="CR818" s="131"/>
      <c r="CS818" s="131"/>
      <c r="CT818" s="131"/>
      <c r="CU818" s="131"/>
      <c r="CV818" s="131"/>
      <c r="CW818" s="131"/>
      <c r="CX818" s="131"/>
      <c r="CY818" s="131"/>
      <c r="CZ818" s="131"/>
      <c r="DA818" s="131"/>
      <c r="DB818" s="131"/>
      <c r="DC818" s="131"/>
      <c r="DD818" s="131"/>
      <c r="DE818" s="131"/>
      <c r="DF818" s="131"/>
      <c r="DG818" s="131"/>
      <c r="DH818" s="131"/>
      <c r="DI818" s="131"/>
      <c r="DJ818" s="131"/>
      <c r="DK818" s="131"/>
      <c r="DL818" s="131"/>
      <c r="DM818" s="131"/>
      <c r="DN818" s="131"/>
      <c r="DO818" s="131"/>
      <c r="DP818" s="131"/>
      <c r="DQ818" s="131"/>
      <c r="DR818" s="131"/>
      <c r="DS818" s="131"/>
      <c r="DT818" s="131"/>
      <c r="DU818" s="131"/>
      <c r="DV818" s="131"/>
      <c r="DW818" s="131"/>
      <c r="DX818" s="131"/>
      <c r="DY818" s="131"/>
      <c r="DZ818" s="131"/>
      <c r="EA818" s="131"/>
      <c r="EB818" s="131"/>
      <c r="EC818" s="131"/>
      <c r="ED818" s="131"/>
      <c r="EE818" s="131"/>
      <c r="EF818" s="131"/>
      <c r="EG818" s="131"/>
      <c r="EH818" s="131"/>
      <c r="EI818" s="131"/>
      <c r="EJ818" s="131"/>
      <c r="EK818" s="131"/>
      <c r="EL818" s="131"/>
      <c r="EM818" s="131"/>
      <c r="EN818" s="131"/>
      <c r="EO818" s="131"/>
      <c r="EP818" s="131"/>
      <c r="EQ818" s="131"/>
      <c r="ER818" s="131"/>
      <c r="ES818" s="131"/>
      <c r="ET818" s="131"/>
      <c r="EU818" s="131"/>
      <c r="EV818" s="131"/>
      <c r="EW818" s="131"/>
      <c r="EX818" s="131"/>
      <c r="EY818" s="131"/>
      <c r="EZ818" s="131"/>
      <c r="FA818" s="131"/>
      <c r="FB818" s="131"/>
      <c r="FC818" s="131"/>
      <c r="FD818" s="131"/>
      <c r="FE818" s="131"/>
      <c r="FF818" s="131"/>
      <c r="FG818" s="131"/>
      <c r="FH818" s="131"/>
      <c r="FI818" s="131"/>
      <c r="FJ818" s="131"/>
      <c r="FK818" s="131"/>
      <c r="FL818" s="131"/>
      <c r="FM818" s="131"/>
      <c r="FN818" s="131"/>
      <c r="FO818" s="131"/>
      <c r="FP818" s="131"/>
      <c r="FQ818" s="131"/>
      <c r="FR818" s="131"/>
      <c r="FS818" s="131"/>
      <c r="FT818" s="131"/>
      <c r="FU818" s="131"/>
      <c r="FV818" s="131"/>
      <c r="FW818" s="131"/>
      <c r="FX818" s="131"/>
      <c r="FY818" s="131"/>
      <c r="FZ818" s="131"/>
      <c r="GA818" s="131"/>
      <c r="GB818" s="131"/>
      <c r="GC818" s="131"/>
      <c r="GD818" s="131"/>
      <c r="GE818" s="131"/>
      <c r="GF818" s="131"/>
      <c r="GG818" s="131"/>
      <c r="GH818" s="131"/>
      <c r="GI818" s="131"/>
      <c r="GJ818" s="131"/>
      <c r="GK818" s="131"/>
      <c r="GL818" s="131"/>
      <c r="GM818" s="131"/>
      <c r="GN818" s="131"/>
      <c r="GO818" s="131"/>
      <c r="GP818" s="131"/>
      <c r="GQ818" s="131"/>
      <c r="GR818" s="131"/>
      <c r="GS818" s="131"/>
      <c r="GT818" s="131"/>
      <c r="GU818" s="131"/>
      <c r="GV818" s="131"/>
      <c r="GW818" s="131"/>
      <c r="GX818" s="131"/>
      <c r="GY818" s="131"/>
      <c r="GZ818" s="131"/>
      <c r="HA818" s="131"/>
      <c r="HB818" s="131"/>
      <c r="HC818" s="131"/>
      <c r="HD818" s="131"/>
      <c r="HE818" s="131"/>
      <c r="HF818" s="131"/>
      <c r="HG818" s="131"/>
      <c r="HH818" s="131"/>
      <c r="HI818" s="131"/>
      <c r="HJ818" s="131"/>
      <c r="HK818" s="131"/>
      <c r="HL818" s="131"/>
      <c r="HM818" s="131"/>
      <c r="HN818" s="131"/>
      <c r="HO818" s="131"/>
      <c r="HP818" s="131"/>
      <c r="HQ818" s="131"/>
      <c r="HR818" s="131"/>
      <c r="HS818" s="131"/>
      <c r="HT818" s="131"/>
      <c r="HU818" s="131"/>
      <c r="HV818" s="131"/>
      <c r="HW818" s="131"/>
      <c r="HX818" s="131"/>
      <c r="HY818" s="131"/>
      <c r="HZ818" s="131"/>
      <c r="IA818" s="131"/>
      <c r="IB818" s="131"/>
      <c r="IC818" s="131"/>
      <c r="ID818" s="131"/>
      <c r="IE818" s="131"/>
      <c r="IF818" s="131"/>
      <c r="IG818" s="131"/>
      <c r="IH818" s="131"/>
      <c r="II818" s="131"/>
      <c r="IJ818" s="131"/>
      <c r="IK818" s="131"/>
      <c r="IL818" s="131"/>
      <c r="IM818" s="131"/>
      <c r="IN818" s="131"/>
      <c r="IO818" s="131"/>
    </row>
    <row r="819" spans="1:249" ht="13.5" customHeight="1" thickBot="1">
      <c r="A819" s="182"/>
      <c r="B819" s="93" t="s">
        <v>191</v>
      </c>
      <c r="C819" s="132" t="s">
        <v>192</v>
      </c>
      <c r="D819" s="95">
        <v>26</v>
      </c>
      <c r="E819" s="101">
        <v>18</v>
      </c>
      <c r="F819" s="101">
        <f t="shared" ref="F819:F850" si="32">E819*(1-F$26)</f>
        <v>18</v>
      </c>
      <c r="G819" s="109">
        <f t="shared" si="31"/>
        <v>0</v>
      </c>
      <c r="H819" s="98">
        <v>628136658119</v>
      </c>
      <c r="I819" s="169" t="s">
        <v>190</v>
      </c>
      <c r="J819" s="100">
        <v>6</v>
      </c>
      <c r="K819" s="90">
        <v>791</v>
      </c>
    </row>
    <row r="820" spans="1:249" s="80" customFormat="1" ht="13.5" customHeight="1" thickBot="1">
      <c r="A820" s="381"/>
      <c r="B820" s="70" t="s">
        <v>69</v>
      </c>
      <c r="C820" s="71"/>
      <c r="D820" s="72"/>
      <c r="E820" s="73"/>
      <c r="F820" s="74"/>
      <c r="G820" s="74"/>
      <c r="H820" s="75"/>
      <c r="I820" s="76"/>
      <c r="J820" s="77"/>
      <c r="K820" s="90">
        <v>792</v>
      </c>
      <c r="L820" s="79"/>
    </row>
    <row r="821" spans="1:249" s="68" customFormat="1" ht="13.5" customHeight="1">
      <c r="A821" s="182"/>
      <c r="B821" s="82" t="s">
        <v>80</v>
      </c>
      <c r="C821" s="380" t="s">
        <v>81</v>
      </c>
      <c r="D821" s="84">
        <v>6</v>
      </c>
      <c r="E821" s="85">
        <v>48</v>
      </c>
      <c r="F821" s="85">
        <f t="shared" ref="F821:F835" si="33">E821*(1-F$26)</f>
        <v>48</v>
      </c>
      <c r="G821" s="86">
        <f t="shared" ref="G821:G835" si="34">A821*F821</f>
        <v>0</v>
      </c>
      <c r="H821" s="87">
        <v>628136601696</v>
      </c>
      <c r="I821" s="379"/>
      <c r="J821" s="89">
        <v>12</v>
      </c>
      <c r="K821" s="90">
        <v>793</v>
      </c>
      <c r="L821" s="79"/>
      <c r="M821" s="80"/>
      <c r="N821" s="80"/>
      <c r="O821" s="80"/>
      <c r="P821" s="80"/>
      <c r="Q821" s="80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  <c r="CX821" s="80"/>
      <c r="CY821" s="80"/>
      <c r="CZ821" s="80"/>
      <c r="DA821" s="80"/>
      <c r="DB821" s="80"/>
      <c r="DC821" s="80"/>
      <c r="DD821" s="80"/>
      <c r="DE821" s="80"/>
      <c r="DF821" s="80"/>
      <c r="DG821" s="80"/>
      <c r="DH821" s="80"/>
      <c r="DI821" s="80"/>
      <c r="DJ821" s="80"/>
      <c r="DK821" s="80"/>
      <c r="DL821" s="80"/>
      <c r="DM821" s="80"/>
      <c r="DN821" s="80"/>
      <c r="DO821" s="80"/>
      <c r="DP821" s="80"/>
      <c r="DQ821" s="80"/>
      <c r="DR821" s="80"/>
      <c r="DS821" s="80"/>
      <c r="DT821" s="80"/>
      <c r="DU821" s="80"/>
      <c r="DV821" s="80"/>
      <c r="DW821" s="80"/>
      <c r="DX821" s="80"/>
      <c r="DY821" s="80"/>
      <c r="DZ821" s="80"/>
      <c r="EA821" s="80"/>
      <c r="EB821" s="80"/>
      <c r="EC821" s="80"/>
      <c r="ED821" s="80"/>
      <c r="EE821" s="80"/>
      <c r="EF821" s="80"/>
      <c r="EG821" s="80"/>
      <c r="EH821" s="80"/>
      <c r="EI821" s="80"/>
      <c r="EJ821" s="80"/>
      <c r="EK821" s="80"/>
      <c r="EL821" s="80"/>
      <c r="EM821" s="80"/>
      <c r="EN821" s="80"/>
      <c r="EO821" s="80"/>
      <c r="EP821" s="80"/>
      <c r="EQ821" s="80"/>
      <c r="ER821" s="80"/>
      <c r="ES821" s="80"/>
      <c r="ET821" s="80"/>
      <c r="EU821" s="80"/>
      <c r="EV821" s="80"/>
      <c r="EW821" s="80"/>
      <c r="EX821" s="80"/>
      <c r="EY821" s="80"/>
      <c r="EZ821" s="80"/>
      <c r="FA821" s="80"/>
      <c r="FB821" s="80"/>
      <c r="FC821" s="80"/>
      <c r="FD821" s="80"/>
      <c r="FE821" s="80"/>
      <c r="FF821" s="80"/>
      <c r="FG821" s="80"/>
      <c r="FH821" s="80"/>
      <c r="FI821" s="80"/>
      <c r="FJ821" s="80"/>
      <c r="FK821" s="80"/>
      <c r="FL821" s="80"/>
      <c r="FM821" s="80"/>
      <c r="FN821" s="80"/>
      <c r="FO821" s="80"/>
      <c r="FP821" s="80"/>
      <c r="FQ821" s="80"/>
      <c r="FR821" s="80"/>
      <c r="FS821" s="80"/>
      <c r="FT821" s="80"/>
      <c r="FU821" s="80"/>
      <c r="FV821" s="80"/>
      <c r="FW821" s="80"/>
      <c r="FX821" s="80"/>
      <c r="FY821" s="80"/>
      <c r="FZ821" s="80"/>
      <c r="GA821" s="80"/>
      <c r="GB821" s="80"/>
      <c r="GC821" s="80"/>
      <c r="GD821" s="80"/>
      <c r="GE821" s="80"/>
      <c r="GF821" s="80"/>
      <c r="GG821" s="80"/>
      <c r="GH821" s="80"/>
      <c r="GI821" s="80"/>
      <c r="GJ821" s="80"/>
      <c r="GK821" s="80"/>
      <c r="GL821" s="80"/>
      <c r="GM821" s="80"/>
      <c r="GN821" s="80"/>
      <c r="GO821" s="80"/>
      <c r="GP821" s="80"/>
      <c r="GQ821" s="80"/>
      <c r="GR821" s="80"/>
      <c r="GS821" s="80"/>
      <c r="GT821" s="80"/>
      <c r="GU821" s="80"/>
      <c r="GV821" s="80"/>
      <c r="GW821" s="80"/>
      <c r="GX821" s="80"/>
      <c r="GY821" s="80"/>
      <c r="GZ821" s="80"/>
      <c r="HA821" s="80"/>
      <c r="HB821" s="80"/>
      <c r="HC821" s="80"/>
      <c r="HD821" s="80"/>
      <c r="HE821" s="80"/>
      <c r="HF821" s="80"/>
      <c r="HG821" s="80"/>
      <c r="HH821" s="80"/>
      <c r="HI821" s="80"/>
      <c r="HJ821" s="80"/>
      <c r="HK821" s="80"/>
      <c r="HL821" s="80"/>
      <c r="HM821" s="80"/>
      <c r="HN821" s="80"/>
      <c r="HO821" s="80"/>
      <c r="HP821" s="80"/>
      <c r="HQ821" s="80"/>
      <c r="HR821" s="80"/>
      <c r="HS821" s="80"/>
      <c r="HT821" s="80"/>
      <c r="HU821" s="80"/>
      <c r="HV821" s="80"/>
      <c r="HW821" s="80"/>
      <c r="HX821" s="80"/>
      <c r="HY821" s="80"/>
      <c r="HZ821" s="80"/>
      <c r="IA821" s="80"/>
      <c r="IB821" s="80"/>
      <c r="IC821" s="80"/>
      <c r="ID821" s="80"/>
      <c r="IE821" s="80"/>
      <c r="IF821" s="80"/>
      <c r="IG821" s="80"/>
      <c r="IH821" s="80"/>
      <c r="II821" s="80"/>
      <c r="IJ821" s="80"/>
      <c r="IK821" s="80"/>
      <c r="IL821" s="80"/>
      <c r="IM821" s="80"/>
      <c r="IN821" s="80"/>
      <c r="IO821" s="80"/>
    </row>
    <row r="822" spans="1:249" s="68" customFormat="1" ht="13.5" customHeight="1">
      <c r="A822" s="182"/>
      <c r="B822" s="93" t="s">
        <v>78</v>
      </c>
      <c r="C822" s="94" t="s">
        <v>79</v>
      </c>
      <c r="D822" s="95">
        <v>6</v>
      </c>
      <c r="E822" s="96">
        <v>48</v>
      </c>
      <c r="F822" s="96">
        <f t="shared" si="33"/>
        <v>48</v>
      </c>
      <c r="G822" s="97">
        <f t="shared" si="34"/>
        <v>0</v>
      </c>
      <c r="H822" s="98">
        <v>628136902014</v>
      </c>
      <c r="I822" s="99"/>
      <c r="J822" s="100">
        <v>12</v>
      </c>
      <c r="K822" s="90">
        <v>794</v>
      </c>
      <c r="L822" s="79"/>
      <c r="M822" s="80"/>
      <c r="N822" s="80"/>
      <c r="O822" s="80"/>
      <c r="P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  <c r="CX822" s="80"/>
      <c r="CY822" s="80"/>
      <c r="CZ822" s="80"/>
      <c r="DA822" s="80"/>
      <c r="DB822" s="80"/>
      <c r="DC822" s="80"/>
      <c r="DD822" s="80"/>
      <c r="DE822" s="80"/>
      <c r="DF822" s="80"/>
      <c r="DG822" s="80"/>
      <c r="DH822" s="80"/>
      <c r="DI822" s="80"/>
      <c r="DJ822" s="80"/>
      <c r="DK822" s="80"/>
      <c r="DL822" s="80"/>
      <c r="DM822" s="80"/>
      <c r="DN822" s="80"/>
      <c r="DO822" s="80"/>
      <c r="DP822" s="80"/>
      <c r="DQ822" s="80"/>
      <c r="DR822" s="80"/>
      <c r="DS822" s="80"/>
      <c r="DT822" s="80"/>
      <c r="DU822" s="80"/>
      <c r="DV822" s="80"/>
      <c r="DW822" s="80"/>
      <c r="DX822" s="80"/>
      <c r="DY822" s="80"/>
      <c r="DZ822" s="80"/>
      <c r="EA822" s="80"/>
      <c r="EB822" s="80"/>
      <c r="EC822" s="80"/>
      <c r="ED822" s="80"/>
      <c r="EE822" s="80"/>
      <c r="EF822" s="80"/>
      <c r="EG822" s="80"/>
      <c r="EH822" s="80"/>
      <c r="EI822" s="80"/>
      <c r="EJ822" s="80"/>
      <c r="EK822" s="80"/>
      <c r="EL822" s="80"/>
      <c r="EM822" s="80"/>
      <c r="EN822" s="80"/>
      <c r="EO822" s="80"/>
      <c r="EP822" s="80"/>
      <c r="EQ822" s="80"/>
      <c r="ER822" s="80"/>
      <c r="ES822" s="80"/>
      <c r="ET822" s="80"/>
      <c r="EU822" s="80"/>
      <c r="EV822" s="80"/>
      <c r="EW822" s="80"/>
      <c r="EX822" s="80"/>
      <c r="EY822" s="80"/>
      <c r="EZ822" s="80"/>
      <c r="FA822" s="80"/>
      <c r="FB822" s="80"/>
      <c r="FC822" s="80"/>
      <c r="FD822" s="80"/>
      <c r="FE822" s="80"/>
      <c r="FF822" s="80"/>
      <c r="FG822" s="80"/>
      <c r="FH822" s="80"/>
      <c r="FI822" s="80"/>
      <c r="FJ822" s="80"/>
      <c r="FK822" s="80"/>
      <c r="FL822" s="80"/>
      <c r="FM822" s="80"/>
      <c r="FN822" s="80"/>
      <c r="FO822" s="80"/>
      <c r="FP822" s="80"/>
      <c r="FQ822" s="80"/>
      <c r="FR822" s="80"/>
      <c r="FS822" s="80"/>
      <c r="FT822" s="80"/>
      <c r="FU822" s="80"/>
      <c r="FV822" s="80"/>
      <c r="FW822" s="80"/>
      <c r="FX822" s="80"/>
      <c r="FY822" s="80"/>
      <c r="FZ822" s="80"/>
      <c r="GA822" s="80"/>
      <c r="GB822" s="80"/>
      <c r="GC822" s="80"/>
      <c r="GD822" s="80"/>
      <c r="GE822" s="80"/>
      <c r="GF822" s="80"/>
      <c r="GG822" s="80"/>
      <c r="GH822" s="80"/>
      <c r="GI822" s="80"/>
      <c r="GJ822" s="80"/>
      <c r="GK822" s="80"/>
      <c r="GL822" s="80"/>
      <c r="GM822" s="80"/>
      <c r="GN822" s="80"/>
      <c r="GO822" s="80"/>
      <c r="GP822" s="80"/>
      <c r="GQ822" s="80"/>
      <c r="GR822" s="80"/>
      <c r="GS822" s="80"/>
      <c r="GT822" s="80"/>
      <c r="GU822" s="80"/>
      <c r="GV822" s="80"/>
      <c r="GW822" s="80"/>
      <c r="GX822" s="80"/>
      <c r="GY822" s="80"/>
      <c r="GZ822" s="80"/>
      <c r="HA822" s="80"/>
      <c r="HB822" s="80"/>
      <c r="HC822" s="80"/>
      <c r="HD822" s="80"/>
      <c r="HE822" s="80"/>
      <c r="HF822" s="80"/>
      <c r="HG822" s="80"/>
      <c r="HH822" s="80"/>
      <c r="HI822" s="80"/>
      <c r="HJ822" s="80"/>
      <c r="HK822" s="80"/>
      <c r="HL822" s="80"/>
      <c r="HM822" s="80"/>
      <c r="HN822" s="80"/>
      <c r="HO822" s="80"/>
      <c r="HP822" s="80"/>
      <c r="HQ822" s="80"/>
      <c r="HR822" s="80"/>
      <c r="HS822" s="80"/>
      <c r="HT822" s="80"/>
      <c r="HU822" s="80"/>
      <c r="HV822" s="80"/>
      <c r="HW822" s="80"/>
      <c r="HX822" s="80"/>
      <c r="HY822" s="80"/>
      <c r="HZ822" s="80"/>
      <c r="IA822" s="80"/>
      <c r="IB822" s="80"/>
      <c r="IC822" s="80"/>
      <c r="ID822" s="80"/>
      <c r="IE822" s="80"/>
      <c r="IF822" s="80"/>
      <c r="IG822" s="80"/>
      <c r="IH822" s="80"/>
      <c r="II822" s="80"/>
      <c r="IJ822" s="80"/>
      <c r="IK822" s="80"/>
      <c r="IL822" s="80"/>
      <c r="IM822" s="80"/>
      <c r="IN822" s="80"/>
      <c r="IO822" s="80"/>
    </row>
    <row r="823" spans="1:249" s="68" customFormat="1" ht="13.5" customHeight="1">
      <c r="A823" s="182"/>
      <c r="B823" s="93" t="s">
        <v>84</v>
      </c>
      <c r="C823" s="105" t="s">
        <v>85</v>
      </c>
      <c r="D823" s="95">
        <v>7</v>
      </c>
      <c r="E823" s="96">
        <v>48</v>
      </c>
      <c r="F823" s="96">
        <f t="shared" si="33"/>
        <v>48</v>
      </c>
      <c r="G823" s="97">
        <f t="shared" si="34"/>
        <v>0</v>
      </c>
      <c r="H823" s="98">
        <v>628136705721</v>
      </c>
      <c r="I823" s="99"/>
      <c r="J823" s="100">
        <v>12</v>
      </c>
      <c r="K823" s="90">
        <v>795</v>
      </c>
      <c r="L823" s="91"/>
      <c r="M823" s="92"/>
      <c r="N823" s="92"/>
      <c r="O823" s="92"/>
      <c r="P823" s="92"/>
      <c r="Q823" s="92"/>
      <c r="R823" s="92"/>
      <c r="S823" s="92"/>
      <c r="T823" s="92"/>
      <c r="U823" s="92"/>
      <c r="V823" s="92"/>
      <c r="W823" s="92"/>
      <c r="X823" s="92"/>
      <c r="Y823" s="92"/>
      <c r="Z823" s="92"/>
      <c r="AA823" s="92"/>
      <c r="AB823" s="92"/>
      <c r="AC823" s="92"/>
      <c r="AD823" s="92"/>
      <c r="AE823" s="92"/>
      <c r="AF823" s="92"/>
      <c r="AG823" s="92"/>
      <c r="AH823" s="92"/>
      <c r="AI823" s="92"/>
      <c r="AJ823" s="92"/>
      <c r="AK823" s="92"/>
      <c r="AL823" s="92"/>
      <c r="AM823" s="92"/>
      <c r="AN823" s="92"/>
      <c r="AO823" s="92"/>
      <c r="AP823" s="92"/>
      <c r="AQ823" s="92"/>
      <c r="AR823" s="92"/>
      <c r="AS823" s="92"/>
      <c r="AT823" s="92"/>
      <c r="AU823" s="92"/>
      <c r="AV823" s="92"/>
      <c r="AW823" s="92"/>
      <c r="AX823" s="92"/>
      <c r="AY823" s="92"/>
      <c r="AZ823" s="92"/>
      <c r="BA823" s="92"/>
      <c r="BB823" s="92"/>
      <c r="BC823" s="92"/>
      <c r="BD823" s="92"/>
      <c r="BE823" s="92"/>
      <c r="BF823" s="92"/>
      <c r="BG823" s="92"/>
      <c r="BH823" s="92"/>
      <c r="BI823" s="92"/>
      <c r="BJ823" s="92"/>
      <c r="BK823" s="92"/>
      <c r="BL823" s="92"/>
      <c r="BM823" s="92"/>
      <c r="BN823" s="92"/>
      <c r="BO823" s="92"/>
      <c r="BP823" s="92"/>
      <c r="BQ823" s="92"/>
      <c r="BR823" s="92"/>
      <c r="BS823" s="92"/>
      <c r="BT823" s="92"/>
      <c r="BU823" s="92"/>
      <c r="BV823" s="92"/>
      <c r="BW823" s="92"/>
      <c r="BX823" s="92"/>
      <c r="BY823" s="92"/>
      <c r="BZ823" s="92"/>
      <c r="CA823" s="92"/>
      <c r="CB823" s="92"/>
      <c r="CC823" s="92"/>
      <c r="CD823" s="92"/>
      <c r="CE823" s="92"/>
      <c r="CF823" s="92"/>
      <c r="CG823" s="92"/>
      <c r="CH823" s="92"/>
      <c r="CI823" s="92"/>
      <c r="CJ823" s="92"/>
      <c r="CK823" s="92"/>
      <c r="CL823" s="92"/>
      <c r="CM823" s="92"/>
      <c r="CN823" s="92"/>
      <c r="CO823" s="92"/>
      <c r="CP823" s="92"/>
      <c r="CQ823" s="92"/>
      <c r="CR823" s="92"/>
      <c r="CS823" s="92"/>
      <c r="CT823" s="92"/>
      <c r="CU823" s="92"/>
      <c r="CV823" s="92"/>
      <c r="CW823" s="92"/>
      <c r="CX823" s="92"/>
      <c r="CY823" s="92"/>
      <c r="CZ823" s="92"/>
      <c r="DA823" s="92"/>
      <c r="DB823" s="92"/>
      <c r="DC823" s="92"/>
      <c r="DD823" s="92"/>
      <c r="DE823" s="92"/>
      <c r="DF823" s="92"/>
      <c r="DG823" s="92"/>
      <c r="DH823" s="92"/>
      <c r="DI823" s="92"/>
      <c r="DJ823" s="92"/>
      <c r="DK823" s="92"/>
      <c r="DL823" s="92"/>
      <c r="DM823" s="92"/>
      <c r="DN823" s="92"/>
      <c r="DO823" s="92"/>
      <c r="DP823" s="92"/>
      <c r="DQ823" s="92"/>
      <c r="DR823" s="92"/>
      <c r="DS823" s="92"/>
      <c r="DT823" s="92"/>
      <c r="DU823" s="92"/>
      <c r="DV823" s="92"/>
      <c r="DW823" s="92"/>
      <c r="DX823" s="92"/>
      <c r="DY823" s="92"/>
      <c r="DZ823" s="92"/>
      <c r="EA823" s="92"/>
      <c r="EB823" s="92"/>
      <c r="EC823" s="92"/>
      <c r="ED823" s="92"/>
      <c r="EE823" s="92"/>
      <c r="EF823" s="92"/>
      <c r="EG823" s="92"/>
      <c r="EH823" s="92"/>
      <c r="EI823" s="92"/>
      <c r="EJ823" s="92"/>
      <c r="EK823" s="92"/>
      <c r="EL823" s="92"/>
      <c r="EM823" s="92"/>
      <c r="EN823" s="92"/>
      <c r="EO823" s="92"/>
      <c r="EP823" s="92"/>
      <c r="EQ823" s="92"/>
      <c r="ER823" s="92"/>
      <c r="ES823" s="92"/>
      <c r="ET823" s="92"/>
      <c r="EU823" s="92"/>
      <c r="EV823" s="92"/>
      <c r="EW823" s="92"/>
      <c r="EX823" s="92"/>
      <c r="EY823" s="92"/>
      <c r="EZ823" s="92"/>
      <c r="FA823" s="92"/>
      <c r="FB823" s="92"/>
      <c r="FC823" s="92"/>
      <c r="FD823" s="92"/>
      <c r="FE823" s="92"/>
      <c r="FF823" s="92"/>
      <c r="FG823" s="92"/>
      <c r="FH823" s="92"/>
      <c r="FI823" s="92"/>
      <c r="FJ823" s="92"/>
      <c r="FK823" s="92"/>
      <c r="FL823" s="92"/>
      <c r="FM823" s="92"/>
      <c r="FN823" s="92"/>
      <c r="FO823" s="92"/>
      <c r="FP823" s="92"/>
      <c r="FQ823" s="92"/>
      <c r="FR823" s="92"/>
      <c r="FS823" s="92"/>
      <c r="FT823" s="92"/>
      <c r="FU823" s="92"/>
      <c r="FV823" s="92"/>
      <c r="FW823" s="92"/>
      <c r="FX823" s="92"/>
      <c r="FY823" s="92"/>
      <c r="FZ823" s="92"/>
      <c r="GA823" s="92"/>
      <c r="GB823" s="92"/>
      <c r="GC823" s="92"/>
      <c r="GD823" s="92"/>
      <c r="GE823" s="92"/>
      <c r="GF823" s="92"/>
      <c r="GG823" s="92"/>
      <c r="GH823" s="92"/>
      <c r="GI823" s="92"/>
      <c r="GJ823" s="92"/>
      <c r="GK823" s="92"/>
      <c r="GL823" s="92"/>
      <c r="GM823" s="92"/>
      <c r="GN823" s="92"/>
      <c r="GO823" s="92"/>
      <c r="GP823" s="92"/>
      <c r="GQ823" s="92"/>
      <c r="GR823" s="92"/>
      <c r="GS823" s="92"/>
      <c r="GT823" s="92"/>
      <c r="GU823" s="92"/>
      <c r="GV823" s="92"/>
      <c r="GW823" s="92"/>
      <c r="GX823" s="92"/>
      <c r="GY823" s="92"/>
      <c r="GZ823" s="92"/>
      <c r="HA823" s="92"/>
      <c r="HB823" s="92"/>
      <c r="HC823" s="92"/>
      <c r="HD823" s="92"/>
      <c r="HE823" s="92"/>
      <c r="HF823" s="92"/>
      <c r="HG823" s="92"/>
      <c r="HH823" s="92"/>
      <c r="HI823" s="92"/>
      <c r="HJ823" s="92"/>
      <c r="HK823" s="92"/>
      <c r="HL823" s="92"/>
      <c r="HM823" s="92"/>
      <c r="HN823" s="92"/>
      <c r="HO823" s="92"/>
      <c r="HP823" s="92"/>
      <c r="HQ823" s="92"/>
      <c r="HR823" s="92"/>
      <c r="HS823" s="92"/>
      <c r="HT823" s="92"/>
      <c r="HU823" s="92"/>
      <c r="HV823" s="92"/>
      <c r="HW823" s="92"/>
      <c r="HX823" s="92"/>
      <c r="HY823" s="92"/>
      <c r="HZ823" s="92"/>
      <c r="IA823" s="92"/>
      <c r="IB823" s="92"/>
      <c r="IC823" s="92"/>
      <c r="ID823" s="92"/>
      <c r="IE823" s="92"/>
      <c r="IF823" s="92"/>
      <c r="IG823" s="92"/>
      <c r="IH823" s="92"/>
      <c r="II823" s="92"/>
      <c r="IJ823" s="92"/>
      <c r="IK823" s="92"/>
      <c r="IL823" s="92"/>
      <c r="IM823" s="92"/>
      <c r="IN823" s="92"/>
      <c r="IO823" s="92"/>
    </row>
    <row r="824" spans="1:249" s="92" customFormat="1" ht="13.5" customHeight="1">
      <c r="A824" s="182"/>
      <c r="B824" s="106" t="s">
        <v>82</v>
      </c>
      <c r="C824" s="107" t="s">
        <v>83</v>
      </c>
      <c r="D824" s="108">
        <v>7</v>
      </c>
      <c r="E824" s="109">
        <v>30</v>
      </c>
      <c r="F824" s="109">
        <f t="shared" si="33"/>
        <v>30</v>
      </c>
      <c r="G824" s="109">
        <f t="shared" si="34"/>
        <v>0</v>
      </c>
      <c r="H824" s="100">
        <v>628136707961</v>
      </c>
      <c r="I824" s="81"/>
      <c r="J824" s="110">
        <v>6</v>
      </c>
      <c r="K824" s="90">
        <v>796</v>
      </c>
      <c r="L824" s="91"/>
    </row>
    <row r="825" spans="1:249" s="80" customFormat="1" ht="13.5" customHeight="1">
      <c r="A825" s="182"/>
      <c r="B825" s="93" t="s">
        <v>76</v>
      </c>
      <c r="C825" s="94" t="s">
        <v>77</v>
      </c>
      <c r="D825" s="95">
        <v>6</v>
      </c>
      <c r="E825" s="96">
        <v>5</v>
      </c>
      <c r="F825" s="96">
        <f t="shared" si="33"/>
        <v>5</v>
      </c>
      <c r="G825" s="97">
        <f t="shared" si="34"/>
        <v>0</v>
      </c>
      <c r="H825" s="98">
        <v>628136901017</v>
      </c>
      <c r="I825" s="81"/>
      <c r="J825" s="100">
        <v>12</v>
      </c>
      <c r="K825" s="90">
        <v>797</v>
      </c>
      <c r="L825" s="103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  <c r="AA825" s="104"/>
      <c r="AB825" s="104"/>
      <c r="AC825" s="104"/>
      <c r="AD825" s="104"/>
      <c r="AE825" s="104"/>
      <c r="AF825" s="104"/>
      <c r="AG825" s="104"/>
      <c r="AH825" s="104"/>
      <c r="AI825" s="104"/>
      <c r="AJ825" s="104"/>
      <c r="AK825" s="104"/>
      <c r="AL825" s="104"/>
      <c r="AM825" s="104"/>
      <c r="AN825" s="104"/>
      <c r="AO825" s="104"/>
      <c r="AP825" s="104"/>
      <c r="AQ825" s="104"/>
      <c r="AR825" s="104"/>
      <c r="AS825" s="104"/>
      <c r="AT825" s="104"/>
      <c r="AU825" s="104"/>
      <c r="AV825" s="104"/>
      <c r="AW825" s="104"/>
      <c r="AX825" s="104"/>
      <c r="AY825" s="104"/>
      <c r="AZ825" s="104"/>
      <c r="BA825" s="104"/>
      <c r="BB825" s="104"/>
      <c r="BC825" s="104"/>
      <c r="BD825" s="104"/>
      <c r="BE825" s="104"/>
      <c r="BF825" s="104"/>
      <c r="BG825" s="104"/>
      <c r="BH825" s="104"/>
      <c r="BI825" s="104"/>
      <c r="BJ825" s="104"/>
      <c r="BK825" s="104"/>
      <c r="BL825" s="104"/>
      <c r="BM825" s="104"/>
      <c r="BN825" s="104"/>
      <c r="BO825" s="104"/>
      <c r="BP825" s="104"/>
      <c r="BQ825" s="104"/>
      <c r="BR825" s="104"/>
      <c r="BS825" s="104"/>
      <c r="BT825" s="104"/>
      <c r="BU825" s="104"/>
      <c r="BV825" s="104"/>
      <c r="BW825" s="104"/>
      <c r="BX825" s="104"/>
      <c r="BY825" s="104"/>
      <c r="BZ825" s="104"/>
      <c r="CA825" s="104"/>
      <c r="CB825" s="104"/>
      <c r="CC825" s="104"/>
      <c r="CD825" s="104"/>
      <c r="CE825" s="104"/>
      <c r="CF825" s="104"/>
      <c r="CG825" s="104"/>
      <c r="CH825" s="104"/>
      <c r="CI825" s="104"/>
      <c r="CJ825" s="104"/>
      <c r="CK825" s="104"/>
      <c r="CL825" s="104"/>
      <c r="CM825" s="104"/>
      <c r="CN825" s="104"/>
      <c r="CO825" s="104"/>
      <c r="CP825" s="104"/>
      <c r="CQ825" s="104"/>
      <c r="CR825" s="104"/>
      <c r="CS825" s="104"/>
      <c r="CT825" s="104"/>
      <c r="CU825" s="104"/>
      <c r="CV825" s="104"/>
      <c r="CW825" s="104"/>
      <c r="CX825" s="104"/>
      <c r="CY825" s="104"/>
      <c r="CZ825" s="104"/>
      <c r="DA825" s="104"/>
      <c r="DB825" s="104"/>
      <c r="DC825" s="104"/>
      <c r="DD825" s="104"/>
      <c r="DE825" s="104"/>
      <c r="DF825" s="104"/>
      <c r="DG825" s="104"/>
      <c r="DH825" s="104"/>
      <c r="DI825" s="104"/>
      <c r="DJ825" s="104"/>
      <c r="DK825" s="104"/>
      <c r="DL825" s="104"/>
      <c r="DM825" s="104"/>
      <c r="DN825" s="104"/>
      <c r="DO825" s="104"/>
      <c r="DP825" s="104"/>
      <c r="DQ825" s="104"/>
      <c r="DR825" s="104"/>
      <c r="DS825" s="104"/>
      <c r="DT825" s="104"/>
      <c r="DU825" s="104"/>
      <c r="DV825" s="104"/>
      <c r="DW825" s="104"/>
      <c r="DX825" s="104"/>
      <c r="DY825" s="104"/>
      <c r="DZ825" s="104"/>
      <c r="EA825" s="104"/>
      <c r="EB825" s="104"/>
      <c r="EC825" s="104"/>
      <c r="ED825" s="104"/>
      <c r="EE825" s="104"/>
      <c r="EF825" s="104"/>
      <c r="EG825" s="104"/>
      <c r="EH825" s="104"/>
      <c r="EI825" s="104"/>
      <c r="EJ825" s="104"/>
      <c r="EK825" s="104"/>
      <c r="EL825" s="104"/>
      <c r="EM825" s="104"/>
      <c r="EN825" s="104"/>
      <c r="EO825" s="104"/>
      <c r="EP825" s="104"/>
      <c r="EQ825" s="104"/>
      <c r="ER825" s="104"/>
      <c r="ES825" s="104"/>
      <c r="ET825" s="104"/>
      <c r="EU825" s="104"/>
      <c r="EV825" s="104"/>
      <c r="EW825" s="104"/>
      <c r="EX825" s="104"/>
      <c r="EY825" s="104"/>
      <c r="EZ825" s="104"/>
      <c r="FA825" s="104"/>
      <c r="FB825" s="104"/>
      <c r="FC825" s="104"/>
      <c r="FD825" s="104"/>
      <c r="FE825" s="104"/>
      <c r="FF825" s="104"/>
      <c r="FG825" s="104"/>
      <c r="FH825" s="104"/>
      <c r="FI825" s="104"/>
      <c r="FJ825" s="104"/>
      <c r="FK825" s="104"/>
      <c r="FL825" s="104"/>
      <c r="FM825" s="104"/>
      <c r="FN825" s="104"/>
      <c r="FO825" s="104"/>
      <c r="FP825" s="104"/>
      <c r="FQ825" s="104"/>
      <c r="FR825" s="104"/>
      <c r="FS825" s="104"/>
      <c r="FT825" s="104"/>
      <c r="FU825" s="104"/>
      <c r="FV825" s="104"/>
      <c r="FW825" s="104"/>
      <c r="FX825" s="104"/>
      <c r="FY825" s="104"/>
      <c r="FZ825" s="104"/>
      <c r="GA825" s="104"/>
      <c r="GB825" s="104"/>
      <c r="GC825" s="104"/>
      <c r="GD825" s="104"/>
      <c r="GE825" s="104"/>
      <c r="GF825" s="104"/>
      <c r="GG825" s="104"/>
      <c r="GH825" s="104"/>
      <c r="GI825" s="104"/>
      <c r="GJ825" s="104"/>
      <c r="GK825" s="104"/>
      <c r="GL825" s="104"/>
      <c r="GM825" s="104"/>
      <c r="GN825" s="104"/>
      <c r="GO825" s="104"/>
      <c r="GP825" s="104"/>
      <c r="GQ825" s="104"/>
      <c r="GR825" s="104"/>
      <c r="GS825" s="104"/>
      <c r="GT825" s="104"/>
      <c r="GU825" s="104"/>
      <c r="GV825" s="104"/>
      <c r="GW825" s="104"/>
      <c r="GX825" s="104"/>
      <c r="GY825" s="104"/>
      <c r="GZ825" s="104"/>
      <c r="HA825" s="104"/>
      <c r="HB825" s="104"/>
      <c r="HC825" s="104"/>
      <c r="HD825" s="104"/>
      <c r="HE825" s="104"/>
      <c r="HF825" s="104"/>
      <c r="HG825" s="104"/>
      <c r="HH825" s="104"/>
      <c r="HI825" s="104"/>
      <c r="HJ825" s="104"/>
      <c r="HK825" s="104"/>
      <c r="HL825" s="104"/>
      <c r="HM825" s="104"/>
      <c r="HN825" s="104"/>
      <c r="HO825" s="104"/>
      <c r="HP825" s="104"/>
      <c r="HQ825" s="104"/>
      <c r="HR825" s="104"/>
      <c r="HS825" s="104"/>
      <c r="HT825" s="104"/>
      <c r="HU825" s="104"/>
      <c r="HV825" s="104"/>
      <c r="HW825" s="104"/>
      <c r="HX825" s="104"/>
      <c r="HY825" s="104"/>
      <c r="HZ825" s="104"/>
      <c r="IA825" s="104"/>
      <c r="IB825" s="104"/>
      <c r="IC825" s="104"/>
      <c r="ID825" s="104"/>
      <c r="IE825" s="104"/>
      <c r="IF825" s="104"/>
      <c r="IG825" s="104"/>
      <c r="IH825" s="104"/>
      <c r="II825" s="104"/>
      <c r="IJ825" s="104"/>
      <c r="IK825" s="104"/>
      <c r="IL825" s="104"/>
      <c r="IM825" s="104"/>
      <c r="IN825" s="104"/>
      <c r="IO825" s="104"/>
    </row>
    <row r="826" spans="1:249" s="80" customFormat="1" ht="13.35" customHeight="1">
      <c r="A826" s="182"/>
      <c r="B826" s="93" t="s">
        <v>70</v>
      </c>
      <c r="C826" s="94" t="s">
        <v>71</v>
      </c>
      <c r="D826" s="95">
        <v>4</v>
      </c>
      <c r="E826" s="96">
        <v>12.5</v>
      </c>
      <c r="F826" s="96">
        <f t="shared" si="33"/>
        <v>12.5</v>
      </c>
      <c r="G826" s="97">
        <f t="shared" si="34"/>
        <v>0</v>
      </c>
      <c r="H826" s="98">
        <v>628136901024</v>
      </c>
      <c r="I826" s="201"/>
      <c r="J826" s="100">
        <v>6</v>
      </c>
      <c r="K826" s="90">
        <v>798</v>
      </c>
      <c r="L826" s="91"/>
      <c r="M826" s="92"/>
      <c r="N826" s="92"/>
      <c r="O826" s="92"/>
      <c r="P826" s="92"/>
      <c r="Q826" s="92"/>
      <c r="R826" s="92"/>
      <c r="S826" s="92"/>
      <c r="T826" s="92"/>
      <c r="U826" s="92"/>
      <c r="V826" s="92"/>
      <c r="W826" s="92"/>
      <c r="X826" s="92"/>
      <c r="Y826" s="92"/>
      <c r="Z826" s="92"/>
      <c r="AA826" s="92"/>
      <c r="AB826" s="92"/>
      <c r="AC826" s="92"/>
      <c r="AD826" s="92"/>
      <c r="AE826" s="92"/>
      <c r="AF826" s="92"/>
      <c r="AG826" s="92"/>
      <c r="AH826" s="92"/>
      <c r="AI826" s="92"/>
      <c r="AJ826" s="92"/>
      <c r="AK826" s="92"/>
      <c r="AL826" s="92"/>
      <c r="AM826" s="92"/>
      <c r="AN826" s="92"/>
      <c r="AO826" s="92"/>
      <c r="AP826" s="92"/>
      <c r="AQ826" s="92"/>
      <c r="AR826" s="92"/>
      <c r="AS826" s="92"/>
      <c r="AT826" s="92"/>
      <c r="AU826" s="92"/>
      <c r="AV826" s="92"/>
      <c r="AW826" s="92"/>
      <c r="AX826" s="92"/>
      <c r="AY826" s="92"/>
      <c r="AZ826" s="92"/>
      <c r="BA826" s="92"/>
      <c r="BB826" s="92"/>
      <c r="BC826" s="92"/>
      <c r="BD826" s="92"/>
      <c r="BE826" s="92"/>
      <c r="BF826" s="92"/>
      <c r="BG826" s="92"/>
      <c r="BH826" s="92"/>
      <c r="BI826" s="92"/>
      <c r="BJ826" s="92"/>
      <c r="BK826" s="92"/>
      <c r="BL826" s="92"/>
      <c r="BM826" s="92"/>
      <c r="BN826" s="92"/>
      <c r="BO826" s="92"/>
      <c r="BP826" s="92"/>
      <c r="BQ826" s="92"/>
      <c r="BR826" s="92"/>
      <c r="BS826" s="92"/>
      <c r="BT826" s="92"/>
      <c r="BU826" s="92"/>
      <c r="BV826" s="92"/>
      <c r="BW826" s="92"/>
      <c r="BX826" s="92"/>
      <c r="BY826" s="92"/>
      <c r="BZ826" s="92"/>
      <c r="CA826" s="92"/>
      <c r="CB826" s="92"/>
      <c r="CC826" s="92"/>
      <c r="CD826" s="92"/>
      <c r="CE826" s="92"/>
      <c r="CF826" s="92"/>
      <c r="CG826" s="92"/>
      <c r="CH826" s="92"/>
      <c r="CI826" s="92"/>
      <c r="CJ826" s="92"/>
      <c r="CK826" s="92"/>
      <c r="CL826" s="92"/>
      <c r="CM826" s="92"/>
      <c r="CN826" s="92"/>
      <c r="CO826" s="92"/>
      <c r="CP826" s="92"/>
      <c r="CQ826" s="92"/>
      <c r="CR826" s="92"/>
      <c r="CS826" s="92"/>
      <c r="CT826" s="92"/>
      <c r="CU826" s="92"/>
      <c r="CV826" s="92"/>
      <c r="CW826" s="92"/>
      <c r="CX826" s="92"/>
      <c r="CY826" s="92"/>
      <c r="CZ826" s="92"/>
      <c r="DA826" s="92"/>
      <c r="DB826" s="92"/>
      <c r="DC826" s="92"/>
      <c r="DD826" s="92"/>
      <c r="DE826" s="92"/>
      <c r="DF826" s="92"/>
      <c r="DG826" s="92"/>
      <c r="DH826" s="92"/>
      <c r="DI826" s="92"/>
      <c r="DJ826" s="92"/>
      <c r="DK826" s="92"/>
      <c r="DL826" s="92"/>
      <c r="DM826" s="92"/>
      <c r="DN826" s="92"/>
      <c r="DO826" s="92"/>
      <c r="DP826" s="92"/>
      <c r="DQ826" s="92"/>
      <c r="DR826" s="92"/>
      <c r="DS826" s="92"/>
      <c r="DT826" s="92"/>
      <c r="DU826" s="92"/>
      <c r="DV826" s="92"/>
      <c r="DW826" s="92"/>
      <c r="DX826" s="92"/>
      <c r="DY826" s="92"/>
      <c r="DZ826" s="92"/>
      <c r="EA826" s="92"/>
      <c r="EB826" s="92"/>
      <c r="EC826" s="92"/>
      <c r="ED826" s="92"/>
      <c r="EE826" s="92"/>
      <c r="EF826" s="92"/>
      <c r="EG826" s="92"/>
      <c r="EH826" s="92"/>
      <c r="EI826" s="92"/>
      <c r="EJ826" s="92"/>
      <c r="EK826" s="92"/>
      <c r="EL826" s="92"/>
      <c r="EM826" s="92"/>
      <c r="EN826" s="92"/>
      <c r="EO826" s="92"/>
      <c r="EP826" s="92"/>
      <c r="EQ826" s="92"/>
      <c r="ER826" s="92"/>
      <c r="ES826" s="92"/>
      <c r="ET826" s="92"/>
      <c r="EU826" s="92"/>
      <c r="EV826" s="92"/>
      <c r="EW826" s="92"/>
      <c r="EX826" s="92"/>
      <c r="EY826" s="92"/>
      <c r="EZ826" s="92"/>
      <c r="FA826" s="92"/>
      <c r="FB826" s="92"/>
      <c r="FC826" s="92"/>
      <c r="FD826" s="92"/>
      <c r="FE826" s="92"/>
      <c r="FF826" s="92"/>
      <c r="FG826" s="92"/>
      <c r="FH826" s="92"/>
      <c r="FI826" s="92"/>
      <c r="FJ826" s="92"/>
      <c r="FK826" s="92"/>
      <c r="FL826" s="92"/>
      <c r="FM826" s="92"/>
      <c r="FN826" s="92"/>
      <c r="FO826" s="92"/>
      <c r="FP826" s="92"/>
      <c r="FQ826" s="92"/>
      <c r="FR826" s="92"/>
      <c r="FS826" s="92"/>
      <c r="FT826" s="92"/>
      <c r="FU826" s="92"/>
      <c r="FV826" s="92"/>
      <c r="FW826" s="92"/>
      <c r="FX826" s="92"/>
      <c r="FY826" s="92"/>
      <c r="FZ826" s="92"/>
      <c r="GA826" s="92"/>
      <c r="GB826" s="92"/>
      <c r="GC826" s="92"/>
      <c r="GD826" s="92"/>
      <c r="GE826" s="92"/>
      <c r="GF826" s="92"/>
      <c r="GG826" s="92"/>
      <c r="GH826" s="92"/>
      <c r="GI826" s="92"/>
      <c r="GJ826" s="92"/>
      <c r="GK826" s="92"/>
      <c r="GL826" s="92"/>
      <c r="GM826" s="92"/>
      <c r="GN826" s="92"/>
      <c r="GO826" s="92"/>
      <c r="GP826" s="92"/>
      <c r="GQ826" s="92"/>
      <c r="GR826" s="92"/>
      <c r="GS826" s="92"/>
      <c r="GT826" s="92"/>
      <c r="GU826" s="92"/>
      <c r="GV826" s="92"/>
      <c r="GW826" s="92"/>
      <c r="GX826" s="92"/>
      <c r="GY826" s="92"/>
      <c r="GZ826" s="92"/>
      <c r="HA826" s="92"/>
      <c r="HB826" s="92"/>
      <c r="HC826" s="92"/>
      <c r="HD826" s="92"/>
      <c r="HE826" s="92"/>
      <c r="HF826" s="92"/>
      <c r="HG826" s="92"/>
      <c r="HH826" s="92"/>
      <c r="HI826" s="92"/>
      <c r="HJ826" s="92"/>
      <c r="HK826" s="92"/>
      <c r="HL826" s="92"/>
      <c r="HM826" s="92"/>
      <c r="HN826" s="92"/>
      <c r="HO826" s="92"/>
      <c r="HP826" s="92"/>
      <c r="HQ826" s="92"/>
      <c r="HR826" s="92"/>
      <c r="HS826" s="92"/>
      <c r="HT826" s="92"/>
      <c r="HU826" s="92"/>
      <c r="HV826" s="92"/>
      <c r="HW826" s="92"/>
      <c r="HX826" s="92"/>
      <c r="HY826" s="92"/>
      <c r="HZ826" s="92"/>
      <c r="IA826" s="92"/>
      <c r="IB826" s="92"/>
      <c r="IC826" s="92"/>
      <c r="ID826" s="92"/>
      <c r="IE826" s="92"/>
      <c r="IF826" s="92"/>
      <c r="IG826" s="92"/>
      <c r="IH826" s="92"/>
      <c r="II826" s="92"/>
      <c r="IJ826" s="92"/>
      <c r="IK826" s="92"/>
      <c r="IL826" s="92"/>
      <c r="IM826" s="92"/>
      <c r="IN826" s="92"/>
      <c r="IO826" s="92"/>
    </row>
    <row r="827" spans="1:249" s="68" customFormat="1" ht="13.5" customHeight="1">
      <c r="A827" s="182"/>
      <c r="B827" s="93" t="s">
        <v>86</v>
      </c>
      <c r="C827" s="94" t="s">
        <v>87</v>
      </c>
      <c r="D827" s="95">
        <v>7</v>
      </c>
      <c r="E827" s="96">
        <v>5</v>
      </c>
      <c r="F827" s="96">
        <f t="shared" si="33"/>
        <v>5</v>
      </c>
      <c r="G827" s="97">
        <f t="shared" si="34"/>
        <v>0</v>
      </c>
      <c r="H827" s="98">
        <v>628136901031</v>
      </c>
      <c r="I827" s="99"/>
      <c r="J827" s="100">
        <v>12</v>
      </c>
      <c r="K827" s="90">
        <v>799</v>
      </c>
      <c r="L827" s="79"/>
      <c r="M827" s="80"/>
      <c r="N827" s="80"/>
      <c r="O827" s="80"/>
      <c r="P827" s="80"/>
      <c r="Q827" s="80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  <c r="CX827" s="80"/>
      <c r="CY827" s="80"/>
      <c r="CZ827" s="80"/>
      <c r="DA827" s="80"/>
      <c r="DB827" s="80"/>
      <c r="DC827" s="80"/>
      <c r="DD827" s="80"/>
      <c r="DE827" s="80"/>
      <c r="DF827" s="80"/>
      <c r="DG827" s="80"/>
      <c r="DH827" s="80"/>
      <c r="DI827" s="80"/>
      <c r="DJ827" s="80"/>
      <c r="DK827" s="80"/>
      <c r="DL827" s="80"/>
      <c r="DM827" s="80"/>
      <c r="DN827" s="80"/>
      <c r="DO827" s="80"/>
      <c r="DP827" s="80"/>
      <c r="DQ827" s="80"/>
      <c r="DR827" s="80"/>
      <c r="DS827" s="80"/>
      <c r="DT827" s="80"/>
      <c r="DU827" s="80"/>
      <c r="DV827" s="80"/>
      <c r="DW827" s="80"/>
      <c r="DX827" s="80"/>
      <c r="DY827" s="80"/>
      <c r="DZ827" s="80"/>
      <c r="EA827" s="80"/>
      <c r="EB827" s="80"/>
      <c r="EC827" s="80"/>
      <c r="ED827" s="80"/>
      <c r="EE827" s="80"/>
      <c r="EF827" s="80"/>
      <c r="EG827" s="80"/>
      <c r="EH827" s="80"/>
      <c r="EI827" s="80"/>
      <c r="EJ827" s="80"/>
      <c r="EK827" s="80"/>
      <c r="EL827" s="80"/>
      <c r="EM827" s="80"/>
      <c r="EN827" s="80"/>
      <c r="EO827" s="80"/>
      <c r="EP827" s="80"/>
      <c r="EQ827" s="80"/>
      <c r="ER827" s="80"/>
      <c r="ES827" s="80"/>
      <c r="ET827" s="80"/>
      <c r="EU827" s="80"/>
      <c r="EV827" s="80"/>
      <c r="EW827" s="80"/>
      <c r="EX827" s="80"/>
      <c r="EY827" s="80"/>
      <c r="EZ827" s="80"/>
      <c r="FA827" s="80"/>
      <c r="FB827" s="80"/>
      <c r="FC827" s="80"/>
      <c r="FD827" s="80"/>
      <c r="FE827" s="80"/>
      <c r="FF827" s="80"/>
      <c r="FG827" s="80"/>
      <c r="FH827" s="80"/>
      <c r="FI827" s="80"/>
      <c r="FJ827" s="80"/>
      <c r="FK827" s="80"/>
      <c r="FL827" s="80"/>
      <c r="FM827" s="80"/>
      <c r="FN827" s="80"/>
      <c r="FO827" s="80"/>
      <c r="FP827" s="80"/>
      <c r="FQ827" s="80"/>
      <c r="FR827" s="80"/>
      <c r="FS827" s="80"/>
      <c r="FT827" s="80"/>
      <c r="FU827" s="80"/>
      <c r="FV827" s="80"/>
      <c r="FW827" s="80"/>
      <c r="FX827" s="80"/>
      <c r="FY827" s="80"/>
      <c r="FZ827" s="80"/>
      <c r="GA827" s="80"/>
      <c r="GB827" s="80"/>
      <c r="GC827" s="80"/>
      <c r="GD827" s="80"/>
      <c r="GE827" s="80"/>
      <c r="GF827" s="80"/>
      <c r="GG827" s="80"/>
      <c r="GH827" s="80"/>
      <c r="GI827" s="80"/>
      <c r="GJ827" s="80"/>
      <c r="GK827" s="80"/>
      <c r="GL827" s="80"/>
      <c r="GM827" s="80"/>
      <c r="GN827" s="80"/>
      <c r="GO827" s="80"/>
      <c r="GP827" s="80"/>
      <c r="GQ827" s="80"/>
      <c r="GR827" s="80"/>
      <c r="GS827" s="80"/>
      <c r="GT827" s="80"/>
      <c r="GU827" s="80"/>
      <c r="GV827" s="80"/>
      <c r="GW827" s="80"/>
      <c r="GX827" s="80"/>
      <c r="GY827" s="80"/>
      <c r="GZ827" s="80"/>
      <c r="HA827" s="80"/>
      <c r="HB827" s="80"/>
      <c r="HC827" s="80"/>
      <c r="HD827" s="80"/>
      <c r="HE827" s="80"/>
      <c r="HF827" s="80"/>
      <c r="HG827" s="80"/>
      <c r="HH827" s="80"/>
      <c r="HI827" s="80"/>
      <c r="HJ827" s="80"/>
      <c r="HK827" s="80"/>
      <c r="HL827" s="80"/>
      <c r="HM827" s="80"/>
      <c r="HN827" s="80"/>
      <c r="HO827" s="80"/>
      <c r="HP827" s="80"/>
      <c r="HQ827" s="80"/>
      <c r="HR827" s="80"/>
      <c r="HS827" s="80"/>
      <c r="HT827" s="80"/>
      <c r="HU827" s="80"/>
      <c r="HV827" s="80"/>
      <c r="HW827" s="80"/>
      <c r="HX827" s="80"/>
      <c r="HY827" s="80"/>
      <c r="HZ827" s="80"/>
      <c r="IA827" s="80"/>
      <c r="IB827" s="80"/>
      <c r="IC827" s="80"/>
      <c r="ID827" s="80"/>
      <c r="IE827" s="80"/>
      <c r="IF827" s="80"/>
      <c r="IG827" s="80"/>
      <c r="IH827" s="80"/>
      <c r="II827" s="80"/>
      <c r="IJ827" s="80"/>
      <c r="IK827" s="80"/>
      <c r="IL827" s="80"/>
      <c r="IM827" s="80"/>
      <c r="IN827" s="80"/>
      <c r="IO827" s="80"/>
    </row>
    <row r="828" spans="1:249" s="68" customFormat="1" ht="13.5" customHeight="1">
      <c r="A828" s="182"/>
      <c r="B828" s="93" t="s">
        <v>96</v>
      </c>
      <c r="C828" s="94" t="s">
        <v>97</v>
      </c>
      <c r="D828" s="95">
        <v>9</v>
      </c>
      <c r="E828" s="101">
        <v>40</v>
      </c>
      <c r="F828" s="96">
        <f t="shared" si="33"/>
        <v>40</v>
      </c>
      <c r="G828" s="97">
        <f t="shared" si="34"/>
        <v>0</v>
      </c>
      <c r="H828" s="98">
        <v>628136701044</v>
      </c>
      <c r="I828" s="99"/>
      <c r="J828" s="100">
        <v>6</v>
      </c>
      <c r="K828" s="90">
        <v>800</v>
      </c>
      <c r="L828" s="79"/>
      <c r="M828" s="80"/>
      <c r="N828" s="80"/>
      <c r="O828" s="80"/>
      <c r="P828" s="80"/>
      <c r="Q828" s="80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  <c r="CX828" s="80"/>
      <c r="CY828" s="80"/>
      <c r="CZ828" s="80"/>
      <c r="DA828" s="80"/>
      <c r="DB828" s="80"/>
      <c r="DC828" s="80"/>
      <c r="DD828" s="80"/>
      <c r="DE828" s="80"/>
      <c r="DF828" s="80"/>
      <c r="DG828" s="80"/>
      <c r="DH828" s="80"/>
      <c r="DI828" s="80"/>
      <c r="DJ828" s="80"/>
      <c r="DK828" s="80"/>
      <c r="DL828" s="80"/>
      <c r="DM828" s="80"/>
      <c r="DN828" s="80"/>
      <c r="DO828" s="80"/>
      <c r="DP828" s="80"/>
      <c r="DQ828" s="80"/>
      <c r="DR828" s="80"/>
      <c r="DS828" s="80"/>
      <c r="DT828" s="80"/>
      <c r="DU828" s="80"/>
      <c r="DV828" s="80"/>
      <c r="DW828" s="80"/>
      <c r="DX828" s="80"/>
      <c r="DY828" s="80"/>
      <c r="DZ828" s="80"/>
      <c r="EA828" s="80"/>
      <c r="EB828" s="80"/>
      <c r="EC828" s="80"/>
      <c r="ED828" s="80"/>
      <c r="EE828" s="80"/>
      <c r="EF828" s="80"/>
      <c r="EG828" s="80"/>
      <c r="EH828" s="80"/>
      <c r="EI828" s="80"/>
      <c r="EJ828" s="80"/>
      <c r="EK828" s="80"/>
      <c r="EL828" s="80"/>
      <c r="EM828" s="80"/>
      <c r="EN828" s="80"/>
      <c r="EO828" s="80"/>
      <c r="EP828" s="80"/>
      <c r="EQ828" s="80"/>
      <c r="ER828" s="80"/>
      <c r="ES828" s="80"/>
      <c r="ET828" s="80"/>
      <c r="EU828" s="80"/>
      <c r="EV828" s="80"/>
      <c r="EW828" s="80"/>
      <c r="EX828" s="80"/>
      <c r="EY828" s="80"/>
      <c r="EZ828" s="80"/>
      <c r="FA828" s="80"/>
      <c r="FB828" s="80"/>
      <c r="FC828" s="80"/>
      <c r="FD828" s="80"/>
      <c r="FE828" s="80"/>
      <c r="FF828" s="80"/>
      <c r="FG828" s="80"/>
      <c r="FH828" s="80"/>
      <c r="FI828" s="80"/>
      <c r="FJ828" s="80"/>
      <c r="FK828" s="80"/>
      <c r="FL828" s="80"/>
      <c r="FM828" s="80"/>
      <c r="FN828" s="80"/>
      <c r="FO828" s="80"/>
      <c r="FP828" s="80"/>
      <c r="FQ828" s="80"/>
      <c r="FR828" s="80"/>
      <c r="FS828" s="80"/>
      <c r="FT828" s="80"/>
      <c r="FU828" s="80"/>
      <c r="FV828" s="80"/>
      <c r="FW828" s="80"/>
      <c r="FX828" s="80"/>
      <c r="FY828" s="80"/>
      <c r="FZ828" s="80"/>
      <c r="GA828" s="80"/>
      <c r="GB828" s="80"/>
      <c r="GC828" s="80"/>
      <c r="GD828" s="80"/>
      <c r="GE828" s="80"/>
      <c r="GF828" s="80"/>
      <c r="GG828" s="80"/>
      <c r="GH828" s="80"/>
      <c r="GI828" s="80"/>
      <c r="GJ828" s="80"/>
      <c r="GK828" s="80"/>
      <c r="GL828" s="80"/>
      <c r="GM828" s="80"/>
      <c r="GN828" s="80"/>
      <c r="GO828" s="80"/>
      <c r="GP828" s="80"/>
      <c r="GQ828" s="80"/>
      <c r="GR828" s="80"/>
      <c r="GS828" s="80"/>
      <c r="GT828" s="80"/>
      <c r="GU828" s="80"/>
      <c r="GV828" s="80"/>
      <c r="GW828" s="80"/>
      <c r="GX828" s="80"/>
      <c r="GY828" s="80"/>
      <c r="GZ828" s="80"/>
      <c r="HA828" s="80"/>
      <c r="HB828" s="80"/>
      <c r="HC828" s="80"/>
      <c r="HD828" s="80"/>
      <c r="HE828" s="80"/>
      <c r="HF828" s="80"/>
      <c r="HG828" s="80"/>
      <c r="HH828" s="80"/>
      <c r="HI828" s="80"/>
      <c r="HJ828" s="80"/>
      <c r="HK828" s="80"/>
      <c r="HL828" s="80"/>
      <c r="HM828" s="80"/>
      <c r="HN828" s="80"/>
      <c r="HO828" s="80"/>
      <c r="HP828" s="80"/>
      <c r="HQ828" s="80"/>
      <c r="HR828" s="80"/>
      <c r="HS828" s="80"/>
      <c r="HT828" s="80"/>
      <c r="HU828" s="80"/>
      <c r="HV828" s="80"/>
      <c r="HW828" s="80"/>
      <c r="HX828" s="80"/>
      <c r="HY828" s="80"/>
      <c r="HZ828" s="80"/>
      <c r="IA828" s="80"/>
      <c r="IB828" s="80"/>
      <c r="IC828" s="80"/>
      <c r="ID828" s="80"/>
      <c r="IE828" s="80"/>
      <c r="IF828" s="80"/>
      <c r="IG828" s="80"/>
      <c r="IH828" s="80"/>
      <c r="II828" s="80"/>
      <c r="IJ828" s="80"/>
      <c r="IK828" s="80"/>
      <c r="IL828" s="80"/>
      <c r="IM828" s="80"/>
      <c r="IN828" s="80"/>
      <c r="IO828" s="80"/>
    </row>
    <row r="829" spans="1:249" s="80" customFormat="1" ht="13.5" customHeight="1">
      <c r="A829" s="182"/>
      <c r="B829" s="93" t="s">
        <v>72</v>
      </c>
      <c r="C829" s="94" t="s">
        <v>73</v>
      </c>
      <c r="D829" s="95">
        <v>5</v>
      </c>
      <c r="E829" s="96">
        <v>12.5</v>
      </c>
      <c r="F829" s="96">
        <f t="shared" si="33"/>
        <v>12.5</v>
      </c>
      <c r="G829" s="97">
        <f t="shared" si="34"/>
        <v>0</v>
      </c>
      <c r="H829" s="98">
        <v>628136101059</v>
      </c>
      <c r="I829" s="99"/>
      <c r="J829" s="100">
        <v>6</v>
      </c>
      <c r="K829" s="90">
        <v>801</v>
      </c>
      <c r="L829" s="66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  <c r="AE829" s="67"/>
      <c r="AF829" s="67"/>
      <c r="AG829" s="67"/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  <c r="AU829" s="67"/>
      <c r="AV829" s="67"/>
      <c r="AW829" s="67"/>
      <c r="AX829" s="67"/>
      <c r="AY829" s="67"/>
      <c r="AZ829" s="67"/>
      <c r="BA829" s="67"/>
      <c r="BB829" s="67"/>
      <c r="BC829" s="67"/>
      <c r="BD829" s="67"/>
      <c r="BE829" s="67"/>
      <c r="BF829" s="67"/>
      <c r="BG829" s="67"/>
      <c r="BH829" s="67"/>
      <c r="BI829" s="67"/>
      <c r="BJ829" s="67"/>
      <c r="BK829" s="67"/>
      <c r="BL829" s="67"/>
      <c r="BM829" s="67"/>
      <c r="BN829" s="67"/>
      <c r="BO829" s="67"/>
      <c r="BP829" s="67"/>
      <c r="BQ829" s="67"/>
      <c r="BR829" s="67"/>
      <c r="BS829" s="67"/>
      <c r="BT829" s="67"/>
      <c r="BU829" s="67"/>
      <c r="BV829" s="67"/>
      <c r="BW829" s="67"/>
      <c r="BX829" s="67"/>
      <c r="BY829" s="67"/>
      <c r="BZ829" s="67"/>
      <c r="CA829" s="67"/>
      <c r="CB829" s="67"/>
      <c r="CC829" s="67"/>
      <c r="CD829" s="67"/>
      <c r="CE829" s="67"/>
      <c r="CF829" s="67"/>
      <c r="CG829" s="67"/>
      <c r="CH829" s="67"/>
      <c r="CI829" s="67"/>
      <c r="CJ829" s="67"/>
      <c r="CK829" s="67"/>
      <c r="CL829" s="67"/>
      <c r="CM829" s="67"/>
      <c r="CN829" s="67"/>
      <c r="CO829" s="67"/>
      <c r="CP829" s="67"/>
      <c r="CQ829" s="67"/>
      <c r="CR829" s="67"/>
      <c r="CS829" s="67"/>
      <c r="CT829" s="67"/>
      <c r="CU829" s="67"/>
      <c r="CV829" s="67"/>
      <c r="CW829" s="67"/>
      <c r="CX829" s="67"/>
      <c r="CY829" s="67"/>
      <c r="CZ829" s="67"/>
      <c r="DA829" s="67"/>
      <c r="DB829" s="67"/>
      <c r="DC829" s="67"/>
      <c r="DD829" s="67"/>
      <c r="DE829" s="67"/>
      <c r="DF829" s="67"/>
      <c r="DG829" s="67"/>
      <c r="DH829" s="67"/>
      <c r="DI829" s="67"/>
      <c r="DJ829" s="67"/>
      <c r="DK829" s="67"/>
      <c r="DL829" s="67"/>
      <c r="DM829" s="67"/>
      <c r="DN829" s="67"/>
      <c r="DO829" s="67"/>
      <c r="DP829" s="67"/>
      <c r="DQ829" s="67"/>
      <c r="DR829" s="67"/>
      <c r="DS829" s="67"/>
      <c r="DT829" s="67"/>
      <c r="DU829" s="67"/>
      <c r="DV829" s="67"/>
      <c r="DW829" s="67"/>
      <c r="DX829" s="67"/>
      <c r="DY829" s="67"/>
      <c r="DZ829" s="67"/>
      <c r="EA829" s="67"/>
      <c r="EB829" s="67"/>
      <c r="EC829" s="67"/>
      <c r="ED829" s="67"/>
      <c r="EE829" s="67"/>
      <c r="EF829" s="67"/>
      <c r="EG829" s="67"/>
      <c r="EH829" s="67"/>
      <c r="EI829" s="67"/>
      <c r="EJ829" s="67"/>
      <c r="EK829" s="67"/>
      <c r="EL829" s="67"/>
      <c r="EM829" s="67"/>
      <c r="EN829" s="67"/>
      <c r="EO829" s="67"/>
      <c r="EP829" s="67"/>
      <c r="EQ829" s="67"/>
      <c r="ER829" s="67"/>
      <c r="ES829" s="67"/>
      <c r="ET829" s="67"/>
      <c r="EU829" s="67"/>
      <c r="EV829" s="67"/>
      <c r="EW829" s="67"/>
      <c r="EX829" s="67"/>
      <c r="EY829" s="67"/>
      <c r="EZ829" s="67"/>
      <c r="FA829" s="67"/>
      <c r="FB829" s="67"/>
      <c r="FC829" s="67"/>
      <c r="FD829" s="67"/>
      <c r="FE829" s="67"/>
      <c r="FF829" s="67"/>
      <c r="FG829" s="67"/>
      <c r="FH829" s="67"/>
      <c r="FI829" s="67"/>
      <c r="FJ829" s="67"/>
      <c r="FK829" s="67"/>
      <c r="FL829" s="67"/>
      <c r="FM829" s="67"/>
      <c r="FN829" s="67"/>
      <c r="FO829" s="67"/>
      <c r="FP829" s="67"/>
      <c r="FQ829" s="67"/>
      <c r="FR829" s="67"/>
      <c r="FS829" s="67"/>
      <c r="FT829" s="67"/>
      <c r="FU829" s="67"/>
      <c r="FV829" s="67"/>
      <c r="FW829" s="67"/>
      <c r="FX829" s="67"/>
      <c r="FY829" s="67"/>
      <c r="FZ829" s="67"/>
      <c r="GA829" s="67"/>
      <c r="GB829" s="67"/>
      <c r="GC829" s="67"/>
      <c r="GD829" s="67"/>
      <c r="GE829" s="67"/>
      <c r="GF829" s="67"/>
      <c r="GG829" s="67"/>
      <c r="GH829" s="67"/>
      <c r="GI829" s="67"/>
      <c r="GJ829" s="67"/>
      <c r="GK829" s="67"/>
      <c r="GL829" s="67"/>
      <c r="GM829" s="67"/>
      <c r="GN829" s="67"/>
      <c r="GO829" s="67"/>
      <c r="GP829" s="67"/>
      <c r="GQ829" s="67"/>
      <c r="GR829" s="67"/>
      <c r="GS829" s="67"/>
      <c r="GT829" s="67"/>
      <c r="GU829" s="67"/>
      <c r="GV829" s="67"/>
      <c r="GW829" s="67"/>
      <c r="GX829" s="67"/>
      <c r="GY829" s="67"/>
      <c r="GZ829" s="67"/>
      <c r="HA829" s="67"/>
      <c r="HB829" s="67"/>
      <c r="HC829" s="67"/>
      <c r="HD829" s="67"/>
      <c r="HE829" s="67"/>
      <c r="HF829" s="67"/>
      <c r="HG829" s="67"/>
      <c r="HH829" s="67"/>
      <c r="HI829" s="67"/>
      <c r="HJ829" s="67"/>
      <c r="HK829" s="67"/>
      <c r="HL829" s="67"/>
      <c r="HM829" s="67"/>
      <c r="HN829" s="67"/>
      <c r="HO829" s="67"/>
      <c r="HP829" s="67"/>
      <c r="HQ829" s="67"/>
      <c r="HR829" s="67"/>
      <c r="HS829" s="67"/>
      <c r="HT829" s="67"/>
      <c r="HU829" s="67"/>
      <c r="HV829" s="67"/>
      <c r="HW829" s="67"/>
      <c r="HX829" s="67"/>
      <c r="HY829" s="67"/>
      <c r="HZ829" s="67"/>
      <c r="IA829" s="67"/>
      <c r="IB829" s="67"/>
      <c r="IC829" s="67"/>
      <c r="ID829" s="67"/>
      <c r="IE829" s="67"/>
      <c r="IF829" s="67"/>
      <c r="IG829" s="67"/>
      <c r="IH829" s="67"/>
      <c r="II829" s="67"/>
      <c r="IJ829" s="67"/>
      <c r="IK829" s="67"/>
      <c r="IL829" s="67"/>
      <c r="IM829" s="67"/>
      <c r="IN829" s="67"/>
      <c r="IO829" s="67"/>
    </row>
    <row r="830" spans="1:249" s="80" customFormat="1" ht="13.5" customHeight="1">
      <c r="A830" s="182"/>
      <c r="B830" s="93" t="s">
        <v>74</v>
      </c>
      <c r="C830" s="94" t="s">
        <v>75</v>
      </c>
      <c r="D830" s="95">
        <v>6</v>
      </c>
      <c r="E830" s="101">
        <v>24</v>
      </c>
      <c r="F830" s="96">
        <f t="shared" si="33"/>
        <v>24</v>
      </c>
      <c r="G830" s="97">
        <f t="shared" si="34"/>
        <v>0</v>
      </c>
      <c r="H830" s="98">
        <v>628136601078</v>
      </c>
      <c r="I830" s="99"/>
      <c r="J830" s="100">
        <v>6</v>
      </c>
      <c r="K830" s="90">
        <v>802</v>
      </c>
      <c r="L830" s="102"/>
      <c r="M830" s="68"/>
      <c r="N830" s="68"/>
      <c r="O830" s="68"/>
      <c r="P830" s="68"/>
      <c r="Q830" s="68"/>
      <c r="R830" s="68"/>
      <c r="S830" s="68"/>
      <c r="T830" s="68"/>
      <c r="U830" s="68"/>
      <c r="V830" s="68"/>
      <c r="W830" s="68"/>
      <c r="X830" s="68"/>
      <c r="Y830" s="68"/>
      <c r="Z830" s="68"/>
      <c r="AA830" s="68"/>
      <c r="AB830" s="68"/>
      <c r="AC830" s="68"/>
      <c r="AD830" s="68"/>
      <c r="AE830" s="68"/>
      <c r="AF830" s="68"/>
      <c r="AG830" s="68"/>
      <c r="AH830" s="68"/>
      <c r="AI830" s="68"/>
      <c r="AJ830" s="68"/>
      <c r="AK830" s="68"/>
      <c r="AL830" s="68"/>
      <c r="AM830" s="68"/>
      <c r="AN830" s="68"/>
      <c r="AO830" s="68"/>
      <c r="AP830" s="68"/>
      <c r="AQ830" s="68"/>
      <c r="AR830" s="68"/>
      <c r="AS830" s="68"/>
      <c r="AT830" s="68"/>
      <c r="AU830" s="68"/>
      <c r="AV830" s="68"/>
      <c r="AW830" s="68"/>
      <c r="AX830" s="68"/>
      <c r="AY830" s="68"/>
      <c r="AZ830" s="68"/>
      <c r="BA830" s="68"/>
      <c r="BB830" s="68"/>
      <c r="BC830" s="68"/>
      <c r="BD830" s="68"/>
      <c r="BE830" s="68"/>
      <c r="BF830" s="68"/>
      <c r="BG830" s="68"/>
      <c r="BH830" s="68"/>
      <c r="BI830" s="68"/>
      <c r="BJ830" s="68"/>
      <c r="BK830" s="68"/>
      <c r="BL830" s="68"/>
      <c r="BM830" s="68"/>
      <c r="BN830" s="68"/>
      <c r="BO830" s="68"/>
      <c r="BP830" s="68"/>
      <c r="BQ830" s="68"/>
      <c r="BR830" s="68"/>
      <c r="BS830" s="68"/>
      <c r="BT830" s="68"/>
      <c r="BU830" s="68"/>
      <c r="BV830" s="68"/>
      <c r="BW830" s="68"/>
      <c r="BX830" s="68"/>
      <c r="BY830" s="68"/>
      <c r="BZ830" s="68"/>
      <c r="CA830" s="68"/>
      <c r="CB830" s="68"/>
      <c r="CC830" s="68"/>
      <c r="CD830" s="68"/>
      <c r="CE830" s="68"/>
      <c r="CF830" s="68"/>
      <c r="CG830" s="68"/>
      <c r="CH830" s="68"/>
      <c r="CI830" s="68"/>
      <c r="CJ830" s="68"/>
      <c r="CK830" s="68"/>
      <c r="CL830" s="68"/>
      <c r="CM830" s="68"/>
      <c r="CN830" s="68"/>
      <c r="CO830" s="68"/>
      <c r="CP830" s="68"/>
      <c r="CQ830" s="68"/>
      <c r="CR830" s="68"/>
      <c r="CS830" s="68"/>
      <c r="CT830" s="68"/>
      <c r="CU830" s="68"/>
      <c r="CV830" s="68"/>
      <c r="CW830" s="68"/>
      <c r="CX830" s="68"/>
      <c r="CY830" s="68"/>
      <c r="CZ830" s="68"/>
      <c r="DA830" s="68"/>
      <c r="DB830" s="68"/>
      <c r="DC830" s="68"/>
      <c r="DD830" s="68"/>
      <c r="DE830" s="68"/>
      <c r="DF830" s="68"/>
      <c r="DG830" s="68"/>
      <c r="DH830" s="68"/>
      <c r="DI830" s="68"/>
      <c r="DJ830" s="68"/>
      <c r="DK830" s="68"/>
      <c r="DL830" s="68"/>
      <c r="DM830" s="68"/>
      <c r="DN830" s="68"/>
      <c r="DO830" s="68"/>
      <c r="DP830" s="68"/>
      <c r="DQ830" s="68"/>
      <c r="DR830" s="68"/>
      <c r="DS830" s="68"/>
      <c r="DT830" s="68"/>
      <c r="DU830" s="68"/>
      <c r="DV830" s="68"/>
      <c r="DW830" s="68"/>
      <c r="DX830" s="68"/>
      <c r="DY830" s="68"/>
      <c r="DZ830" s="68"/>
      <c r="EA830" s="68"/>
      <c r="EB830" s="68"/>
      <c r="EC830" s="68"/>
      <c r="ED830" s="68"/>
      <c r="EE830" s="68"/>
      <c r="EF830" s="68"/>
      <c r="EG830" s="68"/>
      <c r="EH830" s="68"/>
      <c r="EI830" s="68"/>
      <c r="EJ830" s="68"/>
      <c r="EK830" s="68"/>
      <c r="EL830" s="68"/>
      <c r="EM830" s="68"/>
      <c r="EN830" s="68"/>
      <c r="EO830" s="68"/>
      <c r="EP830" s="68"/>
      <c r="EQ830" s="68"/>
      <c r="ER830" s="68"/>
      <c r="ES830" s="68"/>
      <c r="ET830" s="68"/>
      <c r="EU830" s="68"/>
      <c r="EV830" s="68"/>
      <c r="EW830" s="68"/>
      <c r="EX830" s="68"/>
      <c r="EY830" s="68"/>
      <c r="EZ830" s="68"/>
      <c r="FA830" s="68"/>
      <c r="FB830" s="68"/>
      <c r="FC830" s="68"/>
      <c r="FD830" s="68"/>
      <c r="FE830" s="68"/>
      <c r="FF830" s="68"/>
      <c r="FG830" s="68"/>
      <c r="FH830" s="68"/>
      <c r="FI830" s="68"/>
      <c r="FJ830" s="68"/>
      <c r="FK830" s="68"/>
      <c r="FL830" s="68"/>
      <c r="FM830" s="68"/>
      <c r="FN830" s="68"/>
      <c r="FO830" s="68"/>
      <c r="FP830" s="68"/>
      <c r="FQ830" s="68"/>
      <c r="FR830" s="68"/>
      <c r="FS830" s="68"/>
      <c r="FT830" s="68"/>
      <c r="FU830" s="68"/>
      <c r="FV830" s="68"/>
      <c r="FW830" s="68"/>
      <c r="FX830" s="68"/>
      <c r="FY830" s="68"/>
      <c r="FZ830" s="68"/>
      <c r="GA830" s="68"/>
      <c r="GB830" s="68"/>
      <c r="GC830" s="68"/>
      <c r="GD830" s="68"/>
      <c r="GE830" s="68"/>
      <c r="GF830" s="68"/>
      <c r="GG830" s="68"/>
      <c r="GH830" s="68"/>
      <c r="GI830" s="68"/>
      <c r="GJ830" s="68"/>
      <c r="GK830" s="68"/>
      <c r="GL830" s="68"/>
      <c r="GM830" s="68"/>
      <c r="GN830" s="68"/>
      <c r="GO830" s="68"/>
      <c r="GP830" s="68"/>
      <c r="GQ830" s="68"/>
      <c r="GR830" s="68"/>
      <c r="GS830" s="68"/>
      <c r="GT830" s="68"/>
      <c r="GU830" s="68"/>
      <c r="GV830" s="68"/>
      <c r="GW830" s="68"/>
      <c r="GX830" s="68"/>
      <c r="GY830" s="68"/>
      <c r="GZ830" s="68"/>
      <c r="HA830" s="68"/>
      <c r="HB830" s="68"/>
      <c r="HC830" s="68"/>
      <c r="HD830" s="68"/>
      <c r="HE830" s="68"/>
      <c r="HF830" s="68"/>
      <c r="HG830" s="68"/>
      <c r="HH830" s="68"/>
      <c r="HI830" s="68"/>
      <c r="HJ830" s="68"/>
      <c r="HK830" s="68"/>
      <c r="HL830" s="68"/>
      <c r="HM830" s="68"/>
      <c r="HN830" s="68"/>
      <c r="HO830" s="68"/>
      <c r="HP830" s="68"/>
      <c r="HQ830" s="68"/>
      <c r="HR830" s="68"/>
      <c r="HS830" s="68"/>
      <c r="HT830" s="68"/>
      <c r="HU830" s="68"/>
      <c r="HV830" s="68"/>
      <c r="HW830" s="68"/>
      <c r="HX830" s="68"/>
      <c r="HY830" s="68"/>
      <c r="HZ830" s="68"/>
      <c r="IA830" s="68"/>
      <c r="IB830" s="68"/>
      <c r="IC830" s="68"/>
      <c r="ID830" s="68"/>
      <c r="IE830" s="68"/>
      <c r="IF830" s="68"/>
      <c r="IG830" s="68"/>
      <c r="IH830" s="68"/>
      <c r="II830" s="68"/>
      <c r="IJ830" s="68"/>
      <c r="IK830" s="68"/>
      <c r="IL830" s="68"/>
      <c r="IM830" s="68"/>
      <c r="IN830" s="68"/>
      <c r="IO830" s="68"/>
    </row>
    <row r="831" spans="1:249" s="80" customFormat="1" ht="13.5" customHeight="1">
      <c r="A831" s="182"/>
      <c r="B831" s="93" t="s">
        <v>94</v>
      </c>
      <c r="C831" s="94" t="s">
        <v>95</v>
      </c>
      <c r="D831" s="95">
        <v>9</v>
      </c>
      <c r="E831" s="101">
        <v>30</v>
      </c>
      <c r="F831" s="96">
        <f t="shared" si="33"/>
        <v>30</v>
      </c>
      <c r="G831" s="97">
        <f t="shared" si="34"/>
        <v>0</v>
      </c>
      <c r="H831" s="98">
        <v>628136101127</v>
      </c>
      <c r="I831" s="99"/>
      <c r="J831" s="100">
        <v>6</v>
      </c>
      <c r="K831" s="90">
        <v>803</v>
      </c>
      <c r="L831" s="79"/>
    </row>
    <row r="832" spans="1:249" s="80" customFormat="1" ht="13.5" customHeight="1">
      <c r="A832" s="182"/>
      <c r="B832" s="93" t="s">
        <v>88</v>
      </c>
      <c r="C832" s="94" t="s">
        <v>89</v>
      </c>
      <c r="D832" s="95">
        <v>8</v>
      </c>
      <c r="E832" s="101">
        <v>40</v>
      </c>
      <c r="F832" s="96">
        <f t="shared" si="33"/>
        <v>40</v>
      </c>
      <c r="G832" s="97">
        <f t="shared" si="34"/>
        <v>0</v>
      </c>
      <c r="H832" s="98">
        <v>628136101134</v>
      </c>
      <c r="I832" s="99"/>
      <c r="J832" s="100">
        <v>6</v>
      </c>
      <c r="K832" s="90">
        <v>804</v>
      </c>
      <c r="L832" s="79"/>
    </row>
    <row r="833" spans="1:249" s="80" customFormat="1" ht="13.5" customHeight="1">
      <c r="A833" s="182"/>
      <c r="B833" s="93" t="s">
        <v>92</v>
      </c>
      <c r="C833" s="94" t="s">
        <v>93</v>
      </c>
      <c r="D833" s="95">
        <v>8</v>
      </c>
      <c r="E833" s="101">
        <v>40</v>
      </c>
      <c r="F833" s="96">
        <f t="shared" si="33"/>
        <v>40</v>
      </c>
      <c r="G833" s="97">
        <f t="shared" si="34"/>
        <v>0</v>
      </c>
      <c r="H833" s="98">
        <v>628136101141</v>
      </c>
      <c r="I833" s="99"/>
      <c r="J833" s="100">
        <v>6</v>
      </c>
      <c r="K833" s="90">
        <v>805</v>
      </c>
      <c r="L833" s="79"/>
    </row>
    <row r="834" spans="1:249" s="80" customFormat="1">
      <c r="A834" s="182"/>
      <c r="B834" s="112" t="s">
        <v>90</v>
      </c>
      <c r="C834" s="113" t="s">
        <v>91</v>
      </c>
      <c r="D834" s="114">
        <v>8</v>
      </c>
      <c r="E834" s="115">
        <v>40</v>
      </c>
      <c r="F834" s="116">
        <f t="shared" si="33"/>
        <v>40</v>
      </c>
      <c r="G834" s="117">
        <f t="shared" si="34"/>
        <v>0</v>
      </c>
      <c r="H834" s="118">
        <v>628136101158</v>
      </c>
      <c r="I834" s="119"/>
      <c r="J834" s="120">
        <v>6</v>
      </c>
      <c r="K834" s="90">
        <v>806</v>
      </c>
      <c r="L834" s="79"/>
    </row>
    <row r="835" spans="1:249" s="131" customFormat="1" ht="13.5" customHeight="1" thickBot="1">
      <c r="A835" s="182"/>
      <c r="B835" s="112" t="s">
        <v>1848</v>
      </c>
      <c r="C835" s="113" t="s">
        <v>1849</v>
      </c>
      <c r="D835" s="114">
        <v>266</v>
      </c>
      <c r="E835" s="116">
        <v>45</v>
      </c>
      <c r="F835" s="116">
        <f t="shared" si="33"/>
        <v>45</v>
      </c>
      <c r="G835" s="117">
        <f t="shared" si="34"/>
        <v>0</v>
      </c>
      <c r="H835" s="118">
        <v>628136101165</v>
      </c>
      <c r="I835" s="264"/>
      <c r="J835" s="120">
        <v>6</v>
      </c>
      <c r="K835" s="90">
        <v>807</v>
      </c>
      <c r="L835" s="215"/>
      <c r="M835" s="197"/>
      <c r="N835" s="197"/>
      <c r="O835" s="197"/>
      <c r="P835" s="197"/>
      <c r="Q835" s="197"/>
      <c r="R835" s="197"/>
      <c r="S835" s="197"/>
      <c r="T835" s="197"/>
      <c r="U835" s="197"/>
      <c r="V835" s="197"/>
      <c r="W835" s="197"/>
      <c r="X835" s="197"/>
      <c r="Y835" s="197"/>
      <c r="Z835" s="197"/>
      <c r="AA835" s="197"/>
      <c r="AB835" s="197"/>
      <c r="AC835" s="197"/>
      <c r="AD835" s="197"/>
      <c r="AE835" s="197"/>
      <c r="AF835" s="197"/>
      <c r="AG835" s="197"/>
      <c r="AH835" s="197"/>
      <c r="AI835" s="197"/>
      <c r="AJ835" s="197"/>
      <c r="AK835" s="197"/>
      <c r="AL835" s="197"/>
      <c r="AM835" s="197"/>
      <c r="AN835" s="197"/>
      <c r="AO835" s="197"/>
      <c r="AP835" s="197"/>
      <c r="AQ835" s="197"/>
      <c r="AR835" s="197"/>
      <c r="AS835" s="197"/>
      <c r="AT835" s="197"/>
      <c r="AU835" s="197"/>
      <c r="AV835" s="197"/>
      <c r="AW835" s="197"/>
      <c r="AX835" s="197"/>
      <c r="AY835" s="197"/>
      <c r="AZ835" s="197"/>
      <c r="BA835" s="197"/>
      <c r="BB835" s="197"/>
      <c r="BC835" s="197"/>
      <c r="BD835" s="197"/>
      <c r="BE835" s="197"/>
      <c r="BF835" s="197"/>
      <c r="BG835" s="197"/>
      <c r="BH835" s="197"/>
      <c r="BI835" s="197"/>
      <c r="BJ835" s="197"/>
      <c r="BK835" s="197"/>
      <c r="BL835" s="197"/>
      <c r="BM835" s="197"/>
      <c r="BN835" s="197"/>
      <c r="BO835" s="197"/>
      <c r="BP835" s="197"/>
      <c r="BQ835" s="197"/>
      <c r="BR835" s="197"/>
      <c r="BS835" s="197"/>
      <c r="BT835" s="197"/>
      <c r="BU835" s="197"/>
      <c r="BV835" s="197"/>
      <c r="BW835" s="197"/>
      <c r="BX835" s="197"/>
      <c r="BY835" s="197"/>
      <c r="BZ835" s="197"/>
      <c r="CA835" s="197"/>
      <c r="CB835" s="197"/>
      <c r="CC835" s="197"/>
      <c r="CD835" s="197"/>
      <c r="CE835" s="197"/>
      <c r="CF835" s="197"/>
      <c r="CG835" s="197"/>
      <c r="CH835" s="197"/>
      <c r="CI835" s="197"/>
      <c r="CJ835" s="197"/>
      <c r="CK835" s="197"/>
      <c r="CL835" s="197"/>
      <c r="CM835" s="197"/>
      <c r="CN835" s="197"/>
      <c r="CO835" s="197"/>
      <c r="CP835" s="197"/>
      <c r="CQ835" s="197"/>
      <c r="CR835" s="197"/>
      <c r="CS835" s="197"/>
      <c r="CT835" s="197"/>
      <c r="CU835" s="197"/>
      <c r="CV835" s="197"/>
      <c r="CW835" s="197"/>
      <c r="CX835" s="197"/>
      <c r="CY835" s="197"/>
      <c r="CZ835" s="197"/>
      <c r="DA835" s="197"/>
      <c r="DB835" s="197"/>
      <c r="DC835" s="197"/>
      <c r="DD835" s="197"/>
      <c r="DE835" s="197"/>
      <c r="DF835" s="197"/>
      <c r="DG835" s="197"/>
      <c r="DH835" s="197"/>
      <c r="DI835" s="197"/>
      <c r="DJ835" s="197"/>
      <c r="DK835" s="197"/>
      <c r="DL835" s="197"/>
      <c r="DM835" s="197"/>
      <c r="DN835" s="197"/>
      <c r="DO835" s="197"/>
      <c r="DP835" s="197"/>
      <c r="DQ835" s="197"/>
      <c r="DR835" s="197"/>
      <c r="DS835" s="197"/>
      <c r="DT835" s="197"/>
      <c r="DU835" s="197"/>
      <c r="DV835" s="197"/>
      <c r="DW835" s="197"/>
      <c r="DX835" s="197"/>
      <c r="DY835" s="197"/>
      <c r="DZ835" s="197"/>
      <c r="EA835" s="197"/>
      <c r="EB835" s="197"/>
      <c r="EC835" s="197"/>
      <c r="ED835" s="197"/>
      <c r="EE835" s="197"/>
      <c r="EF835" s="197"/>
      <c r="EG835" s="197"/>
      <c r="EH835" s="197"/>
      <c r="EI835" s="197"/>
      <c r="EJ835" s="197"/>
      <c r="EK835" s="197"/>
      <c r="EL835" s="197"/>
      <c r="EM835" s="197"/>
      <c r="EN835" s="197"/>
      <c r="EO835" s="197"/>
      <c r="EP835" s="197"/>
      <c r="EQ835" s="197"/>
      <c r="ER835" s="197"/>
      <c r="ES835" s="197"/>
      <c r="ET835" s="197"/>
      <c r="EU835" s="197"/>
      <c r="EV835" s="197"/>
      <c r="EW835" s="197"/>
      <c r="EX835" s="197"/>
      <c r="EY835" s="197"/>
      <c r="EZ835" s="197"/>
      <c r="FA835" s="197"/>
      <c r="FB835" s="197"/>
      <c r="FC835" s="197"/>
      <c r="FD835" s="197"/>
      <c r="FE835" s="197"/>
      <c r="FF835" s="197"/>
      <c r="FG835" s="197"/>
      <c r="FH835" s="197"/>
      <c r="FI835" s="197"/>
      <c r="FJ835" s="197"/>
      <c r="FK835" s="197"/>
      <c r="FL835" s="197"/>
      <c r="FM835" s="197"/>
      <c r="FN835" s="197"/>
      <c r="FO835" s="197"/>
      <c r="FP835" s="197"/>
      <c r="FQ835" s="197"/>
      <c r="FR835" s="197"/>
      <c r="FS835" s="197"/>
      <c r="FT835" s="197"/>
      <c r="FU835" s="197"/>
      <c r="FV835" s="197"/>
      <c r="FW835" s="197"/>
      <c r="FX835" s="197"/>
      <c r="FY835" s="197"/>
      <c r="FZ835" s="197"/>
      <c r="GA835" s="197"/>
      <c r="GB835" s="197"/>
      <c r="GC835" s="197"/>
      <c r="GD835" s="197"/>
      <c r="GE835" s="197"/>
      <c r="GF835" s="197"/>
      <c r="GG835" s="197"/>
      <c r="GH835" s="197"/>
      <c r="GI835" s="197"/>
      <c r="GJ835" s="197"/>
      <c r="GK835" s="197"/>
      <c r="GL835" s="197"/>
      <c r="GM835" s="197"/>
      <c r="GN835" s="197"/>
      <c r="GO835" s="197"/>
      <c r="GP835" s="197"/>
      <c r="GQ835" s="197"/>
      <c r="GR835" s="197"/>
      <c r="GS835" s="197"/>
      <c r="GT835" s="197"/>
      <c r="GU835" s="197"/>
      <c r="GV835" s="197"/>
      <c r="GW835" s="197"/>
      <c r="GX835" s="197"/>
      <c r="GY835" s="197"/>
      <c r="GZ835" s="197"/>
      <c r="HA835" s="197"/>
      <c r="HB835" s="197"/>
      <c r="HC835" s="197"/>
      <c r="HD835" s="197"/>
      <c r="HE835" s="197"/>
      <c r="HF835" s="197"/>
      <c r="HG835" s="197"/>
      <c r="HH835" s="197"/>
      <c r="HI835" s="197"/>
      <c r="HJ835" s="197"/>
      <c r="HK835" s="197"/>
      <c r="HL835" s="197"/>
      <c r="HM835" s="197"/>
      <c r="HN835" s="197"/>
      <c r="HO835" s="197"/>
      <c r="HP835" s="197"/>
      <c r="HQ835" s="197"/>
      <c r="HR835" s="197"/>
      <c r="HS835" s="197"/>
      <c r="HT835" s="197"/>
      <c r="HU835" s="197"/>
      <c r="HV835" s="197"/>
      <c r="HW835" s="197"/>
      <c r="HX835" s="197"/>
      <c r="HY835" s="197"/>
      <c r="HZ835" s="197"/>
      <c r="IA835" s="197"/>
      <c r="IB835" s="197"/>
      <c r="IC835" s="197"/>
      <c r="ID835" s="197"/>
      <c r="IE835" s="197"/>
      <c r="IF835" s="197"/>
      <c r="IG835" s="197"/>
      <c r="IH835" s="197"/>
      <c r="II835" s="197"/>
      <c r="IJ835" s="197"/>
      <c r="IK835" s="197"/>
      <c r="IL835" s="197"/>
      <c r="IM835" s="197"/>
      <c r="IN835" s="197"/>
      <c r="IO835" s="197"/>
    </row>
    <row r="836" spans="1:249" s="131" customFormat="1" ht="14.25" thickBot="1">
      <c r="A836" s="205"/>
      <c r="B836" s="72" t="s">
        <v>1783</v>
      </c>
      <c r="C836" s="171"/>
      <c r="D836" s="247"/>
      <c r="E836" s="207"/>
      <c r="F836" s="207"/>
      <c r="G836" s="207"/>
      <c r="H836" s="173"/>
      <c r="I836" s="76"/>
      <c r="J836" s="77"/>
      <c r="K836" s="90">
        <v>808</v>
      </c>
      <c r="L836" s="130"/>
    </row>
    <row r="837" spans="1:249" s="131" customFormat="1" ht="12.95" customHeight="1">
      <c r="A837" s="182"/>
      <c r="B837" s="93" t="s">
        <v>1824</v>
      </c>
      <c r="C837" s="94" t="s">
        <v>1825</v>
      </c>
      <c r="D837" s="95">
        <v>263</v>
      </c>
      <c r="E837" s="96">
        <v>5</v>
      </c>
      <c r="F837" s="96">
        <f t="shared" ref="F837:F856" si="35">E837*(1-F$26)</f>
        <v>5</v>
      </c>
      <c r="G837" s="97">
        <f t="shared" ref="G837:G856" si="36">A837*F837</f>
        <v>0</v>
      </c>
      <c r="H837" s="98">
        <v>628136501057</v>
      </c>
      <c r="I837" s="339"/>
      <c r="J837" s="100">
        <v>100</v>
      </c>
      <c r="K837" s="90">
        <v>809</v>
      </c>
      <c r="L837" s="188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189"/>
      <c r="AT837" s="189"/>
      <c r="AU837" s="189"/>
      <c r="AV837" s="189"/>
      <c r="AW837" s="189"/>
      <c r="AX837" s="189"/>
      <c r="AY837" s="189"/>
      <c r="AZ837" s="189"/>
      <c r="BA837" s="189"/>
      <c r="BB837" s="189"/>
      <c r="BC837" s="189"/>
      <c r="BD837" s="189"/>
      <c r="BE837" s="189"/>
      <c r="BF837" s="189"/>
      <c r="BG837" s="189"/>
      <c r="BH837" s="189"/>
      <c r="BI837" s="189"/>
      <c r="BJ837" s="189"/>
      <c r="BK837" s="189"/>
      <c r="BL837" s="189"/>
      <c r="BM837" s="189"/>
      <c r="BN837" s="189"/>
      <c r="BO837" s="189"/>
      <c r="BP837" s="189"/>
      <c r="BQ837" s="189"/>
      <c r="BR837" s="189"/>
      <c r="BS837" s="189"/>
      <c r="BT837" s="189"/>
      <c r="BU837" s="189"/>
      <c r="BV837" s="189"/>
      <c r="BW837" s="189"/>
      <c r="BX837" s="189"/>
      <c r="BY837" s="189"/>
      <c r="BZ837" s="189"/>
      <c r="CA837" s="189"/>
      <c r="CB837" s="189"/>
      <c r="CC837" s="189"/>
      <c r="CD837" s="189"/>
      <c r="CE837" s="189"/>
      <c r="CF837" s="189"/>
      <c r="CG837" s="189"/>
      <c r="CH837" s="189"/>
      <c r="CI837" s="189"/>
      <c r="CJ837" s="189"/>
      <c r="CK837" s="189"/>
      <c r="CL837" s="189"/>
      <c r="CM837" s="189"/>
      <c r="CN837" s="189"/>
      <c r="CO837" s="189"/>
      <c r="CP837" s="189"/>
      <c r="CQ837" s="189"/>
      <c r="CR837" s="189"/>
      <c r="CS837" s="189"/>
      <c r="CT837" s="189"/>
      <c r="CU837" s="189"/>
      <c r="CV837" s="189"/>
      <c r="CW837" s="189"/>
      <c r="CX837" s="189"/>
      <c r="CY837" s="189"/>
      <c r="CZ837" s="189"/>
      <c r="DA837" s="189"/>
      <c r="DB837" s="189"/>
      <c r="DC837" s="189"/>
      <c r="DD837" s="189"/>
      <c r="DE837" s="189"/>
      <c r="DF837" s="189"/>
      <c r="DG837" s="189"/>
      <c r="DH837" s="189"/>
      <c r="DI837" s="189"/>
      <c r="DJ837" s="189"/>
      <c r="DK837" s="189"/>
      <c r="DL837" s="189"/>
      <c r="DM837" s="189"/>
      <c r="DN837" s="189"/>
      <c r="DO837" s="189"/>
      <c r="DP837" s="189"/>
      <c r="DQ837" s="189"/>
      <c r="DR837" s="189"/>
      <c r="DS837" s="189"/>
      <c r="DT837" s="189"/>
      <c r="DU837" s="189"/>
      <c r="DV837" s="189"/>
      <c r="DW837" s="189"/>
      <c r="DX837" s="189"/>
      <c r="DY837" s="189"/>
      <c r="DZ837" s="189"/>
      <c r="EA837" s="189"/>
      <c r="EB837" s="189"/>
      <c r="EC837" s="189"/>
      <c r="ED837" s="189"/>
      <c r="EE837" s="189"/>
      <c r="EF837" s="189"/>
      <c r="EG837" s="189"/>
      <c r="EH837" s="189"/>
      <c r="EI837" s="189"/>
      <c r="EJ837" s="189"/>
      <c r="EK837" s="189"/>
      <c r="EL837" s="189"/>
      <c r="EM837" s="189"/>
      <c r="EN837" s="189"/>
      <c r="EO837" s="189"/>
      <c r="EP837" s="189"/>
      <c r="EQ837" s="189"/>
      <c r="ER837" s="189"/>
      <c r="ES837" s="189"/>
      <c r="ET837" s="189"/>
      <c r="EU837" s="189"/>
      <c r="EV837" s="189"/>
      <c r="EW837" s="189"/>
      <c r="EX837" s="189"/>
      <c r="EY837" s="189"/>
      <c r="EZ837" s="189"/>
      <c r="FA837" s="189"/>
      <c r="FB837" s="189"/>
      <c r="FC837" s="189"/>
      <c r="FD837" s="189"/>
      <c r="FE837" s="189"/>
      <c r="FF837" s="189"/>
      <c r="FG837" s="189"/>
      <c r="FH837" s="189"/>
      <c r="FI837" s="189"/>
      <c r="FJ837" s="189"/>
      <c r="FK837" s="189"/>
      <c r="FL837" s="189"/>
      <c r="FM837" s="189"/>
      <c r="FN837" s="189"/>
      <c r="FO837" s="189"/>
      <c r="FP837" s="189"/>
      <c r="FQ837" s="189"/>
      <c r="FR837" s="189"/>
      <c r="FS837" s="189"/>
      <c r="FT837" s="189"/>
      <c r="FU837" s="189"/>
      <c r="FV837" s="189"/>
      <c r="FW837" s="189"/>
      <c r="FX837" s="189"/>
      <c r="FY837" s="189"/>
      <c r="FZ837" s="189"/>
      <c r="GA837" s="189"/>
      <c r="GB837" s="189"/>
      <c r="GC837" s="189"/>
      <c r="GD837" s="189"/>
      <c r="GE837" s="189"/>
      <c r="GF837" s="189"/>
      <c r="GG837" s="189"/>
      <c r="GH837" s="189"/>
      <c r="GI837" s="189"/>
      <c r="GJ837" s="189"/>
      <c r="GK837" s="189"/>
      <c r="GL837" s="189"/>
      <c r="GM837" s="189"/>
      <c r="GN837" s="189"/>
      <c r="GO837" s="189"/>
      <c r="GP837" s="189"/>
      <c r="GQ837" s="189"/>
      <c r="GR837" s="189"/>
      <c r="GS837" s="189"/>
      <c r="GT837" s="189"/>
      <c r="GU837" s="189"/>
      <c r="GV837" s="189"/>
      <c r="GW837" s="189"/>
      <c r="GX837" s="189"/>
      <c r="GY837" s="189"/>
      <c r="GZ837" s="189"/>
      <c r="HA837" s="189"/>
      <c r="HB837" s="189"/>
      <c r="HC837" s="189"/>
      <c r="HD837" s="189"/>
      <c r="HE837" s="189"/>
      <c r="HF837" s="189"/>
      <c r="HG837" s="189"/>
      <c r="HH837" s="189"/>
      <c r="HI837" s="189"/>
      <c r="HJ837" s="189"/>
      <c r="HK837" s="189"/>
      <c r="HL837" s="189"/>
      <c r="HM837" s="189"/>
      <c r="HN837" s="189"/>
      <c r="HO837" s="189"/>
      <c r="HP837" s="189"/>
      <c r="HQ837" s="189"/>
      <c r="HR837" s="189"/>
      <c r="HS837" s="189"/>
      <c r="HT837" s="189"/>
      <c r="HU837" s="189"/>
      <c r="HV837" s="189"/>
      <c r="HW837" s="189"/>
      <c r="HX837" s="189"/>
      <c r="HY837" s="189"/>
      <c r="HZ837" s="189"/>
      <c r="IA837" s="189"/>
      <c r="IB837" s="189"/>
      <c r="IC837" s="189"/>
      <c r="ID837" s="189"/>
      <c r="IE837" s="189"/>
      <c r="IF837" s="189"/>
      <c r="IG837" s="189"/>
      <c r="IH837" s="189"/>
      <c r="II837" s="189"/>
      <c r="IJ837" s="189"/>
      <c r="IK837" s="189"/>
      <c r="IL837" s="189"/>
      <c r="IM837" s="189"/>
      <c r="IN837" s="189"/>
      <c r="IO837" s="189"/>
    </row>
    <row r="838" spans="1:249" ht="12.95" customHeight="1">
      <c r="A838" s="182"/>
      <c r="B838" s="93" t="s">
        <v>1834</v>
      </c>
      <c r="C838" s="94" t="s">
        <v>1835</v>
      </c>
      <c r="D838" s="95">
        <v>263</v>
      </c>
      <c r="E838" s="96">
        <v>5</v>
      </c>
      <c r="F838" s="96">
        <f t="shared" si="35"/>
        <v>5</v>
      </c>
      <c r="G838" s="97">
        <f t="shared" si="36"/>
        <v>0</v>
      </c>
      <c r="H838" s="98">
        <v>628136501088</v>
      </c>
      <c r="I838" s="339"/>
      <c r="J838" s="100">
        <v>100</v>
      </c>
      <c r="K838" s="90">
        <v>810</v>
      </c>
    </row>
    <row r="839" spans="1:249" ht="12.95" customHeight="1">
      <c r="A839" s="182"/>
      <c r="B839" s="93" t="s">
        <v>1828</v>
      </c>
      <c r="C839" s="94" t="s">
        <v>1829</v>
      </c>
      <c r="D839" s="95">
        <v>263</v>
      </c>
      <c r="E839" s="96">
        <v>5</v>
      </c>
      <c r="F839" s="96">
        <f t="shared" si="35"/>
        <v>5</v>
      </c>
      <c r="G839" s="97">
        <f t="shared" si="36"/>
        <v>0</v>
      </c>
      <c r="H839" s="98">
        <v>628136501095</v>
      </c>
      <c r="I839" s="339"/>
      <c r="J839" s="100">
        <v>100</v>
      </c>
      <c r="K839" s="90">
        <v>811</v>
      </c>
    </row>
    <row r="840" spans="1:249" s="131" customFormat="1" ht="12.95" customHeight="1">
      <c r="A840" s="182"/>
      <c r="B840" s="93" t="s">
        <v>1838</v>
      </c>
      <c r="C840" s="94" t="s">
        <v>1839</v>
      </c>
      <c r="D840" s="95">
        <v>263</v>
      </c>
      <c r="E840" s="96">
        <v>5</v>
      </c>
      <c r="F840" s="96">
        <f t="shared" si="35"/>
        <v>5</v>
      </c>
      <c r="G840" s="97">
        <f t="shared" si="36"/>
        <v>0</v>
      </c>
      <c r="H840" s="98">
        <v>628136501101</v>
      </c>
      <c r="I840" s="339"/>
      <c r="J840" s="100">
        <v>100</v>
      </c>
      <c r="K840" s="90">
        <v>812</v>
      </c>
      <c r="L840" s="130"/>
    </row>
    <row r="841" spans="1:249" ht="12.95" customHeight="1">
      <c r="A841" s="182"/>
      <c r="B841" s="93" t="s">
        <v>1830</v>
      </c>
      <c r="C841" s="94" t="s">
        <v>1831</v>
      </c>
      <c r="D841" s="95">
        <v>263</v>
      </c>
      <c r="E841" s="96">
        <v>5</v>
      </c>
      <c r="F841" s="96">
        <f t="shared" si="35"/>
        <v>5</v>
      </c>
      <c r="G841" s="97">
        <f t="shared" si="36"/>
        <v>0</v>
      </c>
      <c r="H841" s="98">
        <v>628136501118</v>
      </c>
      <c r="I841" s="339"/>
      <c r="J841" s="100">
        <v>100</v>
      </c>
      <c r="K841" s="90">
        <v>813</v>
      </c>
    </row>
    <row r="842" spans="1:249" s="197" customFormat="1" ht="12.95" customHeight="1">
      <c r="A842" s="182"/>
      <c r="B842" s="93" t="s">
        <v>1826</v>
      </c>
      <c r="C842" s="94" t="s">
        <v>1827</v>
      </c>
      <c r="D842" s="95">
        <v>263</v>
      </c>
      <c r="E842" s="96">
        <v>5</v>
      </c>
      <c r="F842" s="96">
        <f t="shared" si="35"/>
        <v>5</v>
      </c>
      <c r="G842" s="97">
        <f t="shared" si="36"/>
        <v>0</v>
      </c>
      <c r="H842" s="98">
        <v>628136501156</v>
      </c>
      <c r="I842" s="339"/>
      <c r="J842" s="100">
        <v>100</v>
      </c>
      <c r="K842" s="90">
        <v>814</v>
      </c>
      <c r="L842" s="215"/>
    </row>
    <row r="843" spans="1:249" ht="12.95" customHeight="1">
      <c r="A843" s="182"/>
      <c r="B843" s="93" t="s">
        <v>1832</v>
      </c>
      <c r="C843" s="94" t="s">
        <v>1833</v>
      </c>
      <c r="D843" s="95">
        <v>263</v>
      </c>
      <c r="E843" s="96">
        <v>5</v>
      </c>
      <c r="F843" s="96">
        <f t="shared" si="35"/>
        <v>5</v>
      </c>
      <c r="G843" s="97">
        <f t="shared" si="36"/>
        <v>0</v>
      </c>
      <c r="H843" s="98">
        <v>628136501132</v>
      </c>
      <c r="I843" s="339"/>
      <c r="J843" s="100">
        <v>100</v>
      </c>
      <c r="K843" s="90">
        <v>815</v>
      </c>
    </row>
    <row r="844" spans="1:249" s="131" customFormat="1" ht="12.95" customHeight="1">
      <c r="A844" s="182"/>
      <c r="B844" s="93" t="s">
        <v>1836</v>
      </c>
      <c r="C844" s="94" t="s">
        <v>1837</v>
      </c>
      <c r="D844" s="95">
        <v>263</v>
      </c>
      <c r="E844" s="96">
        <v>5</v>
      </c>
      <c r="F844" s="96">
        <f t="shared" si="35"/>
        <v>5</v>
      </c>
      <c r="G844" s="97">
        <f t="shared" si="36"/>
        <v>0</v>
      </c>
      <c r="H844" s="98">
        <v>628136501149</v>
      </c>
      <c r="I844" s="339"/>
      <c r="J844" s="100">
        <v>100</v>
      </c>
      <c r="K844" s="90">
        <v>816</v>
      </c>
      <c r="L844" s="130"/>
    </row>
    <row r="845" spans="1:249">
      <c r="A845" s="182"/>
      <c r="B845" s="93" t="s">
        <v>1817</v>
      </c>
      <c r="C845" s="94" t="s">
        <v>1818</v>
      </c>
      <c r="D845" s="95">
        <v>262</v>
      </c>
      <c r="E845" s="101">
        <v>54</v>
      </c>
      <c r="F845" s="96">
        <f t="shared" si="35"/>
        <v>54</v>
      </c>
      <c r="G845" s="97">
        <f t="shared" si="36"/>
        <v>0</v>
      </c>
      <c r="H845" s="98">
        <v>628136306119</v>
      </c>
      <c r="I845" s="334" t="s">
        <v>1819</v>
      </c>
      <c r="J845" s="100">
        <v>12</v>
      </c>
      <c r="K845" s="90">
        <v>817</v>
      </c>
    </row>
    <row r="846" spans="1:249" s="131" customFormat="1" ht="13.5">
      <c r="A846" s="182"/>
      <c r="B846" s="93" t="s">
        <v>1820</v>
      </c>
      <c r="C846" s="94" t="s">
        <v>1821</v>
      </c>
      <c r="D846" s="95">
        <v>262</v>
      </c>
      <c r="E846" s="101">
        <v>54</v>
      </c>
      <c r="F846" s="96">
        <f t="shared" si="35"/>
        <v>54</v>
      </c>
      <c r="G846" s="97">
        <f t="shared" si="36"/>
        <v>0</v>
      </c>
      <c r="H846" s="98">
        <v>628136306126</v>
      </c>
      <c r="I846" s="334" t="s">
        <v>1822</v>
      </c>
      <c r="J846" s="100">
        <v>12</v>
      </c>
      <c r="K846" s="90">
        <v>818</v>
      </c>
      <c r="L846" s="186"/>
      <c r="M846" s="187"/>
      <c r="N846" s="187"/>
      <c r="O846" s="187"/>
      <c r="P846" s="187"/>
      <c r="Q846" s="187"/>
      <c r="R846" s="187"/>
      <c r="S846" s="187"/>
      <c r="T846" s="187"/>
      <c r="U846" s="187"/>
      <c r="V846" s="187"/>
      <c r="W846" s="187"/>
      <c r="X846" s="187"/>
      <c r="Y846" s="187"/>
      <c r="Z846" s="187"/>
      <c r="AA846" s="187"/>
      <c r="AB846" s="187"/>
      <c r="AC846" s="187"/>
      <c r="AD846" s="187"/>
      <c r="AE846" s="187"/>
      <c r="AF846" s="187"/>
      <c r="AG846" s="187"/>
      <c r="AH846" s="187"/>
      <c r="AI846" s="187"/>
      <c r="AJ846" s="187"/>
      <c r="AK846" s="187"/>
      <c r="AL846" s="187"/>
      <c r="AM846" s="187"/>
      <c r="AN846" s="187"/>
      <c r="AO846" s="187"/>
      <c r="AP846" s="187"/>
      <c r="AQ846" s="187"/>
      <c r="AR846" s="187"/>
      <c r="AS846" s="187"/>
      <c r="AT846" s="187"/>
      <c r="AU846" s="187"/>
      <c r="AV846" s="187"/>
      <c r="AW846" s="187"/>
      <c r="AX846" s="187"/>
      <c r="AY846" s="187"/>
      <c r="AZ846" s="187"/>
      <c r="BA846" s="187"/>
      <c r="BB846" s="187"/>
      <c r="BC846" s="187"/>
      <c r="BD846" s="187"/>
      <c r="BE846" s="187"/>
      <c r="BF846" s="187"/>
      <c r="BG846" s="187"/>
      <c r="BH846" s="187"/>
      <c r="BI846" s="187"/>
      <c r="BJ846" s="187"/>
      <c r="BK846" s="187"/>
      <c r="BL846" s="187"/>
      <c r="BM846" s="187"/>
      <c r="BN846" s="187"/>
      <c r="BO846" s="187"/>
      <c r="BP846" s="187"/>
      <c r="BQ846" s="187"/>
      <c r="BR846" s="187"/>
      <c r="BS846" s="187"/>
      <c r="BT846" s="187"/>
      <c r="BU846" s="187"/>
      <c r="BV846" s="187"/>
      <c r="BW846" s="187"/>
      <c r="BX846" s="187"/>
      <c r="BY846" s="187"/>
      <c r="BZ846" s="187"/>
      <c r="CA846" s="187"/>
      <c r="CB846" s="187"/>
      <c r="CC846" s="187"/>
      <c r="CD846" s="187"/>
      <c r="CE846" s="187"/>
      <c r="CF846" s="187"/>
      <c r="CG846" s="187"/>
      <c r="CH846" s="187"/>
      <c r="CI846" s="187"/>
      <c r="CJ846" s="187"/>
      <c r="CK846" s="187"/>
      <c r="CL846" s="187"/>
      <c r="CM846" s="187"/>
      <c r="CN846" s="187"/>
      <c r="CO846" s="187"/>
      <c r="CP846" s="187"/>
      <c r="CQ846" s="187"/>
      <c r="CR846" s="187"/>
      <c r="CS846" s="187"/>
      <c r="CT846" s="187"/>
      <c r="CU846" s="187"/>
      <c r="CV846" s="187"/>
      <c r="CW846" s="187"/>
      <c r="CX846" s="187"/>
      <c r="CY846" s="187"/>
      <c r="CZ846" s="187"/>
      <c r="DA846" s="187"/>
      <c r="DB846" s="187"/>
      <c r="DC846" s="187"/>
      <c r="DD846" s="187"/>
      <c r="DE846" s="187"/>
      <c r="DF846" s="187"/>
      <c r="DG846" s="187"/>
      <c r="DH846" s="187"/>
      <c r="DI846" s="187"/>
      <c r="DJ846" s="187"/>
      <c r="DK846" s="187"/>
      <c r="DL846" s="187"/>
      <c r="DM846" s="187"/>
      <c r="DN846" s="187"/>
      <c r="DO846" s="187"/>
      <c r="DP846" s="187"/>
      <c r="DQ846" s="187"/>
      <c r="DR846" s="187"/>
      <c r="DS846" s="187"/>
      <c r="DT846" s="187"/>
      <c r="DU846" s="187"/>
      <c r="DV846" s="187"/>
      <c r="DW846" s="187"/>
      <c r="DX846" s="187"/>
      <c r="DY846" s="187"/>
      <c r="DZ846" s="187"/>
      <c r="EA846" s="187"/>
      <c r="EB846" s="187"/>
      <c r="EC846" s="187"/>
      <c r="ED846" s="187"/>
      <c r="EE846" s="187"/>
      <c r="EF846" s="187"/>
      <c r="EG846" s="187"/>
      <c r="EH846" s="187"/>
      <c r="EI846" s="187"/>
      <c r="EJ846" s="187"/>
      <c r="EK846" s="187"/>
      <c r="EL846" s="187"/>
      <c r="EM846" s="187"/>
      <c r="EN846" s="187"/>
      <c r="EO846" s="187"/>
      <c r="EP846" s="187"/>
      <c r="EQ846" s="187"/>
      <c r="ER846" s="187"/>
      <c r="ES846" s="187"/>
      <c r="ET846" s="187"/>
      <c r="EU846" s="187"/>
      <c r="EV846" s="187"/>
      <c r="EW846" s="187"/>
      <c r="EX846" s="187"/>
      <c r="EY846" s="187"/>
      <c r="EZ846" s="187"/>
      <c r="FA846" s="187"/>
      <c r="FB846" s="187"/>
      <c r="FC846" s="187"/>
      <c r="FD846" s="187"/>
      <c r="FE846" s="187"/>
      <c r="FF846" s="187"/>
      <c r="FG846" s="187"/>
      <c r="FH846" s="187"/>
      <c r="FI846" s="187"/>
      <c r="FJ846" s="187"/>
      <c r="FK846" s="187"/>
      <c r="FL846" s="187"/>
      <c r="FM846" s="187"/>
      <c r="FN846" s="187"/>
      <c r="FO846" s="187"/>
      <c r="FP846" s="187"/>
      <c r="FQ846" s="187"/>
      <c r="FR846" s="187"/>
      <c r="FS846" s="187"/>
      <c r="FT846" s="187"/>
      <c r="FU846" s="187"/>
      <c r="FV846" s="187"/>
      <c r="FW846" s="187"/>
      <c r="FX846" s="187"/>
      <c r="FY846" s="187"/>
      <c r="FZ846" s="187"/>
      <c r="GA846" s="187"/>
      <c r="GB846" s="187"/>
      <c r="GC846" s="187"/>
      <c r="GD846" s="187"/>
      <c r="GE846" s="187"/>
      <c r="GF846" s="187"/>
      <c r="GG846" s="187"/>
      <c r="GH846" s="187"/>
      <c r="GI846" s="187"/>
      <c r="GJ846" s="187"/>
      <c r="GK846" s="187"/>
      <c r="GL846" s="187"/>
      <c r="GM846" s="187"/>
      <c r="GN846" s="187"/>
      <c r="GO846" s="187"/>
      <c r="GP846" s="187"/>
      <c r="GQ846" s="187"/>
      <c r="GR846" s="187"/>
      <c r="GS846" s="187"/>
      <c r="GT846" s="187"/>
      <c r="GU846" s="187"/>
      <c r="GV846" s="187"/>
      <c r="GW846" s="187"/>
      <c r="GX846" s="187"/>
      <c r="GY846" s="187"/>
      <c r="GZ846" s="187"/>
      <c r="HA846" s="187"/>
      <c r="HB846" s="187"/>
      <c r="HC846" s="187"/>
      <c r="HD846" s="187"/>
      <c r="HE846" s="187"/>
      <c r="HF846" s="187"/>
      <c r="HG846" s="187"/>
      <c r="HH846" s="187"/>
      <c r="HI846" s="187"/>
      <c r="HJ846" s="187"/>
      <c r="HK846" s="187"/>
      <c r="HL846" s="187"/>
      <c r="HM846" s="187"/>
      <c r="HN846" s="187"/>
      <c r="HO846" s="187"/>
      <c r="HP846" s="187"/>
      <c r="HQ846" s="187"/>
      <c r="HR846" s="187"/>
      <c r="HS846" s="187"/>
      <c r="HT846" s="187"/>
      <c r="HU846" s="187"/>
      <c r="HV846" s="187"/>
      <c r="HW846" s="187"/>
      <c r="HX846" s="187"/>
      <c r="HY846" s="187"/>
      <c r="HZ846" s="187"/>
      <c r="IA846" s="187"/>
      <c r="IB846" s="187"/>
      <c r="IC846" s="187"/>
      <c r="ID846" s="187"/>
      <c r="IE846" s="187"/>
      <c r="IF846" s="187"/>
      <c r="IG846" s="187"/>
      <c r="IH846" s="187"/>
      <c r="II846" s="187"/>
      <c r="IJ846" s="187"/>
      <c r="IK846" s="187"/>
      <c r="IL846" s="187"/>
      <c r="IM846" s="187"/>
      <c r="IN846" s="187"/>
      <c r="IO846" s="187"/>
    </row>
    <row r="847" spans="1:249" ht="13.5" customHeight="1">
      <c r="A847" s="182"/>
      <c r="B847" s="93" t="s">
        <v>1793</v>
      </c>
      <c r="C847" s="105" t="s">
        <v>1794</v>
      </c>
      <c r="D847" s="95">
        <v>260</v>
      </c>
      <c r="E847" s="101">
        <v>54</v>
      </c>
      <c r="F847" s="96">
        <f t="shared" si="35"/>
        <v>54</v>
      </c>
      <c r="G847" s="97">
        <f t="shared" si="36"/>
        <v>0</v>
      </c>
      <c r="H847" s="98">
        <v>628136306133</v>
      </c>
      <c r="I847" s="334" t="s">
        <v>1795</v>
      </c>
      <c r="J847" s="100">
        <v>12</v>
      </c>
      <c r="K847" s="90">
        <v>819</v>
      </c>
    </row>
    <row r="848" spans="1:249" ht="13.5" customHeight="1">
      <c r="A848" s="182"/>
      <c r="B848" s="93" t="s">
        <v>1787</v>
      </c>
      <c r="C848" s="94" t="s">
        <v>1788</v>
      </c>
      <c r="D848" s="95">
        <v>260</v>
      </c>
      <c r="E848" s="101">
        <v>54</v>
      </c>
      <c r="F848" s="101">
        <f t="shared" si="35"/>
        <v>54</v>
      </c>
      <c r="G848" s="109">
        <f t="shared" si="36"/>
        <v>0</v>
      </c>
      <c r="H848" s="98">
        <v>628136306140</v>
      </c>
      <c r="I848" s="334" t="s">
        <v>1789</v>
      </c>
      <c r="J848" s="100">
        <v>12</v>
      </c>
      <c r="K848" s="90">
        <v>820</v>
      </c>
    </row>
    <row r="849" spans="1:12" ht="13.5" customHeight="1">
      <c r="A849" s="182"/>
      <c r="B849" s="93" t="s">
        <v>1790</v>
      </c>
      <c r="C849" s="94" t="s">
        <v>1791</v>
      </c>
      <c r="D849" s="95">
        <v>260</v>
      </c>
      <c r="E849" s="101">
        <v>54</v>
      </c>
      <c r="F849" s="96">
        <f t="shared" si="35"/>
        <v>54</v>
      </c>
      <c r="G849" s="97">
        <f t="shared" si="36"/>
        <v>0</v>
      </c>
      <c r="H849" s="98">
        <v>628136406574</v>
      </c>
      <c r="I849" s="334" t="s">
        <v>1792</v>
      </c>
      <c r="J849" s="335">
        <v>12</v>
      </c>
      <c r="K849" s="90">
        <v>821</v>
      </c>
    </row>
    <row r="850" spans="1:12" s="131" customFormat="1" ht="13.5" customHeight="1">
      <c r="A850" s="182"/>
      <c r="B850" s="93" t="s">
        <v>1811</v>
      </c>
      <c r="C850" s="94" t="s">
        <v>1812</v>
      </c>
      <c r="D850" s="95">
        <v>262</v>
      </c>
      <c r="E850" s="101">
        <v>54</v>
      </c>
      <c r="F850" s="96">
        <f t="shared" si="35"/>
        <v>54</v>
      </c>
      <c r="G850" s="97">
        <f t="shared" si="36"/>
        <v>0</v>
      </c>
      <c r="H850" s="98">
        <v>628136506588</v>
      </c>
      <c r="I850" s="334" t="s">
        <v>1813</v>
      </c>
      <c r="J850" s="335">
        <v>12</v>
      </c>
      <c r="K850" s="90">
        <v>822</v>
      </c>
      <c r="L850" s="130"/>
    </row>
    <row r="851" spans="1:12" ht="26.1" customHeight="1">
      <c r="A851" s="182"/>
      <c r="B851" s="93" t="s">
        <v>1799</v>
      </c>
      <c r="C851" s="105" t="s">
        <v>1800</v>
      </c>
      <c r="D851" s="95">
        <v>261</v>
      </c>
      <c r="E851" s="101">
        <v>54</v>
      </c>
      <c r="F851" s="96">
        <f t="shared" si="35"/>
        <v>54</v>
      </c>
      <c r="G851" s="97">
        <f t="shared" si="36"/>
        <v>0</v>
      </c>
      <c r="H851" s="98">
        <v>628136506595</v>
      </c>
      <c r="I851" s="336" t="s">
        <v>1801</v>
      </c>
      <c r="J851" s="335">
        <v>12</v>
      </c>
      <c r="K851" s="90">
        <v>823</v>
      </c>
    </row>
    <row r="852" spans="1:12" ht="13.5" customHeight="1">
      <c r="A852" s="182"/>
      <c r="B852" s="93" t="s">
        <v>1808</v>
      </c>
      <c r="C852" s="94" t="s">
        <v>1809</v>
      </c>
      <c r="D852" s="95">
        <v>261</v>
      </c>
      <c r="E852" s="101">
        <v>54</v>
      </c>
      <c r="F852" s="101">
        <f t="shared" si="35"/>
        <v>54</v>
      </c>
      <c r="G852" s="109">
        <f t="shared" si="36"/>
        <v>0</v>
      </c>
      <c r="H852" s="98">
        <v>628136306607</v>
      </c>
      <c r="I852" s="334" t="s">
        <v>1810</v>
      </c>
      <c r="J852" s="335">
        <v>12</v>
      </c>
      <c r="K852" s="90">
        <v>824</v>
      </c>
    </row>
    <row r="853" spans="1:12" ht="13.5" customHeight="1">
      <c r="A853" s="182"/>
      <c r="B853" s="93" t="s">
        <v>1814</v>
      </c>
      <c r="C853" s="105" t="s">
        <v>1815</v>
      </c>
      <c r="D853" s="95">
        <v>262</v>
      </c>
      <c r="E853" s="101">
        <v>54</v>
      </c>
      <c r="F853" s="96">
        <f t="shared" si="35"/>
        <v>54</v>
      </c>
      <c r="G853" s="97">
        <f t="shared" si="36"/>
        <v>0</v>
      </c>
      <c r="H853" s="98">
        <v>628136306614</v>
      </c>
      <c r="I853" s="334" t="s">
        <v>1816</v>
      </c>
      <c r="J853" s="335">
        <v>12</v>
      </c>
      <c r="K853" s="90">
        <v>825</v>
      </c>
    </row>
    <row r="854" spans="1:12" ht="13.5" customHeight="1">
      <c r="A854" s="182"/>
      <c r="B854" s="93" t="s">
        <v>1805</v>
      </c>
      <c r="C854" s="94" t="s">
        <v>1806</v>
      </c>
      <c r="D854" s="95">
        <v>261</v>
      </c>
      <c r="E854" s="101">
        <v>54</v>
      </c>
      <c r="F854" s="96">
        <f t="shared" si="35"/>
        <v>54</v>
      </c>
      <c r="G854" s="97">
        <f t="shared" si="36"/>
        <v>0</v>
      </c>
      <c r="H854" s="98">
        <v>628136306621</v>
      </c>
      <c r="I854" s="334" t="s">
        <v>1807</v>
      </c>
      <c r="J854" s="335">
        <v>12</v>
      </c>
      <c r="K854" s="90">
        <v>826</v>
      </c>
    </row>
    <row r="855" spans="1:12" ht="13.5" customHeight="1">
      <c r="A855" s="182"/>
      <c r="B855" s="93" t="s">
        <v>1796</v>
      </c>
      <c r="C855" s="94" t="s">
        <v>1797</v>
      </c>
      <c r="D855" s="95">
        <v>260</v>
      </c>
      <c r="E855" s="101">
        <v>54</v>
      </c>
      <c r="F855" s="96">
        <f t="shared" si="35"/>
        <v>54</v>
      </c>
      <c r="G855" s="97">
        <f t="shared" si="36"/>
        <v>0</v>
      </c>
      <c r="H855" s="98">
        <v>628136306638</v>
      </c>
      <c r="I855" s="334" t="s">
        <v>1798</v>
      </c>
      <c r="J855" s="335">
        <v>12</v>
      </c>
      <c r="K855" s="90">
        <v>827</v>
      </c>
    </row>
    <row r="856" spans="1:12" ht="13.5" customHeight="1" thickBot="1">
      <c r="A856" s="182"/>
      <c r="B856" s="93" t="s">
        <v>1802</v>
      </c>
      <c r="C856" s="94" t="s">
        <v>1803</v>
      </c>
      <c r="D856" s="95">
        <v>261</v>
      </c>
      <c r="E856" s="101">
        <v>54</v>
      </c>
      <c r="F856" s="96">
        <f t="shared" si="35"/>
        <v>54</v>
      </c>
      <c r="G856" s="97">
        <f t="shared" si="36"/>
        <v>0</v>
      </c>
      <c r="H856" s="98">
        <v>628136306645</v>
      </c>
      <c r="I856" s="334" t="s">
        <v>1804</v>
      </c>
      <c r="J856" s="335">
        <v>12</v>
      </c>
      <c r="K856" s="90">
        <v>828</v>
      </c>
    </row>
    <row r="857" spans="1:12" ht="13.5" customHeight="1" thickBot="1">
      <c r="A857" s="205"/>
      <c r="B857" s="171" t="s">
        <v>1850</v>
      </c>
      <c r="C857" s="245"/>
      <c r="D857" s="247"/>
      <c r="E857" s="247"/>
      <c r="F857" s="161"/>
      <c r="G857" s="161"/>
      <c r="H857" s="247"/>
      <c r="I857" s="345"/>
      <c r="J857" s="162"/>
      <c r="K857" s="90">
        <v>829</v>
      </c>
    </row>
    <row r="858" spans="1:12">
      <c r="A858" s="182"/>
      <c r="B858" s="82"/>
      <c r="C858" s="346"/>
      <c r="D858" s="84"/>
      <c r="E858" s="85">
        <v>0</v>
      </c>
      <c r="F858" s="85">
        <f t="shared" ref="F858:F870" si="37">E858*(1-F$26)</f>
        <v>0</v>
      </c>
      <c r="G858" s="86">
        <f t="shared" ref="G858:G870" si="38">A858*F858</f>
        <v>0</v>
      </c>
      <c r="H858" s="87"/>
      <c r="I858" s="347"/>
      <c r="J858" s="89"/>
      <c r="K858" s="90">
        <v>830</v>
      </c>
    </row>
    <row r="859" spans="1:12" s="131" customFormat="1" ht="13.5" customHeight="1">
      <c r="A859" s="182"/>
      <c r="B859" s="93"/>
      <c r="C859" s="132"/>
      <c r="D859" s="95"/>
      <c r="E859" s="96">
        <v>0</v>
      </c>
      <c r="F859" s="96">
        <f t="shared" si="37"/>
        <v>0</v>
      </c>
      <c r="G859" s="97">
        <f t="shared" si="38"/>
        <v>0</v>
      </c>
      <c r="H859" s="98"/>
      <c r="I859" s="169"/>
      <c r="J859" s="100"/>
      <c r="K859" s="90">
        <v>831</v>
      </c>
      <c r="L859" s="130"/>
    </row>
    <row r="860" spans="1:12" ht="13.5" customHeight="1">
      <c r="A860" s="182"/>
      <c r="B860" s="93"/>
      <c r="C860" s="132"/>
      <c r="D860" s="95"/>
      <c r="E860" s="96">
        <v>0</v>
      </c>
      <c r="F860" s="96">
        <f t="shared" si="37"/>
        <v>0</v>
      </c>
      <c r="G860" s="97">
        <f t="shared" si="38"/>
        <v>0</v>
      </c>
      <c r="H860" s="98"/>
      <c r="I860" s="169"/>
      <c r="J860" s="100"/>
      <c r="K860" s="90">
        <v>832</v>
      </c>
    </row>
    <row r="861" spans="1:12" ht="13.5" customHeight="1">
      <c r="A861" s="182"/>
      <c r="B861" s="93"/>
      <c r="C861" s="132"/>
      <c r="D861" s="95"/>
      <c r="E861" s="96">
        <v>0</v>
      </c>
      <c r="F861" s="96">
        <f t="shared" si="37"/>
        <v>0</v>
      </c>
      <c r="G861" s="97">
        <f t="shared" si="38"/>
        <v>0</v>
      </c>
      <c r="H861" s="98"/>
      <c r="I861" s="169"/>
      <c r="J861" s="100"/>
      <c r="K861" s="90">
        <v>833</v>
      </c>
    </row>
    <row r="862" spans="1:12" ht="13.5" customHeight="1">
      <c r="A862" s="182"/>
      <c r="B862" s="93"/>
      <c r="C862" s="132"/>
      <c r="D862" s="95"/>
      <c r="E862" s="96">
        <v>0</v>
      </c>
      <c r="F862" s="96">
        <f t="shared" si="37"/>
        <v>0</v>
      </c>
      <c r="G862" s="97">
        <f t="shared" si="38"/>
        <v>0</v>
      </c>
      <c r="H862" s="98"/>
      <c r="I862" s="169"/>
      <c r="J862" s="100"/>
      <c r="K862" s="90">
        <v>834</v>
      </c>
    </row>
    <row r="863" spans="1:12" ht="13.5" customHeight="1">
      <c r="A863" s="182"/>
      <c r="B863" s="93"/>
      <c r="C863" s="132"/>
      <c r="D863" s="95"/>
      <c r="E863" s="96">
        <v>0</v>
      </c>
      <c r="F863" s="96">
        <f t="shared" si="37"/>
        <v>0</v>
      </c>
      <c r="G863" s="97">
        <f t="shared" si="38"/>
        <v>0</v>
      </c>
      <c r="H863" s="98"/>
      <c r="I863" s="169"/>
      <c r="J863" s="100"/>
      <c r="K863" s="90">
        <v>835</v>
      </c>
    </row>
    <row r="864" spans="1:12" ht="13.5" customHeight="1">
      <c r="A864" s="182"/>
      <c r="B864" s="93"/>
      <c r="C864" s="132"/>
      <c r="D864" s="95"/>
      <c r="E864" s="96">
        <v>0</v>
      </c>
      <c r="F864" s="96">
        <f t="shared" si="37"/>
        <v>0</v>
      </c>
      <c r="G864" s="97">
        <f t="shared" si="38"/>
        <v>0</v>
      </c>
      <c r="H864" s="98"/>
      <c r="I864" s="169"/>
      <c r="J864" s="100"/>
      <c r="K864" s="90">
        <v>836</v>
      </c>
    </row>
    <row r="865" spans="1:249" ht="13.5" customHeight="1">
      <c r="A865" s="182"/>
      <c r="B865" s="93"/>
      <c r="C865" s="132"/>
      <c r="D865" s="95"/>
      <c r="E865" s="96">
        <v>0</v>
      </c>
      <c r="F865" s="96">
        <f t="shared" si="37"/>
        <v>0</v>
      </c>
      <c r="G865" s="97">
        <f t="shared" si="38"/>
        <v>0</v>
      </c>
      <c r="H865" s="98"/>
      <c r="I865" s="169"/>
      <c r="J865" s="100"/>
      <c r="K865" s="90">
        <v>837</v>
      </c>
    </row>
    <row r="866" spans="1:249" ht="13.5" customHeight="1">
      <c r="A866" s="182"/>
      <c r="B866" s="93"/>
      <c r="C866" s="132"/>
      <c r="D866" s="95"/>
      <c r="E866" s="96">
        <v>0</v>
      </c>
      <c r="F866" s="96">
        <f t="shared" si="37"/>
        <v>0</v>
      </c>
      <c r="G866" s="97">
        <f t="shared" si="38"/>
        <v>0</v>
      </c>
      <c r="H866" s="98"/>
      <c r="I866" s="169"/>
      <c r="J866" s="100"/>
      <c r="K866" s="90">
        <v>838</v>
      </c>
    </row>
    <row r="867" spans="1:249" ht="13.5" customHeight="1">
      <c r="A867" s="182"/>
      <c r="B867" s="93"/>
      <c r="C867" s="132"/>
      <c r="D867" s="95"/>
      <c r="E867" s="96">
        <v>0</v>
      </c>
      <c r="F867" s="96">
        <f t="shared" si="37"/>
        <v>0</v>
      </c>
      <c r="G867" s="97">
        <f t="shared" si="38"/>
        <v>0</v>
      </c>
      <c r="H867" s="98"/>
      <c r="I867" s="169"/>
      <c r="J867" s="100"/>
      <c r="K867" s="90">
        <v>839</v>
      </c>
    </row>
    <row r="868" spans="1:249" ht="13.5" customHeight="1">
      <c r="A868" s="182"/>
      <c r="B868" s="93"/>
      <c r="C868" s="132"/>
      <c r="D868" s="95"/>
      <c r="E868" s="96">
        <v>0</v>
      </c>
      <c r="F868" s="96">
        <f t="shared" si="37"/>
        <v>0</v>
      </c>
      <c r="G868" s="97">
        <f t="shared" si="38"/>
        <v>0</v>
      </c>
      <c r="H868" s="98"/>
      <c r="I868" s="169"/>
      <c r="J868" s="100"/>
      <c r="K868" s="90">
        <v>840</v>
      </c>
    </row>
    <row r="869" spans="1:249" ht="13.5" customHeight="1">
      <c r="A869" s="182"/>
      <c r="B869" s="93"/>
      <c r="C869" s="132"/>
      <c r="D869" s="95"/>
      <c r="E869" s="96">
        <v>0</v>
      </c>
      <c r="F869" s="96">
        <f t="shared" si="37"/>
        <v>0</v>
      </c>
      <c r="G869" s="97">
        <f t="shared" si="38"/>
        <v>0</v>
      </c>
      <c r="H869" s="98"/>
      <c r="I869" s="169"/>
      <c r="J869" s="100"/>
      <c r="K869" s="90">
        <v>841</v>
      </c>
    </row>
    <row r="870" spans="1:249" ht="13.5" customHeight="1">
      <c r="A870" s="182"/>
      <c r="B870" s="93"/>
      <c r="C870" s="94"/>
      <c r="D870" s="95"/>
      <c r="E870" s="101">
        <v>0</v>
      </c>
      <c r="F870" s="96">
        <f t="shared" si="37"/>
        <v>0</v>
      </c>
      <c r="G870" s="97">
        <f t="shared" si="38"/>
        <v>0</v>
      </c>
      <c r="H870" s="98"/>
      <c r="I870" s="169"/>
      <c r="J870" s="100"/>
      <c r="K870" s="90">
        <v>842</v>
      </c>
    </row>
    <row r="871" spans="1:249" ht="13.5" customHeight="1" thickBot="1">
      <c r="A871" s="348"/>
      <c r="B871" s="349"/>
      <c r="C871" s="350"/>
      <c r="D871" s="351"/>
      <c r="E871" s="352"/>
      <c r="F871" s="352"/>
      <c r="G871" s="353"/>
      <c r="H871" s="354"/>
      <c r="I871" s="355"/>
      <c r="J871" s="354"/>
      <c r="K871" s="90">
        <v>843</v>
      </c>
    </row>
    <row r="872" spans="1:249" s="131" customFormat="1" ht="13.5" customHeight="1" thickBot="1">
      <c r="A872" s="356">
        <f>+SUM(A28:A870)</f>
        <v>0</v>
      </c>
      <c r="B872" s="357" t="s">
        <v>1851</v>
      </c>
      <c r="C872" s="358"/>
      <c r="D872" s="358"/>
      <c r="E872" s="359"/>
      <c r="F872" s="358"/>
      <c r="G872" s="360">
        <f>SUM(G28:G870)</f>
        <v>0</v>
      </c>
      <c r="H872" s="361"/>
      <c r="I872" s="362"/>
      <c r="J872" s="363"/>
      <c r="K872" s="382">
        <v>844</v>
      </c>
      <c r="L872" s="215"/>
      <c r="M872" s="197"/>
      <c r="N872" s="197"/>
      <c r="O872" s="197"/>
      <c r="P872" s="197"/>
      <c r="Q872" s="197"/>
      <c r="R872" s="197"/>
      <c r="S872" s="197"/>
      <c r="T872" s="197"/>
      <c r="U872" s="197"/>
      <c r="V872" s="197"/>
      <c r="W872" s="197"/>
      <c r="X872" s="197"/>
      <c r="Y872" s="197"/>
      <c r="Z872" s="197"/>
      <c r="AA872" s="197"/>
      <c r="AB872" s="197"/>
      <c r="AC872" s="197"/>
      <c r="AD872" s="197"/>
      <c r="AE872" s="197"/>
      <c r="AF872" s="197"/>
      <c r="AG872" s="197"/>
      <c r="AH872" s="197"/>
      <c r="AI872" s="197"/>
      <c r="AJ872" s="197"/>
      <c r="AK872" s="197"/>
      <c r="AL872" s="197"/>
      <c r="AM872" s="197"/>
      <c r="AN872" s="197"/>
      <c r="AO872" s="197"/>
      <c r="AP872" s="197"/>
      <c r="AQ872" s="197"/>
      <c r="AR872" s="197"/>
      <c r="AS872" s="197"/>
      <c r="AT872" s="197"/>
      <c r="AU872" s="197"/>
      <c r="AV872" s="197"/>
      <c r="AW872" s="197"/>
      <c r="AX872" s="197"/>
      <c r="AY872" s="197"/>
      <c r="AZ872" s="197"/>
      <c r="BA872" s="197"/>
      <c r="BB872" s="197"/>
      <c r="BC872" s="197"/>
      <c r="BD872" s="197"/>
      <c r="BE872" s="197"/>
      <c r="BF872" s="197"/>
      <c r="BG872" s="197"/>
      <c r="BH872" s="197"/>
      <c r="BI872" s="197"/>
      <c r="BJ872" s="197"/>
      <c r="BK872" s="197"/>
      <c r="BL872" s="197"/>
      <c r="BM872" s="197"/>
      <c r="BN872" s="197"/>
      <c r="BO872" s="197"/>
      <c r="BP872" s="197"/>
      <c r="BQ872" s="197"/>
      <c r="BR872" s="197"/>
      <c r="BS872" s="197"/>
      <c r="BT872" s="197"/>
      <c r="BU872" s="197"/>
      <c r="BV872" s="197"/>
      <c r="BW872" s="197"/>
      <c r="BX872" s="197"/>
      <c r="BY872" s="197"/>
      <c r="BZ872" s="197"/>
      <c r="CA872" s="197"/>
      <c r="CB872" s="197"/>
      <c r="CC872" s="197"/>
      <c r="CD872" s="197"/>
      <c r="CE872" s="197"/>
      <c r="CF872" s="197"/>
      <c r="CG872" s="197"/>
      <c r="CH872" s="197"/>
      <c r="CI872" s="197"/>
      <c r="CJ872" s="197"/>
      <c r="CK872" s="197"/>
      <c r="CL872" s="197"/>
      <c r="CM872" s="197"/>
      <c r="CN872" s="197"/>
      <c r="CO872" s="197"/>
      <c r="CP872" s="197"/>
      <c r="CQ872" s="197"/>
      <c r="CR872" s="197"/>
      <c r="CS872" s="197"/>
      <c r="CT872" s="197"/>
      <c r="CU872" s="197"/>
      <c r="CV872" s="197"/>
      <c r="CW872" s="197"/>
      <c r="CX872" s="197"/>
      <c r="CY872" s="197"/>
      <c r="CZ872" s="197"/>
      <c r="DA872" s="197"/>
      <c r="DB872" s="197"/>
      <c r="DC872" s="197"/>
      <c r="DD872" s="197"/>
      <c r="DE872" s="197"/>
      <c r="DF872" s="197"/>
      <c r="DG872" s="197"/>
      <c r="DH872" s="197"/>
      <c r="DI872" s="197"/>
      <c r="DJ872" s="197"/>
      <c r="DK872" s="197"/>
      <c r="DL872" s="197"/>
      <c r="DM872" s="197"/>
      <c r="DN872" s="197"/>
      <c r="DO872" s="197"/>
      <c r="DP872" s="197"/>
      <c r="DQ872" s="197"/>
      <c r="DR872" s="197"/>
      <c r="DS872" s="197"/>
      <c r="DT872" s="197"/>
      <c r="DU872" s="197"/>
      <c r="DV872" s="197"/>
      <c r="DW872" s="197"/>
      <c r="DX872" s="197"/>
      <c r="DY872" s="197"/>
      <c r="DZ872" s="197"/>
      <c r="EA872" s="197"/>
      <c r="EB872" s="197"/>
      <c r="EC872" s="197"/>
      <c r="ED872" s="197"/>
      <c r="EE872" s="197"/>
      <c r="EF872" s="197"/>
      <c r="EG872" s="197"/>
      <c r="EH872" s="197"/>
      <c r="EI872" s="197"/>
      <c r="EJ872" s="197"/>
      <c r="EK872" s="197"/>
      <c r="EL872" s="197"/>
      <c r="EM872" s="197"/>
      <c r="EN872" s="197"/>
      <c r="EO872" s="197"/>
      <c r="EP872" s="197"/>
      <c r="EQ872" s="197"/>
      <c r="ER872" s="197"/>
      <c r="ES872" s="197"/>
      <c r="ET872" s="197"/>
      <c r="EU872" s="197"/>
      <c r="EV872" s="197"/>
      <c r="EW872" s="197"/>
      <c r="EX872" s="197"/>
      <c r="EY872" s="197"/>
      <c r="EZ872" s="197"/>
      <c r="FA872" s="197"/>
      <c r="FB872" s="197"/>
      <c r="FC872" s="197"/>
      <c r="FD872" s="197"/>
      <c r="FE872" s="197"/>
      <c r="FF872" s="197"/>
      <c r="FG872" s="197"/>
      <c r="FH872" s="197"/>
      <c r="FI872" s="197"/>
      <c r="FJ872" s="197"/>
      <c r="FK872" s="197"/>
      <c r="FL872" s="197"/>
      <c r="FM872" s="197"/>
      <c r="FN872" s="197"/>
      <c r="FO872" s="197"/>
      <c r="FP872" s="197"/>
      <c r="FQ872" s="197"/>
      <c r="FR872" s="197"/>
      <c r="FS872" s="197"/>
      <c r="FT872" s="197"/>
      <c r="FU872" s="197"/>
      <c r="FV872" s="197"/>
      <c r="FW872" s="197"/>
      <c r="FX872" s="197"/>
      <c r="FY872" s="197"/>
      <c r="FZ872" s="197"/>
      <c r="GA872" s="197"/>
      <c r="GB872" s="197"/>
      <c r="GC872" s="197"/>
      <c r="GD872" s="197"/>
      <c r="GE872" s="197"/>
      <c r="GF872" s="197"/>
      <c r="GG872" s="197"/>
      <c r="GH872" s="197"/>
      <c r="GI872" s="197"/>
      <c r="GJ872" s="197"/>
      <c r="GK872" s="197"/>
      <c r="GL872" s="197"/>
      <c r="GM872" s="197"/>
      <c r="GN872" s="197"/>
      <c r="GO872" s="197"/>
      <c r="GP872" s="197"/>
      <c r="GQ872" s="197"/>
      <c r="GR872" s="197"/>
      <c r="GS872" s="197"/>
      <c r="GT872" s="197"/>
      <c r="GU872" s="197"/>
      <c r="GV872" s="197"/>
      <c r="GW872" s="197"/>
      <c r="GX872" s="197"/>
      <c r="GY872" s="197"/>
      <c r="GZ872" s="197"/>
      <c r="HA872" s="197"/>
      <c r="HB872" s="197"/>
      <c r="HC872" s="197"/>
      <c r="HD872" s="197"/>
      <c r="HE872" s="197"/>
      <c r="HF872" s="197"/>
      <c r="HG872" s="197"/>
      <c r="HH872" s="197"/>
      <c r="HI872" s="197"/>
      <c r="HJ872" s="197"/>
      <c r="HK872" s="197"/>
      <c r="HL872" s="197"/>
      <c r="HM872" s="197"/>
      <c r="HN872" s="197"/>
      <c r="HO872" s="197"/>
      <c r="HP872" s="197"/>
      <c r="HQ872" s="197"/>
      <c r="HR872" s="197"/>
      <c r="HS872" s="197"/>
      <c r="HT872" s="197"/>
      <c r="HU872" s="197"/>
      <c r="HV872" s="197"/>
      <c r="HW872" s="197"/>
      <c r="HX872" s="197"/>
      <c r="HY872" s="197"/>
      <c r="HZ872" s="197"/>
      <c r="IA872" s="197"/>
      <c r="IB872" s="197"/>
      <c r="IC872" s="197"/>
      <c r="ID872" s="197"/>
      <c r="IE872" s="197"/>
      <c r="IF872" s="197"/>
      <c r="IG872" s="197"/>
      <c r="IH872" s="197"/>
      <c r="II872" s="197"/>
      <c r="IJ872" s="197"/>
      <c r="IK872" s="197"/>
      <c r="IL872" s="197"/>
      <c r="IM872" s="197"/>
      <c r="IN872" s="197"/>
      <c r="IO872" s="197"/>
    </row>
    <row r="873" spans="1:249" ht="13.5" customHeight="1"/>
    <row r="874" spans="1:249" ht="13.5" customHeight="1"/>
    <row r="875" spans="1:249" ht="13.5" customHeight="1"/>
    <row r="876" spans="1:249" ht="13.5" customHeight="1"/>
    <row r="877" spans="1:249" ht="13.5" customHeight="1">
      <c r="A877" s="12"/>
      <c r="B877" s="371"/>
      <c r="C877" s="372"/>
      <c r="D877" s="197"/>
      <c r="E877" s="373"/>
      <c r="F877" s="197"/>
      <c r="G877" s="374"/>
      <c r="H877" s="375"/>
      <c r="I877" s="12"/>
      <c r="J877" s="376"/>
      <c r="K877" s="377"/>
    </row>
    <row r="890" spans="2:249" s="364" customFormat="1" ht="13.5" customHeight="1">
      <c r="B890" s="365"/>
      <c r="C890"/>
      <c r="D890"/>
      <c r="E890"/>
      <c r="F890"/>
      <c r="G890" s="366"/>
      <c r="H890" s="367"/>
      <c r="I890" s="368"/>
      <c r="J890" s="369"/>
      <c r="K890" s="370"/>
      <c r="L890" s="13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</row>
    <row r="891" spans="2:249" s="364" customFormat="1" ht="13.5" customHeight="1">
      <c r="B891" s="365"/>
      <c r="C891"/>
      <c r="D891"/>
      <c r="E891"/>
      <c r="F891"/>
      <c r="G891" s="366"/>
      <c r="H891" s="367"/>
      <c r="I891" s="368"/>
      <c r="J891" s="369"/>
      <c r="K891" s="370"/>
      <c r="L891" s="13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</row>
    <row r="892" spans="2:249" s="364" customFormat="1" ht="13.5" customHeight="1">
      <c r="B892" s="365"/>
      <c r="C892"/>
      <c r="D892"/>
      <c r="E892"/>
      <c r="F892"/>
      <c r="G892" s="366"/>
      <c r="H892" s="367"/>
      <c r="I892" s="368"/>
      <c r="J892" s="369"/>
      <c r="K892" s="370"/>
      <c r="L892" s="13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</row>
    <row r="1028" spans="5:5" ht="13.5" customHeight="1"/>
    <row r="1029" spans="5:5" ht="13.5" customHeight="1">
      <c r="E1029" s="378"/>
    </row>
    <row r="1030" spans="5:5" ht="13.5" customHeight="1">
      <c r="E1030" s="378"/>
    </row>
    <row r="1031" spans="5:5" ht="13.5" customHeight="1">
      <c r="E1031" s="378"/>
    </row>
    <row r="1032" spans="5:5" ht="13.5" customHeight="1">
      <c r="E1032" s="378"/>
    </row>
    <row r="1033" spans="5:5" ht="13.5" customHeight="1">
      <c r="E1033" s="378"/>
    </row>
    <row r="1034" spans="5:5" ht="13.5" customHeight="1">
      <c r="E1034" s="378"/>
    </row>
    <row r="1035" spans="5:5" ht="13.5" customHeight="1">
      <c r="E1035" s="378"/>
    </row>
    <row r="1036" spans="5:5" ht="13.5" customHeight="1">
      <c r="E1036" s="378"/>
    </row>
    <row r="1037" spans="5:5" ht="13.5" customHeight="1">
      <c r="E1037" s="378"/>
    </row>
    <row r="1038" spans="5:5" ht="13.5" customHeight="1">
      <c r="E1038" s="378"/>
    </row>
    <row r="1039" spans="5:5" ht="13.5" customHeight="1">
      <c r="E1039" s="378"/>
    </row>
    <row r="1040" spans="5:5" ht="13.5" customHeight="1">
      <c r="E1040" s="378"/>
    </row>
    <row r="1041" spans="5:5" ht="13.5" customHeight="1">
      <c r="E1041" s="378"/>
    </row>
    <row r="1042" spans="5:5" ht="13.5" customHeight="1">
      <c r="E1042" s="378"/>
    </row>
    <row r="1043" spans="5:5" ht="13.5" customHeight="1">
      <c r="E1043" s="378"/>
    </row>
    <row r="1044" spans="5:5" ht="13.5" customHeight="1">
      <c r="E1044" s="378"/>
    </row>
    <row r="1045" spans="5:5" ht="13.5" customHeight="1">
      <c r="E1045" s="378"/>
    </row>
    <row r="1046" spans="5:5" ht="13.5" customHeight="1">
      <c r="E1046" s="378"/>
    </row>
    <row r="1047" spans="5:5" ht="13.5" customHeight="1">
      <c r="E1047" s="378"/>
    </row>
    <row r="1048" spans="5:5" ht="13.5" customHeight="1">
      <c r="E1048" s="378"/>
    </row>
    <row r="1049" spans="5:5" ht="13.5" customHeight="1"/>
    <row r="1050" spans="5:5" ht="13.5" customHeight="1"/>
    <row r="1051" spans="5:5" ht="13.5" customHeight="1"/>
    <row r="1052" spans="5:5" ht="13.5" customHeight="1"/>
    <row r="1053" spans="5:5" ht="13.5" customHeight="1"/>
    <row r="1054" spans="5:5" ht="13.5" customHeight="1"/>
    <row r="1055" spans="5:5" ht="13.5" customHeight="1"/>
    <row r="1056" spans="5:5" ht="13.5" customHeight="1"/>
    <row r="1057" spans="2:249" ht="13.5" customHeight="1"/>
    <row r="1058" spans="2:249" ht="13.5" customHeight="1"/>
    <row r="1059" spans="2:249" s="364" customFormat="1" ht="13.5" customHeight="1">
      <c r="B1059" s="365"/>
      <c r="C1059"/>
      <c r="D1059"/>
      <c r="E1059"/>
      <c r="F1059"/>
      <c r="G1059" s="366"/>
      <c r="H1059" s="367"/>
      <c r="I1059" s="368"/>
      <c r="J1059" s="369"/>
      <c r="K1059" s="370"/>
      <c r="L1059" s="13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</row>
    <row r="1060" spans="2:249" s="364" customFormat="1" ht="13.5" customHeight="1">
      <c r="B1060" s="365"/>
      <c r="C1060"/>
      <c r="D1060"/>
      <c r="E1060"/>
      <c r="F1060"/>
      <c r="G1060" s="366"/>
      <c r="H1060" s="367"/>
      <c r="I1060" s="368"/>
      <c r="J1060" s="369"/>
      <c r="K1060" s="370"/>
      <c r="L1060" s="13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</row>
    <row r="1061" spans="2:249" s="364" customFormat="1" ht="13.5" customHeight="1">
      <c r="B1061" s="365"/>
      <c r="C1061"/>
      <c r="D1061"/>
      <c r="E1061"/>
      <c r="F1061"/>
      <c r="G1061" s="366"/>
      <c r="H1061" s="367"/>
      <c r="I1061" s="368"/>
      <c r="J1061" s="369"/>
      <c r="K1061" s="370"/>
      <c r="L1061" s="13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</row>
    <row r="1062" spans="2:249" s="364" customFormat="1" ht="13.5" customHeight="1">
      <c r="B1062" s="365"/>
      <c r="C1062"/>
      <c r="D1062"/>
      <c r="E1062"/>
      <c r="F1062"/>
      <c r="G1062" s="366"/>
      <c r="H1062" s="367"/>
      <c r="I1062" s="368"/>
      <c r="J1062" s="369"/>
      <c r="K1062" s="370"/>
      <c r="L1062" s="13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</row>
    <row r="1063" spans="2:249" s="364" customFormat="1" ht="13.5" customHeight="1">
      <c r="B1063" s="365"/>
      <c r="C1063"/>
      <c r="D1063"/>
      <c r="E1063"/>
      <c r="F1063"/>
      <c r="G1063" s="366"/>
      <c r="H1063" s="367"/>
      <c r="I1063" s="368"/>
      <c r="J1063" s="369"/>
      <c r="K1063" s="370"/>
      <c r="L1063" s="1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</row>
    <row r="1064" spans="2:249" s="364" customFormat="1" ht="13.5" customHeight="1">
      <c r="B1064" s="365"/>
      <c r="C1064"/>
      <c r="D1064"/>
      <c r="E1064"/>
      <c r="F1064"/>
      <c r="G1064" s="366"/>
      <c r="H1064" s="367"/>
      <c r="I1064" s="368"/>
      <c r="J1064" s="369"/>
      <c r="K1064" s="370"/>
      <c r="L1064" s="13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</row>
    <row r="1065" spans="2:249" s="364" customFormat="1" ht="13.5" customHeight="1">
      <c r="B1065" s="365"/>
      <c r="C1065"/>
      <c r="D1065"/>
      <c r="E1065"/>
      <c r="F1065"/>
      <c r="G1065" s="366"/>
      <c r="H1065" s="367"/>
      <c r="I1065" s="368"/>
      <c r="J1065" s="369"/>
      <c r="K1065" s="370"/>
      <c r="L1065" s="13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</row>
    <row r="1066" spans="2:249" s="364" customFormat="1" ht="13.5" customHeight="1">
      <c r="B1066" s="365"/>
      <c r="C1066"/>
      <c r="D1066"/>
      <c r="E1066"/>
      <c r="F1066"/>
      <c r="G1066" s="366"/>
      <c r="H1066" s="367"/>
      <c r="I1066" s="368"/>
      <c r="J1066" s="369"/>
      <c r="K1066" s="370"/>
      <c r="L1066" s="13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</row>
    <row r="1067" spans="2:249" s="364" customFormat="1" ht="13.5" customHeight="1">
      <c r="B1067" s="365"/>
      <c r="C1067"/>
      <c r="D1067"/>
      <c r="E1067"/>
      <c r="F1067"/>
      <c r="G1067" s="366"/>
      <c r="H1067" s="367"/>
      <c r="I1067" s="368"/>
      <c r="J1067" s="369"/>
      <c r="K1067" s="370"/>
      <c r="L1067" s="13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</row>
    <row r="1068" spans="2:249" s="364" customFormat="1" ht="13.5" customHeight="1">
      <c r="B1068" s="365"/>
      <c r="C1068"/>
      <c r="D1068"/>
      <c r="E1068"/>
      <c r="F1068"/>
      <c r="G1068" s="366"/>
      <c r="H1068" s="367"/>
      <c r="I1068" s="368"/>
      <c r="J1068" s="369"/>
      <c r="K1068" s="370"/>
      <c r="L1068" s="13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</row>
    <row r="1069" spans="2:249" s="364" customFormat="1" ht="13.5" customHeight="1">
      <c r="B1069" s="365"/>
      <c r="C1069"/>
      <c r="D1069"/>
      <c r="E1069"/>
      <c r="F1069"/>
      <c r="G1069" s="366"/>
      <c r="H1069" s="367"/>
      <c r="I1069" s="368"/>
      <c r="J1069" s="369"/>
      <c r="K1069" s="370"/>
      <c r="L1069" s="13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</row>
    <row r="1070" spans="2:249" s="364" customFormat="1" ht="13.5" customHeight="1">
      <c r="B1070" s="365"/>
      <c r="C1070"/>
      <c r="D1070"/>
      <c r="E1070"/>
      <c r="F1070"/>
      <c r="G1070" s="366"/>
      <c r="H1070" s="367"/>
      <c r="I1070" s="368"/>
      <c r="J1070" s="369"/>
      <c r="K1070" s="370"/>
      <c r="L1070" s="13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</row>
    <row r="1071" spans="2:249" s="364" customFormat="1" ht="13.5" customHeight="1">
      <c r="B1071" s="365"/>
      <c r="C1071"/>
      <c r="D1071"/>
      <c r="E1071"/>
      <c r="F1071"/>
      <c r="G1071" s="366"/>
      <c r="H1071" s="367"/>
      <c r="I1071" s="368"/>
      <c r="J1071" s="369"/>
      <c r="K1071" s="370"/>
      <c r="L1071" s="13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</row>
    <row r="1072" spans="2:249" s="364" customFormat="1" ht="13.5" customHeight="1">
      <c r="B1072" s="365"/>
      <c r="C1072"/>
      <c r="D1072"/>
      <c r="E1072"/>
      <c r="F1072"/>
      <c r="G1072" s="366"/>
      <c r="H1072" s="367"/>
      <c r="I1072" s="368"/>
      <c r="J1072" s="369"/>
      <c r="K1072" s="370"/>
      <c r="L1072" s="13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</row>
    <row r="1073" spans="2:249" s="364" customFormat="1" ht="13.5" customHeight="1">
      <c r="B1073" s="365"/>
      <c r="C1073"/>
      <c r="D1073"/>
      <c r="E1073"/>
      <c r="F1073"/>
      <c r="G1073" s="366"/>
      <c r="H1073" s="367"/>
      <c r="I1073" s="368"/>
      <c r="J1073" s="369"/>
      <c r="K1073" s="370"/>
      <c r="L1073" s="1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</row>
    <row r="1074" spans="2:249" s="364" customFormat="1" ht="13.5" customHeight="1">
      <c r="B1074" s="365"/>
      <c r="C1074"/>
      <c r="D1074"/>
      <c r="E1074"/>
      <c r="F1074"/>
      <c r="G1074" s="366"/>
      <c r="H1074" s="367"/>
      <c r="I1074" s="368"/>
      <c r="J1074" s="369"/>
      <c r="K1074" s="370"/>
      <c r="L1074" s="13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</row>
    <row r="1075" spans="2:249" s="364" customFormat="1" ht="13.5" customHeight="1">
      <c r="B1075" s="365"/>
      <c r="C1075"/>
      <c r="D1075"/>
      <c r="E1075"/>
      <c r="F1075"/>
      <c r="G1075" s="366"/>
      <c r="H1075" s="367"/>
      <c r="I1075" s="368"/>
      <c r="J1075" s="369"/>
      <c r="K1075" s="370"/>
      <c r="L1075" s="13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</row>
    <row r="1076" spans="2:249" s="364" customFormat="1" ht="13.5" customHeight="1">
      <c r="B1076" s="365"/>
      <c r="C1076"/>
      <c r="D1076"/>
      <c r="E1076"/>
      <c r="F1076"/>
      <c r="G1076" s="366"/>
      <c r="H1076" s="367"/>
      <c r="I1076" s="368"/>
      <c r="J1076" s="369"/>
      <c r="K1076" s="370"/>
      <c r="L1076" s="13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</row>
    <row r="1077" spans="2:249" s="364" customFormat="1" ht="13.5" customHeight="1">
      <c r="B1077" s="365"/>
      <c r="C1077"/>
      <c r="D1077"/>
      <c r="E1077"/>
      <c r="F1077"/>
      <c r="G1077" s="366"/>
      <c r="H1077" s="367"/>
      <c r="I1077" s="368"/>
      <c r="J1077" s="369"/>
      <c r="K1077" s="370"/>
      <c r="L1077" s="13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</row>
    <row r="1078" spans="2:249" s="364" customFormat="1" ht="13.5" customHeight="1">
      <c r="B1078" s="365"/>
      <c r="C1078"/>
      <c r="D1078"/>
      <c r="E1078"/>
      <c r="F1078"/>
      <c r="G1078" s="366"/>
      <c r="H1078" s="367"/>
      <c r="I1078" s="368"/>
      <c r="J1078" s="369"/>
      <c r="K1078" s="370"/>
      <c r="L1078" s="13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</row>
    <row r="1079" spans="2:249" s="364" customFormat="1" ht="13.5" customHeight="1">
      <c r="B1079" s="365"/>
      <c r="C1079"/>
      <c r="D1079"/>
      <c r="E1079"/>
      <c r="F1079"/>
      <c r="G1079" s="366"/>
      <c r="H1079" s="367"/>
      <c r="I1079" s="368"/>
      <c r="J1079" s="369"/>
      <c r="K1079" s="370"/>
      <c r="L1079" s="13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</row>
    <row r="1080" spans="2:249" s="364" customFormat="1" ht="13.5" customHeight="1">
      <c r="B1080" s="365"/>
      <c r="C1080"/>
      <c r="D1080"/>
      <c r="E1080"/>
      <c r="F1080"/>
      <c r="G1080" s="366"/>
      <c r="H1080" s="367"/>
      <c r="I1080" s="368"/>
      <c r="J1080" s="369"/>
      <c r="K1080" s="370"/>
      <c r="L1080" s="13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</row>
    <row r="1081" spans="2:249" s="364" customFormat="1" ht="13.5" customHeight="1">
      <c r="B1081" s="365"/>
      <c r="C1081"/>
      <c r="D1081"/>
      <c r="E1081"/>
      <c r="F1081"/>
      <c r="G1081" s="366"/>
      <c r="H1081" s="367"/>
      <c r="I1081" s="368"/>
      <c r="J1081" s="369"/>
      <c r="K1081" s="370"/>
      <c r="L1081" s="13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</row>
    <row r="1082" spans="2:249" s="364" customFormat="1" ht="13.5" customHeight="1">
      <c r="B1082" s="365"/>
      <c r="C1082"/>
      <c r="D1082"/>
      <c r="E1082"/>
      <c r="F1082"/>
      <c r="G1082" s="366"/>
      <c r="H1082" s="367"/>
      <c r="I1082" s="368"/>
      <c r="J1082" s="369"/>
      <c r="K1082" s="370"/>
      <c r="L1082" s="13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</row>
    <row r="1083" spans="2:249" s="364" customFormat="1" ht="13.5" customHeight="1">
      <c r="B1083" s="365"/>
      <c r="C1083"/>
      <c r="D1083"/>
      <c r="E1083"/>
      <c r="F1083"/>
      <c r="G1083" s="366"/>
      <c r="H1083" s="367"/>
      <c r="I1083" s="368"/>
      <c r="J1083" s="369"/>
      <c r="K1083" s="370"/>
      <c r="L1083" s="1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</row>
    <row r="1084" spans="2:249" s="364" customFormat="1" ht="13.5" customHeight="1">
      <c r="B1084" s="365"/>
      <c r="C1084"/>
      <c r="D1084"/>
      <c r="E1084"/>
      <c r="F1084"/>
      <c r="G1084" s="366"/>
      <c r="H1084" s="367"/>
      <c r="I1084" s="368"/>
      <c r="J1084" s="369"/>
      <c r="K1084" s="370"/>
      <c r="L1084" s="13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</row>
    <row r="1085" spans="2:249" s="364" customFormat="1" ht="13.5" customHeight="1">
      <c r="B1085" s="365"/>
      <c r="C1085"/>
      <c r="D1085"/>
      <c r="E1085"/>
      <c r="F1085"/>
      <c r="G1085" s="366"/>
      <c r="H1085" s="367"/>
      <c r="I1085" s="368"/>
      <c r="J1085" s="369"/>
      <c r="K1085" s="370"/>
      <c r="L1085" s="13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</row>
    <row r="1086" spans="2:249" s="364" customFormat="1" ht="13.5" customHeight="1">
      <c r="B1086" s="365"/>
      <c r="C1086"/>
      <c r="D1086"/>
      <c r="E1086"/>
      <c r="F1086"/>
      <c r="G1086" s="366"/>
      <c r="H1086" s="367"/>
      <c r="I1086" s="368"/>
      <c r="J1086" s="369"/>
      <c r="K1086" s="370"/>
      <c r="L1086" s="13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</row>
    <row r="1087" spans="2:249" s="364" customFormat="1" ht="13.5" customHeight="1">
      <c r="B1087" s="365"/>
      <c r="C1087"/>
      <c r="D1087"/>
      <c r="E1087"/>
      <c r="F1087"/>
      <c r="G1087" s="366"/>
      <c r="H1087" s="367"/>
      <c r="I1087" s="368"/>
      <c r="J1087" s="369"/>
      <c r="K1087" s="370"/>
      <c r="L1087" s="13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</row>
    <row r="1088" spans="2:249" s="364" customFormat="1" ht="13.5" customHeight="1">
      <c r="B1088" s="365"/>
      <c r="C1088"/>
      <c r="D1088"/>
      <c r="E1088"/>
      <c r="F1088"/>
      <c r="G1088" s="366"/>
      <c r="H1088" s="367"/>
      <c r="I1088" s="368"/>
      <c r="J1088" s="369"/>
      <c r="K1088" s="370"/>
      <c r="L1088" s="13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</row>
    <row r="1089" spans="2:249" s="364" customFormat="1" ht="13.5" customHeight="1">
      <c r="B1089" s="365"/>
      <c r="C1089"/>
      <c r="D1089"/>
      <c r="E1089"/>
      <c r="F1089"/>
      <c r="G1089" s="366"/>
      <c r="H1089" s="367"/>
      <c r="I1089" s="368"/>
      <c r="J1089" s="369"/>
      <c r="K1089" s="370"/>
      <c r="L1089" s="13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</row>
    <row r="1090" spans="2:249" s="364" customFormat="1" ht="13.5" customHeight="1">
      <c r="B1090" s="365"/>
      <c r="C1090"/>
      <c r="D1090"/>
      <c r="E1090"/>
      <c r="F1090"/>
      <c r="G1090" s="366"/>
      <c r="H1090" s="367"/>
      <c r="I1090" s="368"/>
      <c r="J1090" s="369"/>
      <c r="K1090" s="370"/>
      <c r="L1090" s="13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</row>
    <row r="1091" spans="2:249" s="364" customFormat="1" ht="13.5" customHeight="1">
      <c r="B1091" s="365"/>
      <c r="C1091"/>
      <c r="D1091"/>
      <c r="E1091"/>
      <c r="F1091"/>
      <c r="G1091" s="366"/>
      <c r="H1091" s="367"/>
      <c r="I1091" s="368"/>
      <c r="J1091" s="369"/>
      <c r="K1091" s="370"/>
      <c r="L1091" s="13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</row>
    <row r="1092" spans="2:249" s="364" customFormat="1" ht="13.5" customHeight="1">
      <c r="B1092" s="365"/>
      <c r="C1092"/>
      <c r="D1092"/>
      <c r="E1092"/>
      <c r="F1092"/>
      <c r="G1092" s="366"/>
      <c r="H1092" s="367"/>
      <c r="I1092" s="368"/>
      <c r="J1092" s="369"/>
      <c r="K1092" s="370"/>
      <c r="L1092" s="13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</row>
    <row r="1093" spans="2:249" s="364" customFormat="1" ht="13.5" customHeight="1">
      <c r="B1093" s="365"/>
      <c r="C1093"/>
      <c r="D1093"/>
      <c r="E1093"/>
      <c r="F1093"/>
      <c r="G1093" s="366"/>
      <c r="H1093" s="367"/>
      <c r="I1093" s="368"/>
      <c r="J1093" s="369"/>
      <c r="K1093" s="370"/>
      <c r="L1093" s="1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</row>
    <row r="1094" spans="2:249" s="364" customFormat="1" ht="13.5" customHeight="1">
      <c r="B1094" s="365"/>
      <c r="C1094"/>
      <c r="D1094"/>
      <c r="E1094"/>
      <c r="F1094"/>
      <c r="G1094" s="366"/>
      <c r="H1094" s="367"/>
      <c r="I1094" s="368"/>
      <c r="J1094" s="369"/>
      <c r="K1094" s="370"/>
      <c r="L1094" s="13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</row>
    <row r="1095" spans="2:249" s="364" customFormat="1" ht="13.5" customHeight="1">
      <c r="B1095" s="365"/>
      <c r="C1095"/>
      <c r="D1095"/>
      <c r="E1095"/>
      <c r="F1095"/>
      <c r="G1095" s="366"/>
      <c r="H1095" s="367"/>
      <c r="I1095" s="368"/>
      <c r="J1095" s="369"/>
      <c r="K1095" s="370"/>
      <c r="L1095" s="13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</row>
    <row r="1096" spans="2:249" s="364" customFormat="1" ht="13.5" customHeight="1">
      <c r="B1096" s="365"/>
      <c r="C1096"/>
      <c r="D1096"/>
      <c r="E1096"/>
      <c r="F1096"/>
      <c r="G1096" s="366"/>
      <c r="H1096" s="367"/>
      <c r="I1096" s="368"/>
      <c r="J1096" s="369"/>
      <c r="K1096" s="370"/>
      <c r="L1096" s="13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</row>
    <row r="1097" spans="2:249" s="364" customFormat="1" ht="13.5" customHeight="1">
      <c r="B1097" s="365"/>
      <c r="C1097"/>
      <c r="D1097"/>
      <c r="E1097"/>
      <c r="F1097"/>
      <c r="G1097" s="366"/>
      <c r="H1097" s="367"/>
      <c r="I1097" s="368"/>
      <c r="J1097" s="369"/>
      <c r="K1097" s="370"/>
      <c r="L1097" s="13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</row>
    <row r="1098" spans="2:249" s="364" customFormat="1" ht="13.5" customHeight="1">
      <c r="B1098" s="365"/>
      <c r="C1098"/>
      <c r="D1098"/>
      <c r="E1098"/>
      <c r="F1098"/>
      <c r="G1098" s="366"/>
      <c r="H1098" s="367"/>
      <c r="I1098" s="368"/>
      <c r="J1098" s="369"/>
      <c r="K1098" s="370"/>
      <c r="L1098" s="13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</row>
    <row r="1099" spans="2:249" s="364" customFormat="1" ht="13.5" customHeight="1">
      <c r="B1099" s="365"/>
      <c r="C1099"/>
      <c r="D1099"/>
      <c r="E1099"/>
      <c r="F1099"/>
      <c r="G1099" s="366"/>
      <c r="H1099" s="367"/>
      <c r="I1099" s="368"/>
      <c r="J1099" s="369"/>
      <c r="K1099" s="370"/>
      <c r="L1099" s="13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</row>
    <row r="1100" spans="2:249" s="364" customFormat="1" ht="13.5" customHeight="1">
      <c r="B1100" s="365"/>
      <c r="C1100"/>
      <c r="D1100"/>
      <c r="E1100"/>
      <c r="F1100"/>
      <c r="G1100" s="366"/>
      <c r="H1100" s="367"/>
      <c r="I1100" s="368"/>
      <c r="J1100" s="369"/>
      <c r="K1100" s="370"/>
      <c r="L1100" s="13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</row>
    <row r="1101" spans="2:249" s="364" customFormat="1" ht="13.5" customHeight="1">
      <c r="B1101" s="365"/>
      <c r="C1101"/>
      <c r="D1101"/>
      <c r="E1101"/>
      <c r="F1101"/>
      <c r="G1101" s="366"/>
      <c r="H1101" s="367"/>
      <c r="I1101" s="368"/>
      <c r="J1101" s="369"/>
      <c r="K1101" s="370"/>
      <c r="L1101" s="13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</row>
    <row r="1102" spans="2:249" s="364" customFormat="1" ht="13.5" customHeight="1">
      <c r="B1102" s="365"/>
      <c r="C1102"/>
      <c r="D1102"/>
      <c r="E1102"/>
      <c r="F1102"/>
      <c r="G1102" s="366"/>
      <c r="H1102" s="367"/>
      <c r="I1102" s="368"/>
      <c r="J1102" s="369"/>
      <c r="K1102" s="370"/>
      <c r="L1102" s="13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</row>
    <row r="1103" spans="2:249" s="364" customFormat="1" ht="13.5" customHeight="1">
      <c r="B1103" s="365"/>
      <c r="C1103"/>
      <c r="D1103"/>
      <c r="E1103"/>
      <c r="F1103"/>
      <c r="G1103" s="366"/>
      <c r="H1103" s="367"/>
      <c r="I1103" s="368"/>
      <c r="J1103" s="369"/>
      <c r="K1103" s="370"/>
      <c r="L1103" s="1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</row>
    <row r="1104" spans="2:249" s="364" customFormat="1" ht="13.5" customHeight="1">
      <c r="B1104" s="365"/>
      <c r="C1104"/>
      <c r="D1104"/>
      <c r="E1104"/>
      <c r="F1104"/>
      <c r="G1104" s="366"/>
      <c r="H1104" s="367"/>
      <c r="I1104" s="368"/>
      <c r="J1104" s="369"/>
      <c r="K1104" s="370"/>
      <c r="L1104" s="13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</row>
    <row r="1105" spans="2:249" s="364" customFormat="1" ht="13.5" customHeight="1">
      <c r="B1105" s="365"/>
      <c r="C1105"/>
      <c r="D1105"/>
      <c r="E1105"/>
      <c r="F1105"/>
      <c r="G1105" s="366"/>
      <c r="H1105" s="367"/>
      <c r="I1105" s="368"/>
      <c r="J1105" s="369"/>
      <c r="K1105" s="370"/>
      <c r="L1105" s="13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</row>
    <row r="1106" spans="2:249" s="364" customFormat="1" ht="13.5" customHeight="1">
      <c r="B1106" s="365"/>
      <c r="C1106"/>
      <c r="D1106"/>
      <c r="E1106"/>
      <c r="F1106"/>
      <c r="G1106" s="366"/>
      <c r="H1106" s="367"/>
      <c r="I1106" s="368"/>
      <c r="J1106" s="369"/>
      <c r="K1106" s="370"/>
      <c r="L1106" s="13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</row>
    <row r="1107" spans="2:249" s="364" customFormat="1" ht="13.5" customHeight="1">
      <c r="B1107" s="365"/>
      <c r="C1107"/>
      <c r="D1107"/>
      <c r="E1107"/>
      <c r="F1107"/>
      <c r="G1107" s="366"/>
      <c r="H1107" s="367"/>
      <c r="I1107" s="368"/>
      <c r="J1107" s="369"/>
      <c r="K1107" s="370"/>
      <c r="L1107" s="13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</row>
    <row r="1108" spans="2:249" s="364" customFormat="1" ht="13.5" customHeight="1">
      <c r="B1108" s="365"/>
      <c r="C1108"/>
      <c r="D1108"/>
      <c r="E1108"/>
      <c r="F1108"/>
      <c r="G1108" s="366"/>
      <c r="H1108" s="367"/>
      <c r="I1108" s="368"/>
      <c r="J1108" s="369"/>
      <c r="K1108" s="370"/>
      <c r="L1108" s="13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</row>
    <row r="1109" spans="2:249" s="364" customFormat="1" ht="13.5" customHeight="1">
      <c r="B1109" s="365"/>
      <c r="C1109"/>
      <c r="D1109"/>
      <c r="E1109"/>
      <c r="F1109"/>
      <c r="G1109" s="366"/>
      <c r="H1109" s="367"/>
      <c r="I1109" s="368"/>
      <c r="J1109" s="369"/>
      <c r="K1109" s="370"/>
      <c r="L1109" s="13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</row>
    <row r="1110" spans="2:249" s="364" customFormat="1" ht="13.5" customHeight="1">
      <c r="B1110" s="365"/>
      <c r="C1110"/>
      <c r="D1110"/>
      <c r="E1110"/>
      <c r="F1110"/>
      <c r="G1110" s="366"/>
      <c r="H1110" s="367"/>
      <c r="I1110" s="368"/>
      <c r="J1110" s="369"/>
      <c r="K1110" s="370"/>
      <c r="L1110" s="13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</row>
    <row r="1111" spans="2:249" s="364" customFormat="1" ht="13.5" customHeight="1">
      <c r="B1111" s="365"/>
      <c r="C1111"/>
      <c r="D1111"/>
      <c r="E1111"/>
      <c r="F1111"/>
      <c r="G1111" s="366"/>
      <c r="H1111" s="367"/>
      <c r="I1111" s="368"/>
      <c r="J1111" s="369"/>
      <c r="K1111" s="370"/>
      <c r="L1111" s="13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</row>
    <row r="1112" spans="2:249" s="364" customFormat="1" ht="13.5" customHeight="1">
      <c r="B1112" s="365"/>
      <c r="C1112"/>
      <c r="D1112"/>
      <c r="E1112"/>
      <c r="F1112"/>
      <c r="G1112" s="366"/>
      <c r="H1112" s="367"/>
      <c r="I1112" s="368"/>
      <c r="J1112" s="369"/>
      <c r="K1112" s="370"/>
      <c r="L1112" s="13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</row>
    <row r="1113" spans="2:249" s="364" customFormat="1" ht="13.5" customHeight="1">
      <c r="B1113" s="365"/>
      <c r="C1113"/>
      <c r="D1113"/>
      <c r="E1113"/>
      <c r="F1113"/>
      <c r="G1113" s="366"/>
      <c r="H1113" s="367"/>
      <c r="I1113" s="368"/>
      <c r="J1113" s="369"/>
      <c r="K1113" s="370"/>
      <c r="L1113" s="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</row>
    <row r="1114" spans="2:249" s="364" customFormat="1" ht="13.5" customHeight="1">
      <c r="B1114" s="365"/>
      <c r="C1114"/>
      <c r="D1114"/>
      <c r="E1114"/>
      <c r="F1114"/>
      <c r="G1114" s="366"/>
      <c r="H1114" s="367"/>
      <c r="I1114" s="368"/>
      <c r="J1114" s="369"/>
      <c r="K1114" s="370"/>
      <c r="L1114" s="13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</row>
    <row r="1115" spans="2:249" s="364" customFormat="1" ht="13.5" customHeight="1">
      <c r="B1115" s="365"/>
      <c r="C1115"/>
      <c r="D1115"/>
      <c r="E1115"/>
      <c r="F1115"/>
      <c r="G1115" s="366"/>
      <c r="H1115" s="367"/>
      <c r="I1115" s="368"/>
      <c r="J1115" s="369"/>
      <c r="K1115" s="370"/>
      <c r="L1115" s="13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</row>
    <row r="1116" spans="2:249" s="364" customFormat="1" ht="13.5" customHeight="1">
      <c r="B1116" s="365"/>
      <c r="C1116"/>
      <c r="D1116"/>
      <c r="E1116"/>
      <c r="F1116"/>
      <c r="G1116" s="366"/>
      <c r="H1116" s="367"/>
      <c r="I1116" s="368"/>
      <c r="J1116" s="369"/>
      <c r="K1116" s="370"/>
      <c r="L1116" s="13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</row>
    <row r="1117" spans="2:249" s="364" customFormat="1" ht="13.5" customHeight="1">
      <c r="B1117" s="365"/>
      <c r="C1117"/>
      <c r="D1117"/>
      <c r="E1117"/>
      <c r="F1117"/>
      <c r="G1117" s="366"/>
      <c r="H1117" s="367"/>
      <c r="I1117" s="368"/>
      <c r="J1117" s="369"/>
      <c r="K1117" s="370"/>
      <c r="L1117" s="13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</row>
    <row r="1118" spans="2:249" s="364" customFormat="1" ht="13.5" customHeight="1">
      <c r="B1118" s="365"/>
      <c r="C1118"/>
      <c r="D1118"/>
      <c r="E1118"/>
      <c r="F1118"/>
      <c r="G1118" s="366"/>
      <c r="H1118" s="367"/>
      <c r="I1118" s="368"/>
      <c r="J1118" s="369"/>
      <c r="K1118" s="370"/>
      <c r="L1118" s="13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</row>
    <row r="1119" spans="2:249" s="364" customFormat="1" ht="13.5" customHeight="1">
      <c r="B1119" s="365"/>
      <c r="C1119"/>
      <c r="D1119"/>
      <c r="E1119"/>
      <c r="F1119"/>
      <c r="G1119" s="366"/>
      <c r="H1119" s="367"/>
      <c r="I1119" s="368"/>
      <c r="J1119" s="369"/>
      <c r="K1119" s="370"/>
      <c r="L1119" s="13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</row>
    <row r="1120" spans="2:249" s="364" customFormat="1" ht="13.5" customHeight="1">
      <c r="B1120" s="365"/>
      <c r="C1120"/>
      <c r="D1120"/>
      <c r="E1120"/>
      <c r="F1120"/>
      <c r="G1120" s="366"/>
      <c r="H1120" s="367"/>
      <c r="I1120" s="368"/>
      <c r="J1120" s="369"/>
      <c r="K1120" s="370"/>
      <c r="L1120" s="13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</row>
    <row r="1121" spans="2:249" s="364" customFormat="1" ht="13.5" customHeight="1">
      <c r="B1121" s="365"/>
      <c r="C1121"/>
      <c r="D1121"/>
      <c r="E1121"/>
      <c r="F1121"/>
      <c r="G1121" s="366"/>
      <c r="H1121" s="367"/>
      <c r="I1121" s="368"/>
      <c r="J1121" s="369"/>
      <c r="K1121" s="370"/>
      <c r="L1121" s="13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</row>
    <row r="1122" spans="2:249" s="364" customFormat="1" ht="13.5" customHeight="1">
      <c r="B1122" s="365"/>
      <c r="C1122"/>
      <c r="D1122"/>
      <c r="E1122"/>
      <c r="F1122"/>
      <c r="G1122" s="366"/>
      <c r="H1122" s="367"/>
      <c r="I1122" s="368"/>
      <c r="J1122" s="369"/>
      <c r="K1122" s="370"/>
      <c r="L1122" s="13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</row>
    <row r="1123" spans="2:249" s="364" customFormat="1" ht="13.5" customHeight="1">
      <c r="B1123" s="365"/>
      <c r="C1123"/>
      <c r="D1123"/>
      <c r="E1123"/>
      <c r="F1123"/>
      <c r="G1123" s="366"/>
      <c r="H1123" s="367"/>
      <c r="I1123" s="368"/>
      <c r="J1123" s="369"/>
      <c r="K1123" s="370"/>
      <c r="L1123" s="1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</row>
    <row r="1124" spans="2:249" s="364" customFormat="1" ht="13.5" customHeight="1">
      <c r="B1124" s="365"/>
      <c r="C1124"/>
      <c r="D1124"/>
      <c r="E1124"/>
      <c r="F1124"/>
      <c r="G1124" s="366"/>
      <c r="H1124" s="367"/>
      <c r="I1124" s="368"/>
      <c r="J1124" s="369"/>
      <c r="K1124" s="370"/>
      <c r="L1124" s="13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</row>
    <row r="1125" spans="2:249" s="364" customFormat="1" ht="13.5" customHeight="1">
      <c r="B1125" s="365"/>
      <c r="C1125"/>
      <c r="D1125"/>
      <c r="E1125"/>
      <c r="F1125"/>
      <c r="G1125" s="366"/>
      <c r="H1125" s="367"/>
      <c r="I1125" s="368"/>
      <c r="J1125" s="369"/>
      <c r="K1125" s="370"/>
      <c r="L1125" s="13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</row>
    <row r="1126" spans="2:249" s="364" customFormat="1" ht="13.5" customHeight="1">
      <c r="B1126" s="365"/>
      <c r="C1126"/>
      <c r="D1126"/>
      <c r="E1126"/>
      <c r="F1126"/>
      <c r="G1126" s="366"/>
      <c r="H1126" s="367"/>
      <c r="I1126" s="368"/>
      <c r="J1126" s="369"/>
      <c r="K1126" s="370"/>
      <c r="L1126" s="13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</row>
    <row r="1127" spans="2:249" s="364" customFormat="1" ht="13.5" customHeight="1">
      <c r="B1127" s="365"/>
      <c r="C1127"/>
      <c r="D1127"/>
      <c r="E1127"/>
      <c r="F1127"/>
      <c r="G1127" s="366"/>
      <c r="H1127" s="367"/>
      <c r="I1127" s="368"/>
      <c r="J1127" s="369"/>
      <c r="K1127" s="370"/>
      <c r="L1127" s="13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</row>
  </sheetData>
  <protectedRanges>
    <protectedRange sqref="D22:D24 A23:C24 I24:I25 A26:D26 F22:F26 E22:E25 I7:I8 I13:I14 I16:I17 I20:I21" name="Range2_2"/>
    <protectedRange sqref="G22:G26" name="Range2_1_2"/>
    <protectedRange sqref="A21:B21" name="Range2_3_1"/>
    <protectedRange sqref="B6:B11 E3 B13:B19 F17:F19 E18 C20:F20 E13:E16 F8:F9 G10 E8:E11 F11:F14 D19:E19 A6:A19" name="Range2_3_1_2"/>
    <protectedRange sqref="H10 G20" name="Range2_1_1_1_2"/>
    <protectedRange sqref="A3:B5 C5 E6:F7" name="Range2_2_1_2_2"/>
    <protectedRange sqref="E4" name="Range2_2_1_1_2_2"/>
    <protectedRange sqref="G4" name="Range2_2_1_1_1_1_2"/>
    <protectedRange sqref="C6 C16" name="Range2_3_3"/>
  </protectedRanges>
  <sortState xmlns:xlrd2="http://schemas.microsoft.com/office/spreadsheetml/2017/richdata2" ref="A837:K856">
    <sortCondition ref="B837:B856"/>
  </sortState>
  <mergeCells count="88">
    <mergeCell ref="I1:K1"/>
    <mergeCell ref="A2:H2"/>
    <mergeCell ref="I2:K2"/>
    <mergeCell ref="A3:B3"/>
    <mergeCell ref="E3:F3"/>
    <mergeCell ref="G3:H3"/>
    <mergeCell ref="I3:K3"/>
    <mergeCell ref="A4:B4"/>
    <mergeCell ref="E4:F4"/>
    <mergeCell ref="I4:K4"/>
    <mergeCell ref="A5:B5"/>
    <mergeCell ref="E5:F5"/>
    <mergeCell ref="G5:H5"/>
    <mergeCell ref="I5:K5"/>
    <mergeCell ref="A6:B6"/>
    <mergeCell ref="E6:F6"/>
    <mergeCell ref="G6:H6"/>
    <mergeCell ref="I6:K6"/>
    <mergeCell ref="A7:B7"/>
    <mergeCell ref="E7:F7"/>
    <mergeCell ref="G7:H7"/>
    <mergeCell ref="I7:K7"/>
    <mergeCell ref="A8:B8"/>
    <mergeCell ref="E8:F8"/>
    <mergeCell ref="G8:H8"/>
    <mergeCell ref="I8:K8"/>
    <mergeCell ref="A9:B9"/>
    <mergeCell ref="E9:F9"/>
    <mergeCell ref="G9:H9"/>
    <mergeCell ref="I9:K9"/>
    <mergeCell ref="A10:B10"/>
    <mergeCell ref="E10:F10"/>
    <mergeCell ref="I10:K10"/>
    <mergeCell ref="A11:B11"/>
    <mergeCell ref="E11:F11"/>
    <mergeCell ref="G11:H11"/>
    <mergeCell ref="I11:K11"/>
    <mergeCell ref="A12:B12"/>
    <mergeCell ref="E12:F12"/>
    <mergeCell ref="G12:H12"/>
    <mergeCell ref="I12:K12"/>
    <mergeCell ref="A13:B13"/>
    <mergeCell ref="E13:F13"/>
    <mergeCell ref="G13:H13"/>
    <mergeCell ref="I13:K13"/>
    <mergeCell ref="A14:B14"/>
    <mergeCell ref="E14:F14"/>
    <mergeCell ref="G14:H14"/>
    <mergeCell ref="I14:K14"/>
    <mergeCell ref="A15:B15"/>
    <mergeCell ref="E15:F15"/>
    <mergeCell ref="G15:H15"/>
    <mergeCell ref="I15:K15"/>
    <mergeCell ref="A16:B16"/>
    <mergeCell ref="I16:K16"/>
    <mergeCell ref="A17:B17"/>
    <mergeCell ref="E17:F17"/>
    <mergeCell ref="G17:H17"/>
    <mergeCell ref="I17:K17"/>
    <mergeCell ref="A18:B18"/>
    <mergeCell ref="E18:F18"/>
    <mergeCell ref="G18:H18"/>
    <mergeCell ref="I18:K18"/>
    <mergeCell ref="A19:B19"/>
    <mergeCell ref="E19:F19"/>
    <mergeCell ref="G19:H19"/>
    <mergeCell ref="I19:K19"/>
    <mergeCell ref="A20:B20"/>
    <mergeCell ref="C20:H20"/>
    <mergeCell ref="I20:K20"/>
    <mergeCell ref="A21:B21"/>
    <mergeCell ref="C21:H21"/>
    <mergeCell ref="I21:K21"/>
    <mergeCell ref="A26:B26"/>
    <mergeCell ref="D26:E26"/>
    <mergeCell ref="G26:H26"/>
    <mergeCell ref="I26:K26"/>
    <mergeCell ref="A22:B22"/>
    <mergeCell ref="C22:H22"/>
    <mergeCell ref="I22:K22"/>
    <mergeCell ref="A23:B23"/>
    <mergeCell ref="C23:H23"/>
    <mergeCell ref="I23:K23"/>
    <mergeCell ref="A24:B24"/>
    <mergeCell ref="C24:H24"/>
    <mergeCell ref="A25:B25"/>
    <mergeCell ref="C25:H25"/>
    <mergeCell ref="J25:K25"/>
  </mergeCells>
  <hyperlinks>
    <hyperlink ref="I2:K2" r:id="rId1" location="p=1" display="CLICK HERE TO VIEW 2024 CATALOG" xr:uid="{44318747-9BD4-4F14-85AC-140B092808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 Puzzle Order Cat Format</vt:lpstr>
      <vt:lpstr>2024 Pzl Order Form # 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euro6 office</dc:creator>
  <cp:lastModifiedBy>Tony Pirtle</cp:lastModifiedBy>
  <dcterms:created xsi:type="dcterms:W3CDTF">2023-09-12T16:43:25Z</dcterms:created>
  <dcterms:modified xsi:type="dcterms:W3CDTF">2023-09-25T15:17:16Z</dcterms:modified>
</cp:coreProperties>
</file>