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ony Pirtle\Documents\Manufacturers\Hotaling\Liontouch\"/>
    </mc:Choice>
  </mc:AlternateContent>
  <xr:revisionPtr revIDLastSave="0" documentId="8_{DD39388E-52D2-46E1-8393-CADC20B3070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2025 Liontouch Pricelist" sheetId="1" r:id="rId1"/>
  </sheets>
  <externalReferences>
    <externalReference r:id="rId2"/>
  </externalReferences>
  <definedNames>
    <definedName name="_xlnm._FilterDatabase" localSheetId="0" hidden="1">'2025 Liontouch Pricelist'!$I$1:$I$710</definedName>
    <definedName name="LT2023PL">'[1]LT 2023 PL'!$1:$1048576</definedName>
    <definedName name="LT2025PL">'[1]LT 2025 PL'!$1:$1048576</definedName>
    <definedName name="MSTR">#REF!</definedName>
    <definedName name="pl">[1]Sheet1!$1:$1048576</definedName>
    <definedName name="_xlnm.Print_Area" localSheetId="0">'2025 Liontouch Pricelist'!$A$1:$J$197</definedName>
    <definedName name="_xlnm.Print_Titles" localSheetId="0">'2025 Liontouch Pricelist'!$14:$14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43" i="1" l="1"/>
  <c r="I75" i="1" l="1"/>
  <c r="I83" i="1"/>
  <c r="I89" i="1"/>
  <c r="I98" i="1"/>
  <c r="I97" i="1"/>
  <c r="I96" i="1"/>
  <c r="I95" i="1"/>
  <c r="I94" i="1"/>
  <c r="I93" i="1"/>
  <c r="I115" i="1"/>
  <c r="I135" i="1"/>
  <c r="I174" i="1"/>
  <c r="I173" i="1"/>
  <c r="I172" i="1"/>
  <c r="I171" i="1"/>
  <c r="I170" i="1"/>
  <c r="I178" i="1"/>
  <c r="I177" i="1"/>
  <c r="I168" i="1" l="1"/>
  <c r="I169" i="1" l="1"/>
  <c r="I167" i="1"/>
  <c r="I166" i="1"/>
  <c r="I134" i="1"/>
  <c r="I128" i="1"/>
  <c r="I186" i="1" l="1"/>
  <c r="I185" i="1" l="1"/>
  <c r="I184" i="1"/>
  <c r="I183" i="1"/>
  <c r="I182" i="1"/>
  <c r="I181" i="1"/>
  <c r="I180" i="1"/>
  <c r="I179" i="1"/>
  <c r="I176" i="1"/>
  <c r="I17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2" i="1"/>
  <c r="I141" i="1"/>
  <c r="I140" i="1"/>
  <c r="I139" i="1"/>
  <c r="I138" i="1"/>
  <c r="I137" i="1"/>
  <c r="I136" i="1"/>
  <c r="I133" i="1"/>
  <c r="I132" i="1"/>
  <c r="I131" i="1"/>
  <c r="I130" i="1"/>
  <c r="I129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2" i="1"/>
  <c r="I91" i="1"/>
  <c r="I90" i="1"/>
  <c r="I88" i="1"/>
  <c r="I87" i="1"/>
  <c r="I86" i="1"/>
  <c r="I85" i="1"/>
  <c r="I84" i="1"/>
  <c r="I82" i="1"/>
  <c r="I81" i="1"/>
  <c r="I80" i="1"/>
  <c r="I79" i="1"/>
  <c r="I78" i="1"/>
  <c r="I77" i="1"/>
  <c r="I76" i="1"/>
  <c r="I74" i="1"/>
  <c r="I73" i="1"/>
  <c r="I72" i="1"/>
  <c r="I71" i="1"/>
  <c r="I70" i="1"/>
  <c r="I69" i="1"/>
  <c r="I68" i="1"/>
  <c r="I67" i="1"/>
  <c r="I66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 l="1"/>
  <c r="I187" i="1" s="1"/>
</calcChain>
</file>

<file path=xl/sharedStrings.xml><?xml version="1.0" encoding="utf-8"?>
<sst xmlns="http://schemas.openxmlformats.org/spreadsheetml/2006/main" count="243" uniqueCount="209">
  <si>
    <t>NEW</t>
  </si>
  <si>
    <t>EAN</t>
  </si>
  <si>
    <t>Qty</t>
  </si>
  <si>
    <t>Amount</t>
  </si>
  <si>
    <t>Bill To:</t>
  </si>
  <si>
    <t>Ship To:</t>
  </si>
  <si>
    <t>Item #</t>
  </si>
  <si>
    <t xml:space="preserve">Pg # </t>
  </si>
  <si>
    <t>Unit Price</t>
  </si>
  <si>
    <t xml:space="preserve">   </t>
  </si>
  <si>
    <t>Damage and shortage claims must be sent to us within 7 days of receiving shipment.</t>
  </si>
  <si>
    <t>Claims will not be accepted from delinquent accounts.</t>
  </si>
  <si>
    <t xml:space="preserve">New accounts - Provide full name, address, phone &amp; fax, &amp; a credit reference sheet. Including a minimum of 5 trade vendors. </t>
  </si>
  <si>
    <t xml:space="preserve">All orders are subject to credit approval. </t>
  </si>
  <si>
    <t>Credit cards will not be accepted as payment after an order has been shipped without adding an additional 3% surcharge.</t>
  </si>
  <si>
    <t xml:space="preserve">All approved returns are subject to a 15% restocking fee. </t>
  </si>
  <si>
    <t>Minimum Order: $100</t>
  </si>
  <si>
    <t>Sherrill, NY 13461                           Fax: (315) 363-8755</t>
  </si>
  <si>
    <t>Residental shipping addresses are subject to surcharges.</t>
  </si>
  <si>
    <t xml:space="preserve">We accept AMEX, MasterCard, Visa, and Discover Cards. </t>
  </si>
  <si>
    <t>Musketeer Sword</t>
  </si>
  <si>
    <t>-</t>
  </si>
  <si>
    <t>Builder's Spanner</t>
  </si>
  <si>
    <t>*</t>
  </si>
  <si>
    <t>LT0000</t>
  </si>
  <si>
    <t>Large Catalog</t>
  </si>
  <si>
    <t>90</t>
  </si>
  <si>
    <t>Mini Consumer Catalog Holder</t>
  </si>
  <si>
    <t>102 East Seneca St., Ste 310</t>
  </si>
  <si>
    <t>Samurai Sword</t>
  </si>
  <si>
    <t>Samurai Shield</t>
  </si>
  <si>
    <t>Knight Set</t>
  </si>
  <si>
    <t>Crystal Princess Sword</t>
  </si>
  <si>
    <t>Amber Dragon Knight Sword</t>
  </si>
  <si>
    <t>Amber Dragon Knight Shield</t>
  </si>
  <si>
    <t>Amber Dragon Knight Cape</t>
  </si>
  <si>
    <t>Kingmaker Sword</t>
  </si>
  <si>
    <t>Kingmaker Shield</t>
  </si>
  <si>
    <t>Kingmaker Crown</t>
  </si>
  <si>
    <t>Kingmaker Cape</t>
  </si>
  <si>
    <t>Triple Lion King Sword</t>
  </si>
  <si>
    <t>Triple Lion King Shield</t>
  </si>
  <si>
    <t>Triple Lion King Crown</t>
  </si>
  <si>
    <t>Triple Lion King Cape</t>
  </si>
  <si>
    <t>Harald Viking Sword, Red</t>
  </si>
  <si>
    <t>Harald Viking Sword, Blue</t>
  </si>
  <si>
    <t>Harald Viking Shield</t>
  </si>
  <si>
    <t>Harald Viking Cape</t>
  </si>
  <si>
    <t>Harald Viking Axe</t>
  </si>
  <si>
    <t>Harald Viking Helmet</t>
  </si>
  <si>
    <t>Prince Lionheart Sword</t>
  </si>
  <si>
    <t>Prince Lionheart Shield</t>
  </si>
  <si>
    <t>Prince Lionheart Cape</t>
  </si>
  <si>
    <t>Mystery Knight Sword</t>
  </si>
  <si>
    <t>Mystery Knight Shield</t>
  </si>
  <si>
    <t>Mystery Knight Cape</t>
  </si>
  <si>
    <t>Noble Knight Sword, Blue</t>
  </si>
  <si>
    <t>Noble Knight Shield, Blue</t>
  </si>
  <si>
    <t>Noble Knight Helmet</t>
  </si>
  <si>
    <t>Noble Knight Cape, Blue</t>
  </si>
  <si>
    <t>Noble Knight Axe, Blue</t>
  </si>
  <si>
    <t>Noble Knight Sword, Red</t>
  </si>
  <si>
    <t>Noble Knight Cape, Red</t>
  </si>
  <si>
    <t>Noble Knight Shield, Red</t>
  </si>
  <si>
    <t>Roman Sword</t>
  </si>
  <si>
    <t>Roman Shield</t>
  </si>
  <si>
    <t>Roman Cape</t>
  </si>
  <si>
    <t>Golden Eagle Knight Sword</t>
  </si>
  <si>
    <t>Golden Eagle Knight Shield</t>
  </si>
  <si>
    <t>Golden Eagle Knight Morning Star</t>
  </si>
  <si>
    <t>Golden Eagle Knight Cape</t>
  </si>
  <si>
    <t>Queen Rosa Sword</t>
  </si>
  <si>
    <t>Queen Rosa Shield</t>
  </si>
  <si>
    <t>Queen Rosa Cape</t>
  </si>
  <si>
    <t>Queen Rosa Crown</t>
  </si>
  <si>
    <t>Crystal Princess Shield</t>
  </si>
  <si>
    <t>Princess Sweet Heart Sword</t>
  </si>
  <si>
    <t>Princess Rose Mary Mirror</t>
  </si>
  <si>
    <t>Princess Rose Mary Tulle Skirt</t>
  </si>
  <si>
    <t>Captain Cross Pirate Sabre</t>
  </si>
  <si>
    <t>Captain Cross Pirate Hook</t>
  </si>
  <si>
    <t>Captain Cross Pirate Cape</t>
  </si>
  <si>
    <t>Captain Cross Pirate Hat</t>
  </si>
  <si>
    <t>Captain Cross Pirate Eye Patch</t>
  </si>
  <si>
    <t>Captain Cross Pirate Epee</t>
  </si>
  <si>
    <t>Red Stripe Pirate Sabre</t>
  </si>
  <si>
    <t>Red Stripe Pirate Hook</t>
  </si>
  <si>
    <t>Red Stripe Pirate Hat</t>
  </si>
  <si>
    <t>Red Stripe Pirate Eye Patch</t>
  </si>
  <si>
    <t>Red Stripe Pirate Pistol</t>
  </si>
  <si>
    <t>Red Stripe Pirate Knife</t>
  </si>
  <si>
    <t>Red Stripe Pirate Vest</t>
  </si>
  <si>
    <t>Fantasy Dragon Sword</t>
  </si>
  <si>
    <t>Fantasy Dragon Shield</t>
  </si>
  <si>
    <t>Fantasy Flame Sword</t>
  </si>
  <si>
    <t>Fantasy Dragon Cape</t>
  </si>
  <si>
    <t>Fantasy Dragon Catcher Sword</t>
  </si>
  <si>
    <t>Maltese Knight Cape</t>
  </si>
  <si>
    <t>Maltese Knight Sword</t>
  </si>
  <si>
    <t>Maltese Knight Shield</t>
  </si>
  <si>
    <t>Maltese Knight Helmet</t>
  </si>
  <si>
    <t>Z Sword</t>
  </si>
  <si>
    <t>Z Cape</t>
  </si>
  <si>
    <t>Z Mask</t>
  </si>
  <si>
    <t>Z Rifle</t>
  </si>
  <si>
    <t>Z Pistol</t>
  </si>
  <si>
    <t>Z Hat</t>
  </si>
  <si>
    <t>Sword Box with 36 Assorted Swords</t>
  </si>
  <si>
    <t>A-Display in MDF</t>
  </si>
  <si>
    <t>Cardboard Bucket for Swords</t>
  </si>
  <si>
    <t>Item Description</t>
  </si>
  <si>
    <t>Date: ___________________________</t>
  </si>
  <si>
    <t>Account:_______________  Purchase Order:_____________________</t>
  </si>
  <si>
    <t>Sales Rep: _______________________</t>
  </si>
  <si>
    <t>Terms: __________________________</t>
  </si>
  <si>
    <t>Ship Date: _______________________</t>
  </si>
  <si>
    <t>Cancel Date: _____________________</t>
  </si>
  <si>
    <t>Epee Red</t>
  </si>
  <si>
    <t>Epee Blue</t>
  </si>
  <si>
    <t>Foil Red</t>
  </si>
  <si>
    <t>Foil Blue</t>
  </si>
  <si>
    <t>Sabre Red</t>
  </si>
  <si>
    <t>Sabre Blue</t>
  </si>
  <si>
    <t>Power Drill 12pc Display Box</t>
  </si>
  <si>
    <t>Power Drill</t>
  </si>
  <si>
    <t>Hammer 12pc Display Box</t>
  </si>
  <si>
    <t>Hammer</t>
  </si>
  <si>
    <t>Saw 12pc Display Box</t>
  </si>
  <si>
    <t>Saw</t>
  </si>
  <si>
    <t>Stop 'n Go Sign 12pc Display Box</t>
  </si>
  <si>
    <t>Stop 'n Go Sign</t>
  </si>
  <si>
    <t>Knight Sword</t>
  </si>
  <si>
    <t>Knight Shield</t>
  </si>
  <si>
    <t>Knight Crown</t>
  </si>
  <si>
    <t>Pirate Sabre</t>
  </si>
  <si>
    <t>Pirate Hook</t>
  </si>
  <si>
    <t>Princess Sword</t>
  </si>
  <si>
    <t>Princess Crown</t>
  </si>
  <si>
    <t>Princess Mirror</t>
  </si>
  <si>
    <t>Liontouch Keychains 10 designs/100pcs</t>
  </si>
  <si>
    <t xml:space="preserve">   *  WHILE SUPPLY LAST</t>
  </si>
  <si>
    <t>Firefighter Hatchet</t>
  </si>
  <si>
    <t>WoodyLion Shield</t>
  </si>
  <si>
    <t>WoodyLion Sword, Black &amp; Gold Medium</t>
  </si>
  <si>
    <t>WoodyLion Sword, Black &amp; Gold Large</t>
  </si>
  <si>
    <t>WoodyLion Sword, Black &amp; Gold Small</t>
  </si>
  <si>
    <t>WoodyLion Sword, Pink &amp; Gold Medium</t>
  </si>
  <si>
    <t>WoodyLion Sword, Pink &amp; Gold Small</t>
  </si>
  <si>
    <t>Mini Lion Sword, Blue</t>
  </si>
  <si>
    <t>Mini Lion Sword, Red</t>
  </si>
  <si>
    <t>Crystal Princess Cape</t>
  </si>
  <si>
    <t>Toolset</t>
  </si>
  <si>
    <t>Fantasy Flame Shield</t>
  </si>
  <si>
    <t>Fantasy Flame Cape</t>
  </si>
  <si>
    <t>Min. Order Qty</t>
  </si>
  <si>
    <t>Master Case Pack</t>
  </si>
  <si>
    <t>Napoleon Sabre</t>
  </si>
  <si>
    <t>Napoleon Sabre, Red</t>
  </si>
  <si>
    <t>Napoleon Sabre, Green</t>
  </si>
  <si>
    <t>Napoleon Pistol</t>
  </si>
  <si>
    <t>Noble Knight Axe, Red</t>
  </si>
  <si>
    <t>Stop &amp; Go Sign</t>
  </si>
  <si>
    <t>Red Stripe Pirate Shield</t>
  </si>
  <si>
    <t>Wooden Crate</t>
  </si>
  <si>
    <t>Triple Lion King Sword, Small</t>
  </si>
  <si>
    <t>Maltese Sword, Small</t>
  </si>
  <si>
    <t>Maltese Shield, Small</t>
  </si>
  <si>
    <t>Noble Knight Small Sword, Blue</t>
  </si>
  <si>
    <t>Noble Knight Small Shield, Blue</t>
  </si>
  <si>
    <t>Noble Knight Small Shield, Red</t>
  </si>
  <si>
    <t>Noble Knight Small Sword, Red</t>
  </si>
  <si>
    <t>114.50</t>
  </si>
  <si>
    <t>Noble Knight Helmet, Red</t>
  </si>
  <si>
    <t>WoodyLion Sword, Red &amp; Gold Medium</t>
  </si>
  <si>
    <t>WoodyLion Sword, Red &amp; Gold Small</t>
  </si>
  <si>
    <t>Princess Rose Mary Sword</t>
  </si>
  <si>
    <t>Acrylic Holder for Shields</t>
  </si>
  <si>
    <t>Sword Collection Box with 48 Assorted Swords</t>
  </si>
  <si>
    <t>LT0001</t>
  </si>
  <si>
    <t>Consumer Catalog</t>
  </si>
  <si>
    <t>Triple Lion King Shield, Small</t>
  </si>
  <si>
    <t>Amber Dragon Knight Helmet</t>
  </si>
  <si>
    <t>TBD</t>
  </si>
  <si>
    <t>Sven Viking Sword, Gold Handle</t>
  </si>
  <si>
    <t>Sven Viking Sword, Red Handle</t>
  </si>
  <si>
    <t>Sven Viking Axe</t>
  </si>
  <si>
    <t>Princess Set</t>
  </si>
  <si>
    <t>Sven Viking Shield</t>
  </si>
  <si>
    <t>Princess Crown Glittering Purple, 13 cm</t>
  </si>
  <si>
    <t>Princess Crown Glittering Pink, 13 cm</t>
  </si>
  <si>
    <t>Princess Crown Glittering Gold, 13 cm</t>
  </si>
  <si>
    <t>Gold Crown 10 cm</t>
  </si>
  <si>
    <t>Silver Crown 10 cm</t>
  </si>
  <si>
    <t>Pink Crown 10 cm</t>
  </si>
  <si>
    <t>Sven Viking Thors Hammer</t>
  </si>
  <si>
    <t>Backorders are shipped unless specified with a cancel date. All backorders will be cancelled on December 31st 2025.</t>
  </si>
  <si>
    <t>Viking Coin Thorshammer Gold</t>
  </si>
  <si>
    <t>Viking Coin Thorshammer Silver</t>
  </si>
  <si>
    <t>Viking Coin Bluetooth Gold</t>
  </si>
  <si>
    <t>Viking Coin Bluetooth Silver</t>
  </si>
  <si>
    <t>Shapes</t>
  </si>
  <si>
    <t>Triple Lion Set</t>
  </si>
  <si>
    <t>Queen Rosa Set</t>
  </si>
  <si>
    <t>Princess Shield</t>
  </si>
  <si>
    <t>Captain Cross Flag</t>
  </si>
  <si>
    <t>Red Stripe Pirate Flag</t>
  </si>
  <si>
    <t>Epee/Foil</t>
  </si>
  <si>
    <t>Sabre</t>
  </si>
  <si>
    <t>Fantasy Set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</si>
</sst>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164" formatCode="_-* #,##0.00\ _€_-;\-* #,##0.00\ _€_-;_-* &quot;-&quot;??\ _€_-;_-@_-"/>
    <numFmt numFmtId="165" formatCode="0.000"/>
    <numFmt numFmtId="166" formatCode="&quot;$&quot;#,##0.00"/>
    <numFmt numFmtId="167" formatCode="m/d;@"/>
  </numFmts>
  <fonts count="18" x14ac:knownFonts="1">
    <font>
      <sz val="10"/>
      <name val="Arial"/>
    </font>
    <font>
      <sz val="10"/>
      <name val="Arial"/>
      <family val="2"/>
    </font>
    <font>
      <sz val="11"/>
      <color indexed="9"/>
      <name val="Calibri"/>
      <family val="2"/>
    </font>
    <font>
      <b/>
      <sz val="11"/>
      <color indexed="8"/>
      <name val="Calibri"/>
      <family val="2"/>
    </font>
    <font>
      <sz val="8"/>
      <name val="Arial"/>
      <family val="2"/>
    </font>
    <font>
      <sz val="8"/>
      <name val="Times New Roman"/>
      <family val="1"/>
    </font>
    <font>
      <sz val="10"/>
      <name val="Arial"/>
      <family val="2"/>
    </font>
    <font>
      <b/>
      <sz val="8"/>
      <name val="Arial"/>
      <family val="2"/>
    </font>
    <font>
      <b/>
      <sz val="15"/>
      <name val="Arial"/>
      <family val="2"/>
    </font>
    <font>
      <b/>
      <sz val="10"/>
      <name val="Arial"/>
      <family val="2"/>
    </font>
    <font>
      <b/>
      <sz val="15"/>
      <name val="Verdana"/>
      <family val="2"/>
    </font>
    <font>
      <sz val="1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sz val="8"/>
      <name val="Comic Sans MS"/>
      <family val="4"/>
    </font>
    <font>
      <b/>
      <sz val="8"/>
      <color indexed="8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theme="0"/>
        <bgColor indexed="64"/>
      </patternFill>
    </fill>
    <fill>
      <patternFill patternType="solid">
        <fgColor rgb="FFFFCCFF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0">
    <xf numFmtId="0" fontId="0" fillId="0" borderId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7" borderId="0" applyNumberFormat="0" applyBorder="0" applyAlignment="0" applyProtection="0"/>
    <xf numFmtId="164" fontId="1" fillId="0" borderId="0" applyFont="0" applyFill="0" applyBorder="0" applyAlignment="0" applyProtection="0"/>
    <xf numFmtId="0" fontId="6" fillId="0" borderId="0"/>
    <xf numFmtId="0" fontId="3" fillId="0" borderId="1" applyNumberFormat="0" applyFill="0" applyAlignment="0" applyProtection="0"/>
  </cellStyleXfs>
  <cellXfs count="89">
    <xf numFmtId="0" fontId="0" fillId="0" borderId="0" xfId="0"/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166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/>
    <xf numFmtId="166" fontId="11" fillId="0" borderId="0" xfId="0" applyNumberFormat="1" applyFont="1" applyAlignment="1">
      <alignment horizontal="center" vertical="center"/>
    </xf>
    <xf numFmtId="0" fontId="0" fillId="0" borderId="0" xfId="0" applyAlignment="1">
      <alignment vertical="center"/>
    </xf>
    <xf numFmtId="166" fontId="12" fillId="0" borderId="0" xfId="0" applyNumberFormat="1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166" fontId="13" fillId="0" borderId="0" xfId="0" applyNumberFormat="1" applyFont="1" applyAlignment="1">
      <alignment horizontal="left" vertical="center"/>
    </xf>
    <xf numFmtId="0" fontId="14" fillId="0" borderId="0" xfId="0" applyFont="1" applyAlignment="1">
      <alignment vertical="center"/>
    </xf>
    <xf numFmtId="167" fontId="6" fillId="0" borderId="0" xfId="0" applyNumberFormat="1" applyFont="1" applyAlignment="1">
      <alignment horizontal="center" vertical="center"/>
    </xf>
    <xf numFmtId="167" fontId="5" fillId="0" borderId="0" xfId="0" applyNumberFormat="1" applyFont="1" applyAlignment="1">
      <alignment horizontal="right" vertical="center"/>
    </xf>
    <xf numFmtId="0" fontId="9" fillId="0" borderId="0" xfId="0" applyFont="1" applyAlignment="1">
      <alignment vertical="center"/>
    </xf>
    <xf numFmtId="44" fontId="4" fillId="0" borderId="0" xfId="0" applyNumberFormat="1" applyFont="1" applyAlignment="1">
      <alignment horizontal="left"/>
    </xf>
    <xf numFmtId="0" fontId="7" fillId="0" borderId="0" xfId="0" applyFont="1" applyAlignment="1">
      <alignment horizontal="left"/>
    </xf>
    <xf numFmtId="0" fontId="15" fillId="0" borderId="0" xfId="0" applyFont="1"/>
    <xf numFmtId="0" fontId="15" fillId="0" borderId="0" xfId="0" applyFont="1" applyAlignment="1">
      <alignment horizontal="center" vertical="center"/>
    </xf>
    <xf numFmtId="167" fontId="15" fillId="0" borderId="0" xfId="0" applyNumberFormat="1" applyFont="1" applyAlignment="1">
      <alignment horizontal="center" vertical="center"/>
    </xf>
    <xf numFmtId="166" fontId="7" fillId="0" borderId="0" xfId="0" applyNumberFormat="1" applyFont="1" applyAlignment="1">
      <alignment horizontal="center"/>
    </xf>
    <xf numFmtId="167" fontId="7" fillId="0" borderId="0" xfId="0" applyNumberFormat="1" applyFont="1" applyAlignment="1">
      <alignment horizontal="center" vertical="center"/>
    </xf>
    <xf numFmtId="0" fontId="13" fillId="0" borderId="0" xfId="0" applyFont="1"/>
    <xf numFmtId="0" fontId="7" fillId="0" borderId="0" xfId="0" applyFont="1"/>
    <xf numFmtId="0" fontId="9" fillId="0" borderId="2" xfId="0" applyFont="1" applyBorder="1" applyAlignment="1">
      <alignment horizontal="center" vertical="center"/>
    </xf>
    <xf numFmtId="1" fontId="9" fillId="0" borderId="2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166" fontId="9" fillId="0" borderId="2" xfId="0" applyNumberFormat="1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49" fontId="6" fillId="0" borderId="0" xfId="7" applyNumberFormat="1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164" fontId="6" fillId="0" borderId="0" xfId="7" applyFont="1" applyFill="1" applyBorder="1" applyAlignment="1" applyProtection="1">
      <alignment horizontal="left"/>
    </xf>
    <xf numFmtId="164" fontId="6" fillId="0" borderId="0" xfId="7" applyFont="1" applyFill="1" applyBorder="1" applyAlignment="1">
      <alignment horizontal="center"/>
    </xf>
    <xf numFmtId="1" fontId="6" fillId="0" borderId="2" xfId="7" applyNumberFormat="1" applyFont="1" applyFill="1" applyBorder="1" applyAlignment="1">
      <alignment horizontal="center" vertical="center"/>
    </xf>
    <xf numFmtId="165" fontId="6" fillId="0" borderId="2" xfId="7" applyNumberFormat="1" applyFont="1" applyFill="1" applyBorder="1" applyAlignment="1">
      <alignment horizontal="center" vertical="center"/>
    </xf>
    <xf numFmtId="49" fontId="6" fillId="0" borderId="2" xfId="7" applyNumberFormat="1" applyFont="1" applyFill="1" applyBorder="1" applyAlignment="1">
      <alignment horizontal="center" vertical="center"/>
    </xf>
    <xf numFmtId="44" fontId="16" fillId="0" borderId="2" xfId="0" applyNumberFormat="1" applyFont="1" applyBorder="1" applyAlignment="1">
      <alignment horizontal="center" vertical="center"/>
    </xf>
    <xf numFmtId="44" fontId="6" fillId="0" borderId="2" xfId="0" applyNumberFormat="1" applyFont="1" applyBorder="1" applyAlignment="1">
      <alignment horizontal="center" vertical="center"/>
    </xf>
    <xf numFmtId="1" fontId="6" fillId="0" borderId="2" xfId="0" quotePrefix="1" applyNumberFormat="1" applyFont="1" applyBorder="1" applyAlignment="1">
      <alignment horizontal="center" vertical="center"/>
    </xf>
    <xf numFmtId="1" fontId="6" fillId="0" borderId="2" xfId="0" applyNumberFormat="1" applyFont="1" applyBorder="1" applyAlignment="1">
      <alignment horizontal="center" vertical="center"/>
    </xf>
    <xf numFmtId="1" fontId="16" fillId="0" borderId="2" xfId="7" applyNumberFormat="1" applyFont="1" applyFill="1" applyBorder="1" applyAlignment="1">
      <alignment horizontal="center" vertical="center"/>
    </xf>
    <xf numFmtId="0" fontId="9" fillId="0" borderId="3" xfId="0" applyFont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6" fillId="0" borderId="2" xfId="7" applyNumberFormat="1" applyFont="1" applyFill="1" applyBorder="1" applyAlignment="1">
      <alignment horizontal="left" vertical="center"/>
    </xf>
    <xf numFmtId="0" fontId="6" fillId="0" borderId="2" xfId="7" applyNumberFormat="1" applyFont="1" applyBorder="1" applyAlignment="1">
      <alignment horizontal="left" vertical="center"/>
    </xf>
    <xf numFmtId="0" fontId="6" fillId="8" borderId="2" xfId="7" applyNumberFormat="1" applyFont="1" applyFill="1" applyBorder="1" applyAlignment="1">
      <alignment horizontal="left" vertical="center"/>
    </xf>
    <xf numFmtId="0" fontId="6" fillId="0" borderId="2" xfId="7" applyNumberFormat="1" applyFont="1" applyFill="1" applyBorder="1" applyAlignment="1" applyProtection="1">
      <alignment horizontal="left" vertical="center"/>
    </xf>
    <xf numFmtId="0" fontId="6" fillId="0" borderId="2" xfId="7" applyNumberFormat="1" applyFont="1" applyFill="1" applyBorder="1" applyAlignment="1">
      <alignment horizontal="center" vertical="center"/>
    </xf>
    <xf numFmtId="49" fontId="1" fillId="0" borderId="2" xfId="7" applyNumberFormat="1" applyFont="1" applyFill="1" applyBorder="1" applyAlignment="1">
      <alignment horizontal="center" vertical="center"/>
    </xf>
    <xf numFmtId="0" fontId="1" fillId="0" borderId="2" xfId="7" applyNumberFormat="1" applyFont="1" applyFill="1" applyBorder="1" applyAlignment="1" applyProtection="1">
      <alignment horizontal="left" vertical="center"/>
    </xf>
    <xf numFmtId="0" fontId="1" fillId="0" borderId="2" xfId="7" applyNumberFormat="1" applyFont="1" applyFill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1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44" fontId="6" fillId="0" borderId="6" xfId="0" applyNumberFormat="1" applyFont="1" applyBorder="1" applyAlignment="1">
      <alignment horizontal="right" vertical="center"/>
    </xf>
    <xf numFmtId="44" fontId="9" fillId="0" borderId="5" xfId="0" applyNumberFormat="1" applyFont="1" applyBorder="1" applyAlignment="1">
      <alignment horizontal="center" vertical="center"/>
    </xf>
    <xf numFmtId="166" fontId="1" fillId="0" borderId="2" xfId="0" applyNumberFormat="1" applyFont="1" applyBorder="1" applyAlignment="1">
      <alignment horizontal="center" vertical="center"/>
    </xf>
    <xf numFmtId="166" fontId="6" fillId="0" borderId="2" xfId="0" applyNumberFormat="1" applyFont="1" applyBorder="1" applyAlignment="1">
      <alignment horizontal="center" vertical="center"/>
    </xf>
    <xf numFmtId="44" fontId="1" fillId="9" borderId="2" xfId="0" applyNumberFormat="1" applyFont="1" applyFill="1" applyBorder="1" applyAlignment="1">
      <alignment horizontal="center" vertical="center"/>
    </xf>
    <xf numFmtId="1" fontId="1" fillId="9" borderId="2" xfId="0" applyNumberFormat="1" applyFont="1" applyFill="1" applyBorder="1" applyAlignment="1">
      <alignment horizontal="center" vertical="center"/>
    </xf>
    <xf numFmtId="0" fontId="16" fillId="9" borderId="2" xfId="0" applyFont="1" applyFill="1" applyBorder="1" applyAlignment="1">
      <alignment horizontal="center" vertical="center"/>
    </xf>
    <xf numFmtId="166" fontId="12" fillId="0" borderId="0" xfId="0" applyNumberFormat="1" applyFont="1" applyAlignment="1">
      <alignment horizontal="left" vertical="center"/>
    </xf>
    <xf numFmtId="166" fontId="12" fillId="0" borderId="0" xfId="0" applyNumberFormat="1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13" fillId="0" borderId="3" xfId="0" applyFont="1" applyBorder="1" applyAlignment="1">
      <alignment horizontal="left" vertical="center"/>
    </xf>
    <xf numFmtId="0" fontId="8" fillId="0" borderId="0" xfId="0" applyFont="1" applyAlignment="1">
      <alignment vertical="center"/>
    </xf>
    <xf numFmtId="0" fontId="7" fillId="0" borderId="0" xfId="0" applyFont="1" applyAlignment="1">
      <alignment horizontal="left"/>
    </xf>
    <xf numFmtId="0" fontId="15" fillId="0" borderId="0" xfId="0" applyFont="1"/>
    <xf numFmtId="0" fontId="13" fillId="0" borderId="4" xfId="0" applyFont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49" fontId="7" fillId="0" borderId="0" xfId="0" applyNumberFormat="1" applyFont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0" fillId="0" borderId="3" xfId="0" applyBorder="1" applyAlignment="1">
      <alignment horizontal="left" vertical="center"/>
    </xf>
  </cellXfs>
  <cellStyles count="10">
    <cellStyle name="Accent1" xfId="1" builtinId="29" customBuiltin="1"/>
    <cellStyle name="Accent2" xfId="2" builtinId="33" customBuiltin="1"/>
    <cellStyle name="Accent3" xfId="3" builtinId="37" customBuiltin="1"/>
    <cellStyle name="Accent4" xfId="4" builtinId="41" customBuiltin="1"/>
    <cellStyle name="Accent5" xfId="5" builtinId="45" customBuiltin="1"/>
    <cellStyle name="Accent6" xfId="6" builtinId="49" customBuiltin="1"/>
    <cellStyle name="Comma" xfId="7" builtinId="3"/>
    <cellStyle name="Normal" xfId="0" builtinId="0"/>
    <cellStyle name="Normal 2" xfId="8" xr:uid="{00000000-0005-0000-0000-000008000000}"/>
    <cellStyle name="Total" xfId="9" builtinId="25" customBuiltin="1"/>
  </cellStyles>
  <dxfs count="0"/>
  <tableStyles count="0" defaultTableStyle="TableStyleMedium9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</xdr:colOff>
      <xdr:row>0</xdr:row>
      <xdr:rowOff>45720</xdr:rowOff>
    </xdr:from>
    <xdr:to>
      <xdr:col>4</xdr:col>
      <xdr:colOff>211455</xdr:colOff>
      <xdr:row>0</xdr:row>
      <xdr:rowOff>342900</xdr:rowOff>
    </xdr:to>
    <xdr:pic>
      <xdr:nvPicPr>
        <xdr:cNvPr id="12874" name="Picture 7" descr="Hotaling Logo">
          <a:extLst>
            <a:ext uri="{FF2B5EF4-FFF2-40B4-BE49-F238E27FC236}">
              <a16:creationId xmlns:a16="http://schemas.microsoft.com/office/drawing/2014/main" id="{00000000-0008-0000-0000-00004A3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45720"/>
          <a:ext cx="2004060" cy="297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531023</xdr:colOff>
      <xdr:row>0</xdr:row>
      <xdr:rowOff>7620</xdr:rowOff>
    </xdr:from>
    <xdr:to>
      <xdr:col>9</xdr:col>
      <xdr:colOff>849630</xdr:colOff>
      <xdr:row>4</xdr:row>
      <xdr:rowOff>30480</xdr:rowOff>
    </xdr:to>
    <xdr:pic>
      <xdr:nvPicPr>
        <xdr:cNvPr id="12875" name="Picture 1">
          <a:extLst>
            <a:ext uri="{FF2B5EF4-FFF2-40B4-BE49-F238E27FC236}">
              <a16:creationId xmlns:a16="http://schemas.microsoft.com/office/drawing/2014/main" id="{00000000-0008-0000-0000-00004B3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91743" y="7620"/>
          <a:ext cx="1023457" cy="929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rian/AppData/Local/Microsoft/Windows/INetCache/Content.Outlook/4PGSXA7R/Liontouch%202025%20FOB%20Margins%20(00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25 Liontouch Pricelist"/>
      <sheetName val="LT 2025 PL"/>
      <sheetName val="Sheet1"/>
      <sheetName val="LT 2023 PL"/>
    </sheetNames>
    <sheetDataSet>
      <sheetData sheetId="0" refreshError="1"/>
      <sheetData sheetId="1">
        <row r="1">
          <cell r="A1" t="str">
            <v>LIONTOUCH</v>
          </cell>
          <cell r="B1" t="str">
            <v>Category</v>
          </cell>
          <cell r="C1" t="str">
            <v>Item style</v>
          </cell>
          <cell r="D1" t="str">
            <v>Product line and decription</v>
          </cell>
          <cell r="E1" t="str">
            <v>Material</v>
          </cell>
          <cell r="F1" t="str">
            <v>Page</v>
          </cell>
          <cell r="G1" t="str">
            <v>Units/</v>
          </cell>
          <cell r="H1" t="str">
            <v>Outer</v>
          </cell>
          <cell r="I1" t="str">
            <v>Pack</v>
          </cell>
          <cell r="J1" t="str">
            <v>Price/</v>
          </cell>
          <cell r="K1" t="str">
            <v>USD FOB HK</v>
          </cell>
        </row>
        <row r="2">
          <cell r="A2" t="str">
            <v>Item no.:</v>
          </cell>
          <cell r="D2" t="str">
            <v>www.liontouch.com</v>
          </cell>
          <cell r="F2" t="str">
            <v>2022</v>
          </cell>
          <cell r="G2" t="str">
            <v>item</v>
          </cell>
          <cell r="H2" t="str">
            <v>crt/pcs</v>
          </cell>
          <cell r="J2" t="str">
            <v>pcs.</v>
          </cell>
          <cell r="K2" t="str">
            <v>Price pcs/unit</v>
          </cell>
        </row>
        <row r="4">
          <cell r="A4">
            <v>103</v>
          </cell>
          <cell r="B4" t="str">
            <v>Knight</v>
          </cell>
          <cell r="C4" t="str">
            <v>Sword</v>
          </cell>
          <cell r="D4" t="str">
            <v>Noble Knight, blue, Classic, five layers</v>
          </cell>
          <cell r="E4" t="str">
            <v>EVA foam</v>
          </cell>
          <cell r="G4">
            <v>1</v>
          </cell>
          <cell r="H4">
            <v>100</v>
          </cell>
          <cell r="I4" t="str">
            <v>Pcs/box</v>
          </cell>
          <cell r="K4">
            <v>4.4800000000000004</v>
          </cell>
        </row>
        <row r="5">
          <cell r="A5">
            <v>106</v>
          </cell>
          <cell r="B5" t="str">
            <v>Knight</v>
          </cell>
          <cell r="C5" t="str">
            <v>Sword</v>
          </cell>
          <cell r="D5" t="str">
            <v>Noble Knight, blue, three layers, simple tag</v>
          </cell>
          <cell r="E5" t="str">
            <v>EVA foam</v>
          </cell>
          <cell r="G5">
            <v>1</v>
          </cell>
          <cell r="H5">
            <v>100</v>
          </cell>
          <cell r="I5" t="str">
            <v>Pcs/box</v>
          </cell>
          <cell r="K5">
            <v>3.55</v>
          </cell>
        </row>
        <row r="6">
          <cell r="A6">
            <v>113</v>
          </cell>
          <cell r="B6" t="str">
            <v>Knight</v>
          </cell>
          <cell r="C6" t="str">
            <v>Shield</v>
          </cell>
          <cell r="D6" t="str">
            <v>Noble Knight, blue, Classic, two layers</v>
          </cell>
          <cell r="E6" t="str">
            <v>EVA foam</v>
          </cell>
          <cell r="G6">
            <v>1</v>
          </cell>
          <cell r="H6">
            <v>50</v>
          </cell>
          <cell r="I6" t="str">
            <v>Pcs/box</v>
          </cell>
          <cell r="K6">
            <v>7.14</v>
          </cell>
        </row>
        <row r="7">
          <cell r="A7">
            <v>114</v>
          </cell>
          <cell r="B7" t="str">
            <v>Knight</v>
          </cell>
          <cell r="C7" t="str">
            <v>Helmet</v>
          </cell>
          <cell r="D7" t="str">
            <v>Noble Knight, blue</v>
          </cell>
          <cell r="E7" t="str">
            <v>EVA foam</v>
          </cell>
          <cell r="G7">
            <v>1</v>
          </cell>
          <cell r="H7">
            <v>50</v>
          </cell>
          <cell r="I7" t="str">
            <v>Pcs/box</v>
          </cell>
          <cell r="K7">
            <v>6.75</v>
          </cell>
        </row>
        <row r="8">
          <cell r="A8">
            <v>116</v>
          </cell>
          <cell r="B8" t="str">
            <v>Knight</v>
          </cell>
          <cell r="C8" t="str">
            <v>Shield</v>
          </cell>
          <cell r="D8" t="str">
            <v>Noble Knight, blue, one layer, simple tag</v>
          </cell>
          <cell r="E8" t="str">
            <v>EVA foam</v>
          </cell>
          <cell r="G8">
            <v>1</v>
          </cell>
          <cell r="H8">
            <v>50</v>
          </cell>
          <cell r="I8" t="str">
            <v>Pcs/box</v>
          </cell>
          <cell r="K8">
            <v>4.95</v>
          </cell>
        </row>
        <row r="9">
          <cell r="A9">
            <v>138</v>
          </cell>
          <cell r="B9" t="str">
            <v>Knight</v>
          </cell>
          <cell r="C9" t="str">
            <v>Sword</v>
          </cell>
          <cell r="D9" t="str">
            <v>Maltese, Classic, five layers</v>
          </cell>
          <cell r="E9" t="str">
            <v>EVA foam</v>
          </cell>
          <cell r="G9">
            <v>1</v>
          </cell>
          <cell r="H9">
            <v>100</v>
          </cell>
          <cell r="I9" t="str">
            <v>Pcs/box</v>
          </cell>
          <cell r="K9">
            <v>4.5</v>
          </cell>
        </row>
        <row r="10">
          <cell r="A10">
            <v>139</v>
          </cell>
          <cell r="B10" t="str">
            <v>Knight</v>
          </cell>
          <cell r="C10" t="str">
            <v>Sword</v>
          </cell>
          <cell r="D10" t="str">
            <v>Maltese, three layers, simple tag</v>
          </cell>
          <cell r="E10" t="str">
            <v>EVA foam</v>
          </cell>
          <cell r="G10">
            <v>1</v>
          </cell>
          <cell r="H10">
            <v>100</v>
          </cell>
          <cell r="I10" t="str">
            <v>Pcs/box</v>
          </cell>
          <cell r="K10">
            <v>3.72</v>
          </cell>
        </row>
        <row r="11">
          <cell r="A11">
            <v>149</v>
          </cell>
          <cell r="B11" t="str">
            <v>Knight</v>
          </cell>
          <cell r="C11" t="str">
            <v>Shield</v>
          </cell>
          <cell r="D11" t="str">
            <v>Maltese, Classic, two layers</v>
          </cell>
          <cell r="E11" t="str">
            <v>EVA foam</v>
          </cell>
          <cell r="G11">
            <v>1</v>
          </cell>
          <cell r="H11">
            <v>50</v>
          </cell>
          <cell r="I11" t="str">
            <v>Pcs/box</v>
          </cell>
          <cell r="K11">
            <v>7.35</v>
          </cell>
        </row>
        <row r="12">
          <cell r="A12">
            <v>150</v>
          </cell>
          <cell r="B12" t="str">
            <v>Knight</v>
          </cell>
          <cell r="C12" t="str">
            <v>Helmet</v>
          </cell>
          <cell r="D12" t="str">
            <v>Maltese</v>
          </cell>
          <cell r="E12" t="str">
            <v>EVA foam</v>
          </cell>
          <cell r="G12">
            <v>1</v>
          </cell>
          <cell r="H12">
            <v>50</v>
          </cell>
          <cell r="I12" t="str">
            <v>Pcs/box</v>
          </cell>
          <cell r="K12">
            <v>6.75</v>
          </cell>
        </row>
        <row r="13">
          <cell r="A13">
            <v>151</v>
          </cell>
          <cell r="B13" t="str">
            <v>Knight</v>
          </cell>
          <cell r="C13" t="str">
            <v>Shield</v>
          </cell>
          <cell r="D13" t="str">
            <v>Maltese, one layer, simple tag</v>
          </cell>
          <cell r="E13" t="str">
            <v>EVA foam</v>
          </cell>
          <cell r="G13">
            <v>1</v>
          </cell>
          <cell r="H13">
            <v>50</v>
          </cell>
          <cell r="I13" t="str">
            <v>Pcs/box</v>
          </cell>
          <cell r="K13">
            <v>5.08</v>
          </cell>
        </row>
        <row r="14">
          <cell r="A14">
            <v>189</v>
          </cell>
          <cell r="B14" t="str">
            <v>Flame</v>
          </cell>
          <cell r="C14" t="str">
            <v>Sword</v>
          </cell>
          <cell r="D14" t="str">
            <v>Flame</v>
          </cell>
          <cell r="E14" t="str">
            <v>EVA foam</v>
          </cell>
          <cell r="G14">
            <v>1</v>
          </cell>
          <cell r="H14">
            <v>100</v>
          </cell>
          <cell r="I14" t="str">
            <v>Pcs/box</v>
          </cell>
          <cell r="K14">
            <v>3.83</v>
          </cell>
        </row>
        <row r="15">
          <cell r="A15">
            <v>190</v>
          </cell>
          <cell r="B15" t="str">
            <v>Flame</v>
          </cell>
          <cell r="C15" t="str">
            <v>Cape</v>
          </cell>
          <cell r="D15" t="str">
            <v>Flame (five capes per polybag)</v>
          </cell>
          <cell r="E15" t="str">
            <v>Textile</v>
          </cell>
          <cell r="G15">
            <v>1</v>
          </cell>
          <cell r="H15">
            <v>50</v>
          </cell>
          <cell r="I15" t="str">
            <v>Pcs/box</v>
          </cell>
          <cell r="K15">
            <v>9.27</v>
          </cell>
        </row>
        <row r="16">
          <cell r="A16">
            <v>192</v>
          </cell>
          <cell r="B16" t="str">
            <v>Flame</v>
          </cell>
          <cell r="C16" t="str">
            <v>Shield</v>
          </cell>
          <cell r="D16" t="str">
            <v>Flame</v>
          </cell>
          <cell r="E16" t="str">
            <v>EVA foam</v>
          </cell>
          <cell r="G16">
            <v>1</v>
          </cell>
          <cell r="H16">
            <v>50</v>
          </cell>
          <cell r="I16" t="str">
            <v>Pcs/box</v>
          </cell>
          <cell r="K16">
            <v>6.15</v>
          </cell>
        </row>
        <row r="17">
          <cell r="A17">
            <v>228</v>
          </cell>
          <cell r="B17" t="str">
            <v>Pirate</v>
          </cell>
          <cell r="C17" t="str">
            <v>Sabre</v>
          </cell>
          <cell r="D17" t="str">
            <v>Pirate Red Stripe</v>
          </cell>
          <cell r="E17" t="str">
            <v>EVA foam</v>
          </cell>
          <cell r="G17">
            <v>1</v>
          </cell>
          <cell r="H17">
            <v>100</v>
          </cell>
          <cell r="I17" t="str">
            <v>Pcs/box</v>
          </cell>
          <cell r="K17">
            <v>4.17</v>
          </cell>
        </row>
        <row r="18">
          <cell r="A18">
            <v>229</v>
          </cell>
          <cell r="B18" t="str">
            <v>Pirate</v>
          </cell>
          <cell r="C18" t="str">
            <v>Hook</v>
          </cell>
          <cell r="D18" t="str">
            <v>Pirate Red Stripe</v>
          </cell>
          <cell r="E18" t="str">
            <v>EVA foam</v>
          </cell>
          <cell r="G18">
            <v>1</v>
          </cell>
          <cell r="H18">
            <v>100</v>
          </cell>
          <cell r="I18" t="str">
            <v>Pcs/box</v>
          </cell>
          <cell r="K18">
            <v>3.24</v>
          </cell>
        </row>
        <row r="19">
          <cell r="A19">
            <v>250</v>
          </cell>
          <cell r="B19" t="str">
            <v>Princess</v>
          </cell>
          <cell r="C19" t="str">
            <v>Sword</v>
          </cell>
          <cell r="D19" t="str">
            <v>Princess Diamond Heart</v>
          </cell>
          <cell r="E19" t="str">
            <v>EVA foam</v>
          </cell>
          <cell r="G19">
            <v>1</v>
          </cell>
          <cell r="H19">
            <v>100</v>
          </cell>
          <cell r="I19" t="str">
            <v>Pcs/box</v>
          </cell>
          <cell r="K19">
            <v>3.8</v>
          </cell>
        </row>
        <row r="20">
          <cell r="A20">
            <v>308</v>
          </cell>
          <cell r="B20" t="str">
            <v>Pirate</v>
          </cell>
          <cell r="C20" t="str">
            <v>Eye Patch tube</v>
          </cell>
          <cell r="D20" t="str">
            <v>Pirate White Skull, packed in tube (price per patch)</v>
          </cell>
          <cell r="E20" t="str">
            <v>Textile</v>
          </cell>
          <cell r="G20">
            <v>30</v>
          </cell>
          <cell r="H20">
            <v>6</v>
          </cell>
          <cell r="I20" t="str">
            <v>Tubes</v>
          </cell>
          <cell r="J20">
            <v>1.0143333333333333</v>
          </cell>
          <cell r="K20">
            <v>30.43</v>
          </cell>
        </row>
        <row r="21">
          <cell r="A21">
            <v>310</v>
          </cell>
          <cell r="B21" t="str">
            <v>Pirate</v>
          </cell>
          <cell r="C21" t="str">
            <v>Hat</v>
          </cell>
          <cell r="D21" t="str">
            <v>Pirate White Skull</v>
          </cell>
          <cell r="E21" t="str">
            <v>Textile</v>
          </cell>
          <cell r="G21">
            <v>1</v>
          </cell>
          <cell r="H21">
            <v>75</v>
          </cell>
          <cell r="I21" t="str">
            <v>Pcs/box</v>
          </cell>
          <cell r="K21">
            <v>3.93</v>
          </cell>
        </row>
        <row r="22">
          <cell r="A22">
            <v>316</v>
          </cell>
          <cell r="B22" t="str">
            <v>Knight</v>
          </cell>
          <cell r="C22" t="str">
            <v>Cape</v>
          </cell>
          <cell r="D22" t="str">
            <v>Noble Knight, blue (five capes per polybag)</v>
          </cell>
          <cell r="E22" t="str">
            <v>Textile</v>
          </cell>
          <cell r="G22">
            <v>1</v>
          </cell>
          <cell r="H22">
            <v>50</v>
          </cell>
          <cell r="I22" t="str">
            <v>Pcs/box</v>
          </cell>
          <cell r="K22">
            <v>8.2799999999999994</v>
          </cell>
        </row>
        <row r="23">
          <cell r="A23">
            <v>639</v>
          </cell>
          <cell r="B23" t="str">
            <v>Tool</v>
          </cell>
          <cell r="C23" t="str">
            <v>Sign</v>
          </cell>
          <cell r="D23" t="str">
            <v>Stop &amp; Go sign, large, three layers</v>
          </cell>
          <cell r="E23" t="str">
            <v>EVA foam</v>
          </cell>
          <cell r="G23">
            <v>1</v>
          </cell>
          <cell r="H23">
            <v>100</v>
          </cell>
          <cell r="I23" t="str">
            <v>Pcs/box</v>
          </cell>
          <cell r="K23">
            <v>2.57</v>
          </cell>
        </row>
        <row r="24">
          <cell r="A24">
            <v>640</v>
          </cell>
          <cell r="B24" t="str">
            <v>Tool</v>
          </cell>
          <cell r="C24" t="str">
            <v>Display Box</v>
          </cell>
          <cell r="D24" t="str">
            <v>Power Drill, one layer</v>
          </cell>
          <cell r="E24" t="str">
            <v>EVA foam</v>
          </cell>
          <cell r="G24">
            <v>12</v>
          </cell>
          <cell r="H24">
            <v>8</v>
          </cell>
          <cell r="I24" t="str">
            <v>Displ.</v>
          </cell>
          <cell r="J24">
            <v>2.3641666666666667</v>
          </cell>
          <cell r="K24">
            <v>28.37</v>
          </cell>
        </row>
        <row r="25">
          <cell r="A25">
            <v>641</v>
          </cell>
          <cell r="B25" t="str">
            <v>Tool</v>
          </cell>
          <cell r="C25" t="str">
            <v>Drill</v>
          </cell>
          <cell r="D25" t="str">
            <v>Power Drill, bulk packed, one layer</v>
          </cell>
          <cell r="E25" t="str">
            <v>EVA foam</v>
          </cell>
          <cell r="G25">
            <v>1</v>
          </cell>
          <cell r="H25">
            <v>50</v>
          </cell>
          <cell r="I25" t="str">
            <v>Pcs/box</v>
          </cell>
          <cell r="K25">
            <v>2.4300000000000002</v>
          </cell>
        </row>
        <row r="26">
          <cell r="A26">
            <v>642</v>
          </cell>
          <cell r="B26" t="str">
            <v>Tool</v>
          </cell>
          <cell r="C26" t="str">
            <v>Display Box</v>
          </cell>
          <cell r="D26" t="str">
            <v>Hammer, one layer</v>
          </cell>
          <cell r="E26" t="str">
            <v>EVA foam</v>
          </cell>
          <cell r="G26">
            <v>12</v>
          </cell>
          <cell r="H26">
            <v>8</v>
          </cell>
          <cell r="I26" t="str">
            <v>Displ.</v>
          </cell>
          <cell r="J26">
            <v>2.3641666666666667</v>
          </cell>
          <cell r="K26">
            <v>28.37</v>
          </cell>
        </row>
        <row r="27">
          <cell r="A27">
            <v>643</v>
          </cell>
          <cell r="B27" t="str">
            <v>Tool</v>
          </cell>
          <cell r="C27" t="str">
            <v>Hammer</v>
          </cell>
          <cell r="D27" t="str">
            <v>Hammer, bulk packed, one layer</v>
          </cell>
          <cell r="E27" t="str">
            <v>EVA foam</v>
          </cell>
          <cell r="G27">
            <v>1</v>
          </cell>
          <cell r="H27">
            <v>50</v>
          </cell>
          <cell r="I27" t="str">
            <v>Pcs/box</v>
          </cell>
          <cell r="K27">
            <v>2.4300000000000002</v>
          </cell>
        </row>
        <row r="28">
          <cell r="A28">
            <v>644</v>
          </cell>
          <cell r="B28" t="str">
            <v>Tool</v>
          </cell>
          <cell r="C28" t="str">
            <v>Display Box</v>
          </cell>
          <cell r="D28" t="str">
            <v>Saw, one layer</v>
          </cell>
          <cell r="E28" t="str">
            <v>EVA foam</v>
          </cell>
          <cell r="G28">
            <v>12</v>
          </cell>
          <cell r="H28">
            <v>8</v>
          </cell>
          <cell r="I28" t="str">
            <v>Displ.</v>
          </cell>
          <cell r="J28">
            <v>2.3641666666666667</v>
          </cell>
          <cell r="K28">
            <v>28.37</v>
          </cell>
        </row>
        <row r="29">
          <cell r="A29">
            <v>645</v>
          </cell>
          <cell r="B29" t="str">
            <v>Tool</v>
          </cell>
          <cell r="C29" t="str">
            <v>Saw</v>
          </cell>
          <cell r="D29" t="str">
            <v>Saw, bulk packed, one layer</v>
          </cell>
          <cell r="E29" t="str">
            <v>EVA foam</v>
          </cell>
          <cell r="G29">
            <v>1</v>
          </cell>
          <cell r="H29">
            <v>50</v>
          </cell>
          <cell r="I29" t="str">
            <v>Pcs/box</v>
          </cell>
          <cell r="K29">
            <v>2.4300000000000002</v>
          </cell>
        </row>
        <row r="30">
          <cell r="A30">
            <v>648</v>
          </cell>
          <cell r="B30" t="str">
            <v>Tool</v>
          </cell>
          <cell r="C30" t="str">
            <v>Display Box</v>
          </cell>
          <cell r="D30" t="str">
            <v>Stop &amp; Go Sign, one layer</v>
          </cell>
          <cell r="E30" t="str">
            <v>EVA foam</v>
          </cell>
          <cell r="G30">
            <v>12</v>
          </cell>
          <cell r="H30">
            <v>8</v>
          </cell>
          <cell r="I30" t="str">
            <v>Displ.</v>
          </cell>
          <cell r="J30">
            <v>2.5474999999999999</v>
          </cell>
          <cell r="K30">
            <v>30.57</v>
          </cell>
        </row>
        <row r="31">
          <cell r="A31">
            <v>649</v>
          </cell>
          <cell r="B31" t="str">
            <v>Tool</v>
          </cell>
          <cell r="C31" t="str">
            <v>Sign</v>
          </cell>
          <cell r="D31" t="str">
            <v>Stop &amp; Go Sign, bulk packed, one layer</v>
          </cell>
          <cell r="E31" t="str">
            <v>EVA foam</v>
          </cell>
          <cell r="G31">
            <v>1</v>
          </cell>
          <cell r="H31">
            <v>50</v>
          </cell>
          <cell r="I31" t="str">
            <v>Pcs/box</v>
          </cell>
          <cell r="K31">
            <v>2.63</v>
          </cell>
        </row>
        <row r="32">
          <cell r="A32">
            <v>651</v>
          </cell>
          <cell r="B32" t="str">
            <v>Tool</v>
          </cell>
          <cell r="C32" t="str">
            <v>Toolset</v>
          </cell>
          <cell r="D32" t="str">
            <v xml:space="preserve">Toolset with handle, pop out six tools </v>
          </cell>
          <cell r="E32" t="str">
            <v>EVA foam</v>
          </cell>
          <cell r="G32">
            <v>1</v>
          </cell>
          <cell r="H32">
            <v>50</v>
          </cell>
          <cell r="I32" t="str">
            <v>Pcs/box</v>
          </cell>
          <cell r="K32">
            <v>6.35</v>
          </cell>
        </row>
        <row r="33">
          <cell r="A33">
            <v>711</v>
          </cell>
          <cell r="B33" t="str">
            <v>Fantasy</v>
          </cell>
          <cell r="C33" t="str">
            <v>Sword</v>
          </cell>
          <cell r="D33" t="str">
            <v>Dragon</v>
          </cell>
          <cell r="E33" t="str">
            <v>EVA foam</v>
          </cell>
          <cell r="G33">
            <v>1</v>
          </cell>
          <cell r="H33">
            <v>100</v>
          </cell>
          <cell r="I33" t="str">
            <v>Pcs/box</v>
          </cell>
          <cell r="K33">
            <v>4.41</v>
          </cell>
        </row>
        <row r="34">
          <cell r="A34">
            <v>761</v>
          </cell>
          <cell r="B34" t="str">
            <v>Fantasy</v>
          </cell>
          <cell r="C34" t="str">
            <v>Shield</v>
          </cell>
          <cell r="D34" t="str">
            <v>Dragon</v>
          </cell>
          <cell r="E34" t="str">
            <v>EVA foam</v>
          </cell>
          <cell r="G34">
            <v>1</v>
          </cell>
          <cell r="H34">
            <v>50</v>
          </cell>
          <cell r="I34" t="str">
            <v>Pcs/box</v>
          </cell>
          <cell r="K34">
            <v>7.34</v>
          </cell>
        </row>
        <row r="35">
          <cell r="A35">
            <v>10.3</v>
          </cell>
          <cell r="B35" t="str">
            <v>Knight</v>
          </cell>
          <cell r="C35" t="str">
            <v>Axe</v>
          </cell>
          <cell r="D35" t="str">
            <v>Noble Knight, blue</v>
          </cell>
          <cell r="E35" t="str">
            <v>EVA foam</v>
          </cell>
          <cell r="G35">
            <v>1</v>
          </cell>
          <cell r="H35">
            <v>100</v>
          </cell>
          <cell r="I35" t="str">
            <v>Pcs/box</v>
          </cell>
          <cell r="K35">
            <v>4.79</v>
          </cell>
        </row>
        <row r="36">
          <cell r="A36">
            <v>10.35</v>
          </cell>
          <cell r="B36" t="str">
            <v>Knight</v>
          </cell>
          <cell r="C36" t="str">
            <v>Sword</v>
          </cell>
          <cell r="D36" t="str">
            <v>Noble Knight, red, Classic, five layers</v>
          </cell>
          <cell r="E36" t="str">
            <v>EVA foam</v>
          </cell>
          <cell r="G36">
            <v>1</v>
          </cell>
          <cell r="H36">
            <v>100</v>
          </cell>
          <cell r="I36" t="str">
            <v>Pcs/box</v>
          </cell>
          <cell r="K36">
            <v>4.4800000000000004</v>
          </cell>
        </row>
        <row r="37">
          <cell r="A37">
            <v>10.351000000000001</v>
          </cell>
          <cell r="B37" t="str">
            <v>Knight</v>
          </cell>
          <cell r="C37" t="str">
            <v>Cape</v>
          </cell>
          <cell r="D37" t="str">
            <v>Noble Knight, red (five capes per polybag)</v>
          </cell>
          <cell r="E37" t="str">
            <v>Textile</v>
          </cell>
          <cell r="G37">
            <v>1</v>
          </cell>
          <cell r="H37">
            <v>50</v>
          </cell>
          <cell r="I37" t="str">
            <v>Pcs/box</v>
          </cell>
          <cell r="K37">
            <v>8.2799999999999994</v>
          </cell>
        </row>
        <row r="38">
          <cell r="A38">
            <v>10.352</v>
          </cell>
          <cell r="B38" t="str">
            <v>Knight</v>
          </cell>
          <cell r="C38" t="str">
            <v>Axe</v>
          </cell>
          <cell r="D38" t="str">
            <v>Noble Knight, red</v>
          </cell>
          <cell r="E38" t="str">
            <v>EVA foam</v>
          </cell>
          <cell r="G38">
            <v>1</v>
          </cell>
          <cell r="H38">
            <v>100</v>
          </cell>
          <cell r="I38" t="str">
            <v>Pcs/box</v>
          </cell>
          <cell r="K38">
            <v>4.79</v>
          </cell>
        </row>
        <row r="39">
          <cell r="A39">
            <v>10.65</v>
          </cell>
          <cell r="B39" t="str">
            <v>Knight</v>
          </cell>
          <cell r="C39" t="str">
            <v>Sword</v>
          </cell>
          <cell r="D39" t="str">
            <v>Noble Knight, red, three layers</v>
          </cell>
          <cell r="E39" t="str">
            <v>EVA foam</v>
          </cell>
          <cell r="G39">
            <v>1</v>
          </cell>
          <cell r="H39">
            <v>100</v>
          </cell>
          <cell r="I39" t="str">
            <v>Pcs/box</v>
          </cell>
          <cell r="K39">
            <v>3.55</v>
          </cell>
        </row>
        <row r="40">
          <cell r="A40">
            <v>11.201000000000001</v>
          </cell>
          <cell r="B40" t="str">
            <v>Flame</v>
          </cell>
          <cell r="C40" t="str">
            <v>Axe</v>
          </cell>
          <cell r="D40" t="str">
            <v>Firefighter Hatchet</v>
          </cell>
          <cell r="E40" t="str">
            <v>EVA foam</v>
          </cell>
          <cell r="G40">
            <v>1</v>
          </cell>
          <cell r="H40">
            <v>100</v>
          </cell>
          <cell r="I40" t="str">
            <v>Pcs/box</v>
          </cell>
          <cell r="K40">
            <v>3.97</v>
          </cell>
        </row>
        <row r="41">
          <cell r="A41">
            <v>11.35</v>
          </cell>
          <cell r="B41" t="str">
            <v>Knight</v>
          </cell>
          <cell r="C41" t="str">
            <v>Shield</v>
          </cell>
          <cell r="D41" t="str">
            <v>Noble Knight, red, Classic, two layers</v>
          </cell>
          <cell r="E41" t="str">
            <v>EVA foam</v>
          </cell>
          <cell r="G41">
            <v>1</v>
          </cell>
          <cell r="H41">
            <v>50</v>
          </cell>
          <cell r="I41" t="str">
            <v>Pcs/box</v>
          </cell>
          <cell r="K41">
            <v>7.14</v>
          </cell>
        </row>
        <row r="42">
          <cell r="A42">
            <v>11.45</v>
          </cell>
          <cell r="B42" t="str">
            <v>Knight</v>
          </cell>
          <cell r="C42" t="str">
            <v>Helmet</v>
          </cell>
          <cell r="D42" t="str">
            <v>Noble Knight, red</v>
          </cell>
          <cell r="E42" t="str">
            <v>EVA foam</v>
          </cell>
          <cell r="G42">
            <v>1</v>
          </cell>
          <cell r="H42">
            <v>50</v>
          </cell>
          <cell r="I42" t="str">
            <v>Pcs/box</v>
          </cell>
          <cell r="K42">
            <v>6.75</v>
          </cell>
        </row>
        <row r="43">
          <cell r="A43">
            <v>11.65</v>
          </cell>
          <cell r="B43" t="str">
            <v>Knight</v>
          </cell>
          <cell r="C43" t="str">
            <v>Shield</v>
          </cell>
          <cell r="D43" t="str">
            <v>Noble Knight, red, one layer</v>
          </cell>
          <cell r="E43" t="str">
            <v>EVA foam</v>
          </cell>
          <cell r="G43">
            <v>1</v>
          </cell>
          <cell r="H43">
            <v>50</v>
          </cell>
          <cell r="I43" t="str">
            <v>Pcs/box</v>
          </cell>
          <cell r="K43">
            <v>4.95</v>
          </cell>
        </row>
        <row r="44">
          <cell r="A44">
            <v>12.010999999999999</v>
          </cell>
          <cell r="B44" t="str">
            <v>Knight</v>
          </cell>
          <cell r="C44" t="str">
            <v>Sword</v>
          </cell>
          <cell r="D44" t="str">
            <v>Mini Lion, blue</v>
          </cell>
          <cell r="E44" t="str">
            <v>EVA foam</v>
          </cell>
          <cell r="G44">
            <v>1</v>
          </cell>
          <cell r="H44">
            <v>100</v>
          </cell>
          <cell r="I44" t="str">
            <v>Pcs/box</v>
          </cell>
          <cell r="K44">
            <v>2.88</v>
          </cell>
        </row>
        <row r="45">
          <cell r="A45">
            <v>12.012</v>
          </cell>
          <cell r="B45" t="str">
            <v>Knight</v>
          </cell>
          <cell r="C45" t="str">
            <v>Sword</v>
          </cell>
          <cell r="D45" t="str">
            <v>Mini Lion, red</v>
          </cell>
          <cell r="E45" t="str">
            <v>EVA foam</v>
          </cell>
          <cell r="G45">
            <v>1</v>
          </cell>
          <cell r="H45">
            <v>100</v>
          </cell>
          <cell r="I45" t="str">
            <v>Pcs/box</v>
          </cell>
          <cell r="K45">
            <v>2.88</v>
          </cell>
        </row>
        <row r="46">
          <cell r="A46">
            <v>13.804</v>
          </cell>
          <cell r="B46" t="str">
            <v>Knight</v>
          </cell>
          <cell r="C46" t="str">
            <v>Cape</v>
          </cell>
          <cell r="D46" t="str">
            <v>Maltese (five capes per polybag)</v>
          </cell>
          <cell r="E46" t="str">
            <v>Textile</v>
          </cell>
          <cell r="G46">
            <v>1</v>
          </cell>
          <cell r="H46">
            <v>50</v>
          </cell>
          <cell r="I46" t="str">
            <v>Pcs/box</v>
          </cell>
          <cell r="K46">
            <v>8.2799999999999994</v>
          </cell>
        </row>
        <row r="47">
          <cell r="A47">
            <v>16</v>
          </cell>
          <cell r="B47" t="str">
            <v>Bandit</v>
          </cell>
          <cell r="C47" t="str">
            <v>Sword</v>
          </cell>
          <cell r="D47" t="str">
            <v>Z-Bandit, with seperate guard 3D</v>
          </cell>
          <cell r="E47" t="str">
            <v>EVA foam</v>
          </cell>
          <cell r="G47">
            <v>1</v>
          </cell>
          <cell r="H47">
            <v>100</v>
          </cell>
          <cell r="I47" t="str">
            <v>Pcs/box</v>
          </cell>
          <cell r="K47">
            <v>4.49</v>
          </cell>
        </row>
        <row r="48">
          <cell r="A48">
            <v>16.003</v>
          </cell>
          <cell r="B48" t="str">
            <v>Bandit</v>
          </cell>
          <cell r="C48" t="str">
            <v>Cape</v>
          </cell>
          <cell r="D48" t="str">
            <v>Z-Bandit (five capes per polybag)</v>
          </cell>
          <cell r="E48" t="str">
            <v>Textile</v>
          </cell>
          <cell r="G48">
            <v>1</v>
          </cell>
          <cell r="H48">
            <v>50</v>
          </cell>
          <cell r="I48" t="str">
            <v>Pcs/box</v>
          </cell>
          <cell r="K48">
            <v>8.2799999999999994</v>
          </cell>
        </row>
        <row r="49">
          <cell r="A49">
            <v>16.004000000000001</v>
          </cell>
          <cell r="B49" t="str">
            <v>Bandit</v>
          </cell>
          <cell r="C49" t="str">
            <v>Mask</v>
          </cell>
          <cell r="D49" t="str">
            <v>Z-Bandit</v>
          </cell>
          <cell r="E49" t="str">
            <v>Textile</v>
          </cell>
          <cell r="G49">
            <v>1</v>
          </cell>
          <cell r="H49">
            <v>100</v>
          </cell>
          <cell r="I49" t="str">
            <v>Pcs/box</v>
          </cell>
          <cell r="K49">
            <v>3.42</v>
          </cell>
        </row>
        <row r="50">
          <cell r="A50">
            <v>16.007000000000001</v>
          </cell>
          <cell r="B50" t="str">
            <v>Bandit</v>
          </cell>
          <cell r="C50" t="str">
            <v>Rifle</v>
          </cell>
          <cell r="D50" t="str">
            <v>Z-Bandit</v>
          </cell>
          <cell r="E50" t="str">
            <v>EVA foam</v>
          </cell>
          <cell r="G50">
            <v>1</v>
          </cell>
          <cell r="H50">
            <v>50</v>
          </cell>
          <cell r="I50" t="str">
            <v>Pcs/box</v>
          </cell>
          <cell r="K50">
            <v>5.38</v>
          </cell>
        </row>
        <row r="51">
          <cell r="A51">
            <v>16.007999999999999</v>
          </cell>
          <cell r="B51" t="str">
            <v>Bandit</v>
          </cell>
          <cell r="C51" t="str">
            <v>Pistol</v>
          </cell>
          <cell r="D51" t="str">
            <v>Z-Bandit</v>
          </cell>
          <cell r="E51" t="str">
            <v>EVA foam</v>
          </cell>
          <cell r="G51">
            <v>1</v>
          </cell>
          <cell r="H51">
            <v>100</v>
          </cell>
          <cell r="I51" t="str">
            <v>Pcs/box</v>
          </cell>
          <cell r="K51">
            <v>2.78</v>
          </cell>
        </row>
        <row r="52">
          <cell r="A52">
            <v>16.009</v>
          </cell>
          <cell r="B52" t="str">
            <v>Bandit</v>
          </cell>
          <cell r="C52" t="str">
            <v>Hat</v>
          </cell>
          <cell r="D52" t="str">
            <v>Z-Bandit</v>
          </cell>
          <cell r="E52" t="str">
            <v>EVA foam</v>
          </cell>
          <cell r="G52">
            <v>1</v>
          </cell>
          <cell r="H52">
            <v>50</v>
          </cell>
          <cell r="I52" t="str">
            <v>Pcs/box</v>
          </cell>
          <cell r="K52">
            <v>4.26</v>
          </cell>
        </row>
        <row r="53">
          <cell r="A53">
            <v>16.010999999999999</v>
          </cell>
          <cell r="B53" t="str">
            <v>Bandit</v>
          </cell>
          <cell r="C53" t="str">
            <v>Sword</v>
          </cell>
          <cell r="D53" t="str">
            <v>Z-Bandit, 2D</v>
          </cell>
          <cell r="E53" t="str">
            <v>EVA foam</v>
          </cell>
          <cell r="G53">
            <v>1</v>
          </cell>
          <cell r="H53">
            <v>100</v>
          </cell>
          <cell r="I53" t="str">
            <v>Pcs/box</v>
          </cell>
          <cell r="K53">
            <v>3.05</v>
          </cell>
          <cell r="L53" t="str">
            <v>*</v>
          </cell>
        </row>
        <row r="54">
          <cell r="A54">
            <v>16.100000000000001</v>
          </cell>
          <cell r="B54" t="str">
            <v>Knight</v>
          </cell>
          <cell r="C54" t="str">
            <v>Sword</v>
          </cell>
          <cell r="D54" t="str">
            <v>Musketeer</v>
          </cell>
          <cell r="E54" t="str">
            <v>EVA foam</v>
          </cell>
          <cell r="G54">
            <v>1</v>
          </cell>
          <cell r="H54">
            <v>100</v>
          </cell>
          <cell r="I54" t="str">
            <v>Pcs/box</v>
          </cell>
          <cell r="K54">
            <v>4.82</v>
          </cell>
        </row>
        <row r="55">
          <cell r="A55">
            <v>16.3</v>
          </cell>
          <cell r="B55" t="str">
            <v>Princess</v>
          </cell>
          <cell r="C55" t="str">
            <v>Sword</v>
          </cell>
          <cell r="D55" t="str">
            <v>Princess Rose Mary</v>
          </cell>
          <cell r="E55" t="str">
            <v>EVA foam</v>
          </cell>
          <cell r="G55">
            <v>1</v>
          </cell>
          <cell r="H55">
            <v>100</v>
          </cell>
          <cell r="I55" t="str">
            <v>Pcs/box</v>
          </cell>
          <cell r="K55">
            <v>4.3</v>
          </cell>
        </row>
        <row r="56">
          <cell r="A56">
            <v>18.100000000000001</v>
          </cell>
          <cell r="B56" t="str">
            <v>Pirate</v>
          </cell>
          <cell r="C56" t="str">
            <v>Sabre</v>
          </cell>
          <cell r="D56" t="str">
            <v>Captain Cross</v>
          </cell>
          <cell r="E56" t="str">
            <v>EVA foam</v>
          </cell>
          <cell r="G56">
            <v>1</v>
          </cell>
          <cell r="H56">
            <v>100</v>
          </cell>
          <cell r="I56" t="str">
            <v>Pcs/box</v>
          </cell>
          <cell r="K56">
            <v>4.24</v>
          </cell>
        </row>
        <row r="57">
          <cell r="A57">
            <v>18.100999999999999</v>
          </cell>
          <cell r="B57" t="str">
            <v>Pirate</v>
          </cell>
          <cell r="C57" t="str">
            <v>Epee</v>
          </cell>
          <cell r="D57" t="str">
            <v>Captain Cross</v>
          </cell>
          <cell r="E57" t="str">
            <v>EVA foam</v>
          </cell>
          <cell r="G57">
            <v>1</v>
          </cell>
          <cell r="H57">
            <v>100</v>
          </cell>
          <cell r="I57" t="str">
            <v>Pcs/box</v>
          </cell>
          <cell r="K57">
            <v>4.24</v>
          </cell>
        </row>
        <row r="58">
          <cell r="A58">
            <v>18.102</v>
          </cell>
          <cell r="B58" t="str">
            <v>Pirate</v>
          </cell>
          <cell r="C58" t="str">
            <v>Hook</v>
          </cell>
          <cell r="D58" t="str">
            <v>Captain Cross</v>
          </cell>
          <cell r="E58" t="str">
            <v>EVA foam</v>
          </cell>
          <cell r="G58">
            <v>1</v>
          </cell>
          <cell r="H58">
            <v>100</v>
          </cell>
          <cell r="I58" t="str">
            <v>Pcs/box</v>
          </cell>
          <cell r="K58">
            <v>3.24</v>
          </cell>
        </row>
        <row r="59">
          <cell r="A59">
            <v>18.103000000000002</v>
          </cell>
          <cell r="B59" t="str">
            <v>Pirate</v>
          </cell>
          <cell r="C59" t="str">
            <v>Cape</v>
          </cell>
          <cell r="D59" t="str">
            <v>Captain Cross (five capes per polybag)</v>
          </cell>
          <cell r="E59" t="str">
            <v>Textile</v>
          </cell>
          <cell r="G59">
            <v>1</v>
          </cell>
          <cell r="H59">
            <v>50</v>
          </cell>
          <cell r="I59" t="str">
            <v>Pcs/box</v>
          </cell>
          <cell r="K59">
            <v>11.02</v>
          </cell>
        </row>
        <row r="60">
          <cell r="A60">
            <v>18.103999999999999</v>
          </cell>
          <cell r="B60" t="str">
            <v>Pirate</v>
          </cell>
          <cell r="C60" t="str">
            <v>Hat</v>
          </cell>
          <cell r="D60" t="str">
            <v>Captain Cross</v>
          </cell>
          <cell r="E60" t="str">
            <v>Textile</v>
          </cell>
          <cell r="G60">
            <v>1</v>
          </cell>
          <cell r="H60">
            <v>100</v>
          </cell>
          <cell r="I60" t="str">
            <v>Pcs/box</v>
          </cell>
          <cell r="K60">
            <v>4.7699999999999996</v>
          </cell>
        </row>
        <row r="61">
          <cell r="A61">
            <v>18.106000000000002</v>
          </cell>
          <cell r="B61" t="str">
            <v>Pirate</v>
          </cell>
          <cell r="C61" t="str">
            <v>Eye Patch tube</v>
          </cell>
          <cell r="D61" t="str">
            <v>Captain Cross, packed in tube (price per patch)</v>
          </cell>
          <cell r="E61" t="str">
            <v>Textile</v>
          </cell>
          <cell r="G61">
            <v>30</v>
          </cell>
          <cell r="H61">
            <v>6</v>
          </cell>
          <cell r="I61" t="str">
            <v>Tubes</v>
          </cell>
          <cell r="J61">
            <v>1.0143333333333333</v>
          </cell>
          <cell r="K61">
            <v>30.43</v>
          </cell>
        </row>
        <row r="62">
          <cell r="A62">
            <v>18.108000000000001</v>
          </cell>
          <cell r="B62" t="str">
            <v>Pirate</v>
          </cell>
          <cell r="C62" t="str">
            <v>Flag</v>
          </cell>
          <cell r="D62" t="str">
            <v>Captain Cross Flag, 70x100 cm</v>
          </cell>
          <cell r="E62" t="str">
            <v>Polyester</v>
          </cell>
          <cell r="G62">
            <v>1</v>
          </cell>
          <cell r="H62">
            <v>25</v>
          </cell>
          <cell r="I62" t="str">
            <v>Pcs/box</v>
          </cell>
          <cell r="K62">
            <v>3</v>
          </cell>
        </row>
        <row r="63">
          <cell r="A63">
            <v>18.21</v>
          </cell>
          <cell r="B63" t="str">
            <v>Napoléon</v>
          </cell>
          <cell r="C63" t="str">
            <v>Sabre</v>
          </cell>
          <cell r="D63" t="str">
            <v>Napoléon</v>
          </cell>
          <cell r="E63" t="str">
            <v>EVA foam</v>
          </cell>
          <cell r="G63">
            <v>1</v>
          </cell>
          <cell r="H63">
            <v>100</v>
          </cell>
          <cell r="I63" t="str">
            <v>Pcs/box</v>
          </cell>
          <cell r="K63">
            <v>4.45</v>
          </cell>
        </row>
        <row r="64">
          <cell r="A64">
            <v>18.210999999999999</v>
          </cell>
          <cell r="B64" t="str">
            <v>Napoléon</v>
          </cell>
          <cell r="C64" t="str">
            <v>Sabre</v>
          </cell>
          <cell r="D64" t="str">
            <v>Napoléon, Kids, Red handle</v>
          </cell>
          <cell r="E64" t="str">
            <v>EVA foam</v>
          </cell>
          <cell r="G64">
            <v>1</v>
          </cell>
          <cell r="H64">
            <v>100</v>
          </cell>
          <cell r="I64" t="str">
            <v>Pcs/box</v>
          </cell>
          <cell r="K64">
            <v>4.45</v>
          </cell>
        </row>
        <row r="65">
          <cell r="A65">
            <v>18.212</v>
          </cell>
          <cell r="B65" t="str">
            <v>Napoléon</v>
          </cell>
          <cell r="C65" t="str">
            <v>Sabre</v>
          </cell>
          <cell r="D65" t="str">
            <v>Napoléon, Kids, Green handle</v>
          </cell>
          <cell r="E65" t="str">
            <v>EVA foam</v>
          </cell>
          <cell r="G65">
            <v>1</v>
          </cell>
          <cell r="H65">
            <v>100</v>
          </cell>
          <cell r="I65" t="str">
            <v>Pcs/box</v>
          </cell>
          <cell r="K65">
            <v>4.45</v>
          </cell>
        </row>
        <row r="66">
          <cell r="A66">
            <v>18.213000000000001</v>
          </cell>
          <cell r="B66" t="str">
            <v>Napoléon</v>
          </cell>
          <cell r="C66" t="str">
            <v>Pistol</v>
          </cell>
          <cell r="D66" t="str">
            <v>Napoléon</v>
          </cell>
          <cell r="E66" t="str">
            <v>EVA foam</v>
          </cell>
          <cell r="G66">
            <v>1</v>
          </cell>
          <cell r="H66">
            <v>100</v>
          </cell>
          <cell r="I66" t="str">
            <v>Pcs/box</v>
          </cell>
          <cell r="K66">
            <v>3.46</v>
          </cell>
        </row>
        <row r="67">
          <cell r="A67">
            <v>22.8</v>
          </cell>
          <cell r="B67" t="str">
            <v>Pirate</v>
          </cell>
          <cell r="C67" t="str">
            <v>Pistol</v>
          </cell>
          <cell r="D67" t="str">
            <v>Pirate Red Stripe</v>
          </cell>
          <cell r="E67" t="str">
            <v>EVA foam</v>
          </cell>
          <cell r="G67">
            <v>1</v>
          </cell>
          <cell r="H67">
            <v>100</v>
          </cell>
          <cell r="I67" t="str">
            <v>Pcs/box</v>
          </cell>
          <cell r="K67">
            <v>3.21</v>
          </cell>
        </row>
        <row r="68">
          <cell r="A68">
            <v>22.800999999999998</v>
          </cell>
          <cell r="B68" t="str">
            <v>Pirate</v>
          </cell>
          <cell r="C68" t="str">
            <v>Knife</v>
          </cell>
          <cell r="D68" t="str">
            <v>Pirate Red Stripe</v>
          </cell>
          <cell r="E68" t="str">
            <v>EVA foam</v>
          </cell>
          <cell r="G68">
            <v>1</v>
          </cell>
          <cell r="H68">
            <v>100</v>
          </cell>
          <cell r="I68" t="str">
            <v>Pcs/box</v>
          </cell>
          <cell r="K68">
            <v>3.2</v>
          </cell>
        </row>
        <row r="69">
          <cell r="A69">
            <v>22.803999999999998</v>
          </cell>
          <cell r="B69" t="str">
            <v>Pirate</v>
          </cell>
          <cell r="C69" t="str">
            <v>Shield</v>
          </cell>
          <cell r="D69" t="str">
            <v>Pirate Red Stripe, revised size, 32 cm</v>
          </cell>
          <cell r="E69" t="str">
            <v>EVA foam</v>
          </cell>
          <cell r="G69">
            <v>1</v>
          </cell>
          <cell r="H69">
            <v>50</v>
          </cell>
          <cell r="I69" t="str">
            <v>Pcs/box</v>
          </cell>
          <cell r="K69">
            <v>4.95</v>
          </cell>
        </row>
        <row r="70">
          <cell r="A70">
            <v>22.805</v>
          </cell>
          <cell r="B70" t="str">
            <v>Pirate</v>
          </cell>
          <cell r="C70" t="str">
            <v>Flag</v>
          </cell>
          <cell r="D70" t="str">
            <v>Pirate Red Stripe Flag, 70x100 cm</v>
          </cell>
          <cell r="E70" t="str">
            <v>Polyester</v>
          </cell>
          <cell r="G70">
            <v>1</v>
          </cell>
          <cell r="H70">
            <v>25</v>
          </cell>
          <cell r="I70" t="str">
            <v>Pcs/box</v>
          </cell>
          <cell r="K70">
            <v>3</v>
          </cell>
        </row>
        <row r="71">
          <cell r="A71">
            <v>22.806999999999999</v>
          </cell>
          <cell r="B71" t="str">
            <v>Pirate</v>
          </cell>
          <cell r="C71" t="str">
            <v>Vest</v>
          </cell>
          <cell r="D71" t="str">
            <v>Pirate Red Stripe (five vests per polybag)</v>
          </cell>
          <cell r="E71" t="str">
            <v>Textile</v>
          </cell>
          <cell r="G71">
            <v>1</v>
          </cell>
          <cell r="H71">
            <v>50</v>
          </cell>
          <cell r="I71" t="str">
            <v>Pcs/box</v>
          </cell>
          <cell r="K71">
            <v>9.5</v>
          </cell>
        </row>
        <row r="72">
          <cell r="A72">
            <v>25.1</v>
          </cell>
          <cell r="B72" t="str">
            <v>Queen</v>
          </cell>
          <cell r="C72" t="str">
            <v>Sword</v>
          </cell>
          <cell r="D72" t="str">
            <v>Queen Rosa</v>
          </cell>
          <cell r="E72" t="str">
            <v>EVA foam</v>
          </cell>
          <cell r="G72">
            <v>1</v>
          </cell>
          <cell r="H72">
            <v>100</v>
          </cell>
          <cell r="I72" t="str">
            <v>Pcs/box</v>
          </cell>
          <cell r="K72">
            <v>4</v>
          </cell>
        </row>
        <row r="73">
          <cell r="A73">
            <v>25.100999999999999</v>
          </cell>
          <cell r="B73" t="str">
            <v>Queen</v>
          </cell>
          <cell r="C73" t="str">
            <v>Shield</v>
          </cell>
          <cell r="D73" t="str">
            <v>Queen Rosa</v>
          </cell>
          <cell r="E73" t="str">
            <v>EVA foam</v>
          </cell>
          <cell r="G73">
            <v>1</v>
          </cell>
          <cell r="H73">
            <v>50</v>
          </cell>
          <cell r="I73" t="str">
            <v>Pcs/box</v>
          </cell>
          <cell r="K73">
            <v>6.24</v>
          </cell>
        </row>
        <row r="74">
          <cell r="A74">
            <v>25.102</v>
          </cell>
          <cell r="B74" t="str">
            <v>Queen</v>
          </cell>
          <cell r="C74" t="str">
            <v>Cape</v>
          </cell>
          <cell r="D74" t="str">
            <v>Queen Rosa (five capes per polybag)</v>
          </cell>
          <cell r="E74" t="str">
            <v>Textile</v>
          </cell>
          <cell r="G74">
            <v>1</v>
          </cell>
          <cell r="H74">
            <v>50</v>
          </cell>
          <cell r="I74" t="str">
            <v>Pcs/box</v>
          </cell>
          <cell r="K74">
            <v>9.19</v>
          </cell>
        </row>
        <row r="75">
          <cell r="A75">
            <v>25.106999999999999</v>
          </cell>
          <cell r="B75" t="str">
            <v>Queen</v>
          </cell>
          <cell r="C75" t="str">
            <v>Crown</v>
          </cell>
          <cell r="D75" t="str">
            <v>Queen Rosa, large</v>
          </cell>
          <cell r="E75" t="str">
            <v>EVA foam</v>
          </cell>
          <cell r="G75">
            <v>1</v>
          </cell>
          <cell r="H75">
            <v>100</v>
          </cell>
          <cell r="I75" t="str">
            <v>Pcs/box</v>
          </cell>
          <cell r="K75">
            <v>2.98</v>
          </cell>
        </row>
        <row r="76">
          <cell r="A76">
            <v>25.12</v>
          </cell>
          <cell r="B76" t="str">
            <v>Queen</v>
          </cell>
          <cell r="C76" t="str">
            <v>Gift Set</v>
          </cell>
          <cell r="D76" t="str">
            <v>Queen Rosa Gift Set, small sword and shield</v>
          </cell>
          <cell r="E76" t="str">
            <v>EVA foam</v>
          </cell>
          <cell r="G76">
            <v>1</v>
          </cell>
          <cell r="H76">
            <v>18</v>
          </cell>
          <cell r="I76" t="str">
            <v>Pcs/box</v>
          </cell>
          <cell r="K76">
            <v>9.1</v>
          </cell>
          <cell r="L76" t="str">
            <v>**</v>
          </cell>
        </row>
        <row r="77">
          <cell r="A77">
            <v>25.2</v>
          </cell>
          <cell r="B77" t="str">
            <v>Princess</v>
          </cell>
          <cell r="C77" t="str">
            <v>Sword</v>
          </cell>
          <cell r="D77" t="str">
            <v>Crystal Princess</v>
          </cell>
          <cell r="E77" t="str">
            <v>EVA foam</v>
          </cell>
          <cell r="G77">
            <v>1</v>
          </cell>
          <cell r="H77">
            <v>100</v>
          </cell>
          <cell r="I77" t="str">
            <v>Pcs/box</v>
          </cell>
          <cell r="K77">
            <v>4.32</v>
          </cell>
        </row>
        <row r="78">
          <cell r="A78">
            <v>25.201000000000001</v>
          </cell>
          <cell r="B78" t="str">
            <v>Princess</v>
          </cell>
          <cell r="C78" t="str">
            <v>Shield</v>
          </cell>
          <cell r="D78" t="str">
            <v>Crystal Princess</v>
          </cell>
          <cell r="E78" t="str">
            <v>EVA foam</v>
          </cell>
          <cell r="G78">
            <v>1</v>
          </cell>
          <cell r="H78">
            <v>50</v>
          </cell>
          <cell r="I78" t="str">
            <v>Pcs/box</v>
          </cell>
          <cell r="K78">
            <v>5.94</v>
          </cell>
        </row>
        <row r="79">
          <cell r="A79">
            <v>25.204000000000001</v>
          </cell>
          <cell r="B79" t="str">
            <v>Princess</v>
          </cell>
          <cell r="C79" t="str">
            <v>Cape</v>
          </cell>
          <cell r="D79" t="str">
            <v>Crystal Princess (five capes per polybag)</v>
          </cell>
          <cell r="E79" t="str">
            <v>Textile</v>
          </cell>
          <cell r="G79">
            <v>1</v>
          </cell>
          <cell r="H79">
            <v>50</v>
          </cell>
          <cell r="I79" t="str">
            <v>Pcs/box</v>
          </cell>
          <cell r="K79">
            <v>8.02</v>
          </cell>
        </row>
        <row r="80">
          <cell r="A80">
            <v>25.22</v>
          </cell>
          <cell r="B80" t="str">
            <v>Princess</v>
          </cell>
          <cell r="C80" t="str">
            <v>Crown</v>
          </cell>
          <cell r="D80" t="str">
            <v>Princess Crown, 13 cm, Glitering Pink</v>
          </cell>
          <cell r="E80" t="str">
            <v>Textile</v>
          </cell>
          <cell r="G80">
            <v>1</v>
          </cell>
          <cell r="H80">
            <v>50</v>
          </cell>
          <cell r="I80" t="str">
            <v>Pcs/box</v>
          </cell>
          <cell r="K80">
            <v>3.62</v>
          </cell>
          <cell r="L80" t="str">
            <v>**</v>
          </cell>
        </row>
        <row r="81">
          <cell r="A81">
            <v>25.222000000000001</v>
          </cell>
          <cell r="B81" t="str">
            <v>Princess</v>
          </cell>
          <cell r="C81" t="str">
            <v>Crown</v>
          </cell>
          <cell r="D81" t="str">
            <v>Princess Crown, 13 cm, Glittering Purple</v>
          </cell>
          <cell r="E81" t="str">
            <v>Textile</v>
          </cell>
          <cell r="G81">
            <v>1</v>
          </cell>
          <cell r="H81">
            <v>50</v>
          </cell>
          <cell r="I81" t="str">
            <v>Pcs/box</v>
          </cell>
          <cell r="K81">
            <v>3.62</v>
          </cell>
          <cell r="L81" t="str">
            <v>**</v>
          </cell>
        </row>
        <row r="82">
          <cell r="A82">
            <v>25.224</v>
          </cell>
          <cell r="B82" t="str">
            <v>Princess</v>
          </cell>
          <cell r="C82" t="str">
            <v>Crown</v>
          </cell>
          <cell r="D82" t="str">
            <v>Princess Crown, 13 cm, Glittering Gold</v>
          </cell>
          <cell r="E82" t="str">
            <v>Textile</v>
          </cell>
          <cell r="G82">
            <v>1</v>
          </cell>
          <cell r="H82">
            <v>50</v>
          </cell>
          <cell r="I82" t="str">
            <v>Pcs/box</v>
          </cell>
          <cell r="K82">
            <v>3.62</v>
          </cell>
          <cell r="L82" t="str">
            <v>**</v>
          </cell>
        </row>
        <row r="83">
          <cell r="A83">
            <v>25.23</v>
          </cell>
          <cell r="B83" t="str">
            <v>Unisex</v>
          </cell>
          <cell r="C83" t="str">
            <v>Crown</v>
          </cell>
          <cell r="D83" t="str">
            <v>Gold Crown, 52 cm circumference, bulk packaging w. tag</v>
          </cell>
          <cell r="E83" t="str">
            <v>EVA foam</v>
          </cell>
          <cell r="G83">
            <v>1</v>
          </cell>
          <cell r="H83">
            <v>100</v>
          </cell>
          <cell r="I83" t="str">
            <v>Pcs/box</v>
          </cell>
          <cell r="K83">
            <v>2.3199999999999998</v>
          </cell>
          <cell r="L83" t="str">
            <v>**</v>
          </cell>
        </row>
        <row r="84">
          <cell r="A84">
            <v>25.231000000000002</v>
          </cell>
          <cell r="B84" t="str">
            <v>Unisex</v>
          </cell>
          <cell r="C84" t="str">
            <v>Crown</v>
          </cell>
          <cell r="D84" t="str">
            <v>Silver Crown, 52 cm circumference, bulk packaging w. tag</v>
          </cell>
          <cell r="E84" t="str">
            <v>EVA foam</v>
          </cell>
          <cell r="G84">
            <v>1</v>
          </cell>
          <cell r="H84">
            <v>100</v>
          </cell>
          <cell r="I84" t="str">
            <v>Pcs/box</v>
          </cell>
          <cell r="K84">
            <v>2.3199999999999998</v>
          </cell>
          <cell r="L84" t="str">
            <v>**</v>
          </cell>
        </row>
        <row r="85">
          <cell r="A85">
            <v>25.231999999999999</v>
          </cell>
          <cell r="B85" t="str">
            <v>Unisex</v>
          </cell>
          <cell r="C85" t="str">
            <v>Crown</v>
          </cell>
          <cell r="D85" t="str">
            <v>Pink-purple Crown, 52 cm circumf., bulk packaging w. tag</v>
          </cell>
          <cell r="E85" t="str">
            <v>EVA foam</v>
          </cell>
          <cell r="G85">
            <v>1</v>
          </cell>
          <cell r="H85">
            <v>100</v>
          </cell>
          <cell r="I85" t="str">
            <v>Pcs/box</v>
          </cell>
          <cell r="K85">
            <v>2.3199999999999998</v>
          </cell>
          <cell r="L85" t="str">
            <v>**</v>
          </cell>
        </row>
        <row r="86">
          <cell r="A86">
            <v>27</v>
          </cell>
          <cell r="B86" t="str">
            <v>Knight</v>
          </cell>
          <cell r="C86" t="str">
            <v>Sword</v>
          </cell>
          <cell r="D86" t="str">
            <v>Golden Eagle</v>
          </cell>
          <cell r="E86" t="str">
            <v>EVA foam</v>
          </cell>
          <cell r="G86">
            <v>1</v>
          </cell>
          <cell r="H86">
            <v>100</v>
          </cell>
          <cell r="I86" t="str">
            <v>Pcs/box</v>
          </cell>
          <cell r="K86">
            <v>4.67</v>
          </cell>
        </row>
        <row r="87">
          <cell r="A87">
            <v>27.001000000000001</v>
          </cell>
          <cell r="B87" t="str">
            <v>Knight</v>
          </cell>
          <cell r="C87" t="str">
            <v>Shield</v>
          </cell>
          <cell r="D87" t="str">
            <v>Golden Eagle</v>
          </cell>
          <cell r="E87" t="str">
            <v>EVA foam</v>
          </cell>
          <cell r="G87">
            <v>1</v>
          </cell>
          <cell r="H87">
            <v>50</v>
          </cell>
          <cell r="I87" t="str">
            <v>Pcs/box</v>
          </cell>
          <cell r="K87">
            <v>6.85</v>
          </cell>
        </row>
        <row r="88">
          <cell r="A88">
            <v>27.001999999999999</v>
          </cell>
          <cell r="B88" t="str">
            <v>Knight</v>
          </cell>
          <cell r="C88" t="str">
            <v>Morning Star</v>
          </cell>
          <cell r="D88" t="str">
            <v>Golden Eagle</v>
          </cell>
          <cell r="E88" t="str">
            <v>EVA foam</v>
          </cell>
          <cell r="G88">
            <v>1</v>
          </cell>
          <cell r="H88">
            <v>100</v>
          </cell>
          <cell r="I88" t="str">
            <v>Pcs/box</v>
          </cell>
          <cell r="K88">
            <v>5.61</v>
          </cell>
        </row>
        <row r="89">
          <cell r="A89">
            <v>27.004999999999999</v>
          </cell>
          <cell r="B89" t="str">
            <v>Knight</v>
          </cell>
          <cell r="C89" t="str">
            <v>Cape</v>
          </cell>
          <cell r="D89" t="str">
            <v>Golden Eagle (five capes per polybag)</v>
          </cell>
          <cell r="E89" t="str">
            <v>Textile</v>
          </cell>
          <cell r="G89">
            <v>1</v>
          </cell>
          <cell r="H89">
            <v>50</v>
          </cell>
          <cell r="I89" t="str">
            <v>Pcs/box</v>
          </cell>
          <cell r="K89">
            <v>7.06</v>
          </cell>
        </row>
        <row r="90">
          <cell r="A90">
            <v>28</v>
          </cell>
          <cell r="B90" t="str">
            <v>Knight</v>
          </cell>
          <cell r="C90" t="str">
            <v>Sword</v>
          </cell>
          <cell r="D90" t="str">
            <v>Mystery Knight</v>
          </cell>
          <cell r="E90" t="str">
            <v>EVA foam</v>
          </cell>
          <cell r="G90">
            <v>1</v>
          </cell>
          <cell r="H90">
            <v>100</v>
          </cell>
          <cell r="I90" t="str">
            <v>Pcs/box</v>
          </cell>
          <cell r="K90">
            <v>4.45</v>
          </cell>
        </row>
        <row r="91">
          <cell r="A91">
            <v>28.001000000000001</v>
          </cell>
          <cell r="B91" t="str">
            <v>Knight</v>
          </cell>
          <cell r="C91" t="str">
            <v>Shield</v>
          </cell>
          <cell r="D91" t="str">
            <v>Mystery Knight</v>
          </cell>
          <cell r="E91" t="str">
            <v>EVA foam</v>
          </cell>
          <cell r="G91">
            <v>1</v>
          </cell>
          <cell r="H91">
            <v>50</v>
          </cell>
          <cell r="I91" t="str">
            <v>Pcs/box</v>
          </cell>
          <cell r="K91">
            <v>6.49</v>
          </cell>
        </row>
        <row r="92">
          <cell r="A92">
            <v>28.003</v>
          </cell>
          <cell r="B92" t="str">
            <v>Knight</v>
          </cell>
          <cell r="C92" t="str">
            <v>Cape</v>
          </cell>
          <cell r="D92" t="str">
            <v>Mystery Knight (five capes per polybag)</v>
          </cell>
          <cell r="E92" t="str">
            <v>Textile</v>
          </cell>
          <cell r="G92">
            <v>1</v>
          </cell>
          <cell r="H92">
            <v>50</v>
          </cell>
          <cell r="I92" t="str">
            <v>Pcs/box</v>
          </cell>
          <cell r="K92">
            <v>8.2799999999999994</v>
          </cell>
        </row>
        <row r="93">
          <cell r="A93">
            <v>29</v>
          </cell>
          <cell r="B93" t="str">
            <v>Prince</v>
          </cell>
          <cell r="C93" t="str">
            <v>Sword</v>
          </cell>
          <cell r="D93" t="str">
            <v>Prince Lionheart</v>
          </cell>
          <cell r="E93" t="str">
            <v>EVA foam</v>
          </cell>
          <cell r="G93">
            <v>1</v>
          </cell>
          <cell r="H93">
            <v>100</v>
          </cell>
          <cell r="I93" t="str">
            <v>Pcs/box</v>
          </cell>
          <cell r="K93">
            <v>4.66</v>
          </cell>
        </row>
        <row r="94">
          <cell r="A94">
            <v>29.001000000000001</v>
          </cell>
          <cell r="B94" t="str">
            <v>Prince</v>
          </cell>
          <cell r="C94" t="str">
            <v>Shield</v>
          </cell>
          <cell r="D94" t="str">
            <v>Prince Lionheart</v>
          </cell>
          <cell r="E94" t="str">
            <v>EVA foam</v>
          </cell>
          <cell r="G94">
            <v>1</v>
          </cell>
          <cell r="H94">
            <v>50</v>
          </cell>
          <cell r="I94" t="str">
            <v>Pcs/box</v>
          </cell>
          <cell r="K94">
            <v>6.08</v>
          </cell>
        </row>
        <row r="95">
          <cell r="A95">
            <v>29.003</v>
          </cell>
          <cell r="B95" t="str">
            <v>Prince</v>
          </cell>
          <cell r="C95" t="str">
            <v>Cape</v>
          </cell>
          <cell r="D95" t="str">
            <v>Prince Lionheart (five capes per polybag)</v>
          </cell>
          <cell r="E95" t="str">
            <v>Textile</v>
          </cell>
          <cell r="G95">
            <v>1</v>
          </cell>
          <cell r="H95">
            <v>50</v>
          </cell>
          <cell r="I95" t="str">
            <v>Pcs/box</v>
          </cell>
          <cell r="K95">
            <v>7.59</v>
          </cell>
        </row>
        <row r="96">
          <cell r="A96">
            <v>29.1</v>
          </cell>
          <cell r="B96" t="str">
            <v>King</v>
          </cell>
          <cell r="C96" t="str">
            <v>Sword</v>
          </cell>
          <cell r="D96" t="str">
            <v>Triple Lion, Classic, five layers</v>
          </cell>
          <cell r="E96" t="str">
            <v>EVA foam</v>
          </cell>
          <cell r="G96">
            <v>1</v>
          </cell>
          <cell r="H96">
            <v>100</v>
          </cell>
          <cell r="I96" t="str">
            <v>Pcs/box</v>
          </cell>
          <cell r="K96">
            <v>4.8600000000000003</v>
          </cell>
        </row>
        <row r="97">
          <cell r="A97">
            <v>29.100999999999999</v>
          </cell>
          <cell r="B97" t="str">
            <v>King</v>
          </cell>
          <cell r="C97" t="str">
            <v>Shield</v>
          </cell>
          <cell r="D97" t="str">
            <v>Triple Lion, Classic, two layers</v>
          </cell>
          <cell r="E97" t="str">
            <v>EVA foam</v>
          </cell>
          <cell r="G97">
            <v>1</v>
          </cell>
          <cell r="H97">
            <v>50</v>
          </cell>
          <cell r="I97" t="str">
            <v>Pcs/box</v>
          </cell>
          <cell r="K97">
            <v>6.86</v>
          </cell>
        </row>
        <row r="98">
          <cell r="A98">
            <v>29.102</v>
          </cell>
          <cell r="B98" t="str">
            <v>King</v>
          </cell>
          <cell r="C98" t="str">
            <v>Crown</v>
          </cell>
          <cell r="D98" t="str">
            <v>Triple Lion</v>
          </cell>
          <cell r="E98" t="str">
            <v>EVA foam</v>
          </cell>
          <cell r="G98">
            <v>1</v>
          </cell>
          <cell r="H98">
            <v>100</v>
          </cell>
          <cell r="I98" t="str">
            <v>Pcs/box</v>
          </cell>
          <cell r="K98">
            <v>3.44</v>
          </cell>
        </row>
        <row r="99">
          <cell r="A99">
            <v>29.103000000000002</v>
          </cell>
          <cell r="B99" t="str">
            <v>King</v>
          </cell>
          <cell r="C99" t="str">
            <v>Cape</v>
          </cell>
          <cell r="D99" t="str">
            <v>Triple Lion (five capes per polybag)</v>
          </cell>
          <cell r="E99" t="str">
            <v>Textile</v>
          </cell>
          <cell r="G99">
            <v>1</v>
          </cell>
          <cell r="H99">
            <v>50</v>
          </cell>
          <cell r="I99" t="str">
            <v>Pcs/box</v>
          </cell>
          <cell r="K99">
            <v>8.2799999999999994</v>
          </cell>
        </row>
        <row r="100">
          <cell r="A100">
            <v>29.106000000000002</v>
          </cell>
          <cell r="B100" t="str">
            <v>King</v>
          </cell>
          <cell r="C100" t="str">
            <v>Sword</v>
          </cell>
          <cell r="D100" t="str">
            <v>Triple Lion, three layers, simple tag</v>
          </cell>
          <cell r="E100" t="str">
            <v>EVA foam</v>
          </cell>
          <cell r="G100">
            <v>1</v>
          </cell>
          <cell r="H100">
            <v>100</v>
          </cell>
          <cell r="I100" t="str">
            <v>Pcs/box</v>
          </cell>
          <cell r="K100">
            <v>3.72</v>
          </cell>
        </row>
        <row r="101">
          <cell r="A101">
            <v>29.116</v>
          </cell>
          <cell r="B101" t="str">
            <v>King</v>
          </cell>
          <cell r="C101" t="str">
            <v>Shield</v>
          </cell>
          <cell r="D101" t="str">
            <v>Triple Lion, one layer, simple tag</v>
          </cell>
          <cell r="E101" t="str">
            <v>EVA foam</v>
          </cell>
          <cell r="G101">
            <v>1</v>
          </cell>
          <cell r="H101">
            <v>50</v>
          </cell>
          <cell r="I101" t="str">
            <v>Pcs/box</v>
          </cell>
          <cell r="K101">
            <v>4.95</v>
          </cell>
        </row>
        <row r="102">
          <cell r="A102">
            <v>29.12</v>
          </cell>
          <cell r="B102" t="str">
            <v>King</v>
          </cell>
          <cell r="C102" t="str">
            <v>Shield</v>
          </cell>
          <cell r="D102" t="str">
            <v>Triple Lion, Gift set, small sword and shield</v>
          </cell>
          <cell r="E102" t="str">
            <v>EVA foam</v>
          </cell>
          <cell r="G102">
            <v>1</v>
          </cell>
          <cell r="H102">
            <v>18</v>
          </cell>
          <cell r="I102" t="str">
            <v>Pcs/box</v>
          </cell>
          <cell r="K102">
            <v>9.1</v>
          </cell>
          <cell r="L102" t="str">
            <v>**</v>
          </cell>
        </row>
        <row r="103">
          <cell r="A103">
            <v>29.2</v>
          </cell>
          <cell r="B103" t="str">
            <v>King</v>
          </cell>
          <cell r="C103" t="str">
            <v>Sword</v>
          </cell>
          <cell r="D103" t="str">
            <v>Kingmaker</v>
          </cell>
          <cell r="E103" t="str">
            <v>EVA foam</v>
          </cell>
          <cell r="G103">
            <v>1</v>
          </cell>
          <cell r="H103">
            <v>100</v>
          </cell>
          <cell r="I103" t="str">
            <v>Pcs/box</v>
          </cell>
          <cell r="K103">
            <v>4.8099999999999996</v>
          </cell>
        </row>
        <row r="104">
          <cell r="A104">
            <v>29.201000000000001</v>
          </cell>
          <cell r="B104" t="str">
            <v>King</v>
          </cell>
          <cell r="C104" t="str">
            <v>Shield</v>
          </cell>
          <cell r="D104" t="str">
            <v>Kingmaker</v>
          </cell>
          <cell r="E104" t="str">
            <v>EVA foam</v>
          </cell>
          <cell r="G104">
            <v>1</v>
          </cell>
          <cell r="H104">
            <v>50</v>
          </cell>
          <cell r="I104" t="str">
            <v>Pcs/box</v>
          </cell>
          <cell r="K104">
            <v>7.16</v>
          </cell>
        </row>
        <row r="105">
          <cell r="A105">
            <v>29.202000000000002</v>
          </cell>
          <cell r="B105" t="str">
            <v>King</v>
          </cell>
          <cell r="C105" t="str">
            <v>Crown</v>
          </cell>
          <cell r="D105" t="str">
            <v>Kingmaker</v>
          </cell>
          <cell r="E105" t="str">
            <v>EVA foam</v>
          </cell>
          <cell r="G105">
            <v>1</v>
          </cell>
          <cell r="H105">
            <v>100</v>
          </cell>
          <cell r="I105" t="str">
            <v>Pcs/box</v>
          </cell>
          <cell r="K105">
            <v>3.44</v>
          </cell>
        </row>
        <row r="106">
          <cell r="A106">
            <v>29.202999999999999</v>
          </cell>
          <cell r="B106" t="str">
            <v>King</v>
          </cell>
          <cell r="C106" t="str">
            <v>Cape</v>
          </cell>
          <cell r="D106" t="str">
            <v>Kingmaker (five capes per polybag)</v>
          </cell>
          <cell r="E106" t="str">
            <v>Textile</v>
          </cell>
          <cell r="G106">
            <v>1</v>
          </cell>
          <cell r="H106">
            <v>50</v>
          </cell>
          <cell r="I106" t="str">
            <v>Pcs/box</v>
          </cell>
          <cell r="K106">
            <v>8.2799999999999994</v>
          </cell>
        </row>
        <row r="107">
          <cell r="A107">
            <v>29.3</v>
          </cell>
          <cell r="B107" t="str">
            <v>Knight</v>
          </cell>
          <cell r="C107" t="str">
            <v>Sword</v>
          </cell>
          <cell r="D107" t="str">
            <v>Amber Dragon</v>
          </cell>
          <cell r="E107" t="str">
            <v>EVA foam</v>
          </cell>
          <cell r="G107">
            <v>1</v>
          </cell>
          <cell r="H107">
            <v>100</v>
          </cell>
          <cell r="I107" t="str">
            <v>Pcs/box</v>
          </cell>
          <cell r="K107">
            <v>4.68</v>
          </cell>
        </row>
        <row r="108">
          <cell r="A108">
            <v>29.300999999999998</v>
          </cell>
          <cell r="B108" t="str">
            <v>Knight</v>
          </cell>
          <cell r="C108" t="str">
            <v>Shield</v>
          </cell>
          <cell r="D108" t="str">
            <v>Amber Dragon</v>
          </cell>
          <cell r="E108" t="str">
            <v>EVA foam</v>
          </cell>
          <cell r="G108">
            <v>1</v>
          </cell>
          <cell r="H108">
            <v>50</v>
          </cell>
          <cell r="I108" t="str">
            <v>Pcs/box</v>
          </cell>
          <cell r="K108">
            <v>6.53</v>
          </cell>
        </row>
        <row r="109">
          <cell r="A109">
            <v>29.303000000000001</v>
          </cell>
          <cell r="B109" t="str">
            <v>Knight</v>
          </cell>
          <cell r="C109" t="str">
            <v>Cape</v>
          </cell>
          <cell r="D109" t="str">
            <v>Amber Dragon (five capes per polybag)</v>
          </cell>
          <cell r="E109" t="str">
            <v>Textile</v>
          </cell>
          <cell r="G109">
            <v>1</v>
          </cell>
          <cell r="H109">
            <v>50</v>
          </cell>
          <cell r="I109" t="str">
            <v>Pcs/box</v>
          </cell>
          <cell r="K109">
            <v>8.2799999999999994</v>
          </cell>
        </row>
        <row r="110">
          <cell r="A110">
            <v>29.303999999999998</v>
          </cell>
          <cell r="B110" t="str">
            <v>Knight</v>
          </cell>
          <cell r="C110" t="str">
            <v>Helmet</v>
          </cell>
          <cell r="D110" t="str">
            <v>Amber Dragon, revised version</v>
          </cell>
          <cell r="E110" t="str">
            <v>EVA foam</v>
          </cell>
          <cell r="G110">
            <v>1</v>
          </cell>
          <cell r="H110">
            <v>50</v>
          </cell>
          <cell r="I110" t="str">
            <v>Pcs/box</v>
          </cell>
          <cell r="K110">
            <v>5.22</v>
          </cell>
        </row>
        <row r="111">
          <cell r="A111">
            <v>29.4</v>
          </cell>
          <cell r="B111" t="str">
            <v>Knight</v>
          </cell>
          <cell r="C111" t="str">
            <v>Gift Set</v>
          </cell>
          <cell r="D111" t="str">
            <v>Knight Gift Set, Knight on horseback, small sword and shield</v>
          </cell>
          <cell r="E111" t="str">
            <v>EVA foam</v>
          </cell>
          <cell r="G111">
            <v>1</v>
          </cell>
          <cell r="H111">
            <v>18</v>
          </cell>
          <cell r="I111" t="str">
            <v>Pcs/box</v>
          </cell>
          <cell r="K111">
            <v>9.1</v>
          </cell>
        </row>
        <row r="112">
          <cell r="A112">
            <v>29.401</v>
          </cell>
          <cell r="B112" t="str">
            <v>Knight</v>
          </cell>
          <cell r="C112" t="str">
            <v>Sword</v>
          </cell>
          <cell r="D112" t="str">
            <v>Knight Sword, Knight on horseback, three layers</v>
          </cell>
          <cell r="E112" t="str">
            <v>EVA foam</v>
          </cell>
          <cell r="G112">
            <v>1</v>
          </cell>
          <cell r="H112">
            <v>100</v>
          </cell>
          <cell r="I112" t="str">
            <v>Pcs/box</v>
          </cell>
          <cell r="K112">
            <v>3.07</v>
          </cell>
        </row>
        <row r="113">
          <cell r="A113">
            <v>29.402000000000001</v>
          </cell>
          <cell r="B113" t="str">
            <v>Knight</v>
          </cell>
          <cell r="C113" t="str">
            <v>Shield</v>
          </cell>
          <cell r="D113" t="str">
            <v>Knight Shield, Knight on horseback, one layer</v>
          </cell>
          <cell r="E113" t="str">
            <v>EVA foam</v>
          </cell>
          <cell r="G113">
            <v>1</v>
          </cell>
          <cell r="H113">
            <v>50</v>
          </cell>
          <cell r="I113" t="str">
            <v>Pcs/box</v>
          </cell>
          <cell r="K113">
            <v>3.79</v>
          </cell>
        </row>
        <row r="114">
          <cell r="A114">
            <v>29.408999999999999</v>
          </cell>
          <cell r="B114" t="str">
            <v>Knight</v>
          </cell>
          <cell r="C114" t="str">
            <v>Crown</v>
          </cell>
          <cell r="D114" t="str">
            <v>Knight Crown, Knight on horseback</v>
          </cell>
          <cell r="E114" t="str">
            <v>EVA foam</v>
          </cell>
          <cell r="G114">
            <v>1</v>
          </cell>
          <cell r="H114">
            <v>100</v>
          </cell>
          <cell r="I114" t="str">
            <v>Pcs/box</v>
          </cell>
          <cell r="K114">
            <v>2.73</v>
          </cell>
        </row>
        <row r="115">
          <cell r="A115">
            <v>29.411000000000001</v>
          </cell>
          <cell r="B115" t="str">
            <v>Pirate</v>
          </cell>
          <cell r="C115" t="str">
            <v>Sabre</v>
          </cell>
          <cell r="D115" t="str">
            <v>Pirate Sabre, White Skull, three layers</v>
          </cell>
          <cell r="E115" t="str">
            <v>EVA foam</v>
          </cell>
          <cell r="G115">
            <v>1</v>
          </cell>
          <cell r="H115">
            <v>100</v>
          </cell>
          <cell r="I115" t="str">
            <v>Displ.</v>
          </cell>
          <cell r="K115">
            <v>3.73</v>
          </cell>
        </row>
        <row r="116">
          <cell r="A116">
            <v>29.411999999999999</v>
          </cell>
          <cell r="B116" t="str">
            <v>Pirate</v>
          </cell>
          <cell r="C116" t="str">
            <v>Hook</v>
          </cell>
          <cell r="D116" t="str">
            <v>Pirate Hook, White Skull, 2D, three layers</v>
          </cell>
          <cell r="E116" t="str">
            <v>EVA foam</v>
          </cell>
          <cell r="G116">
            <v>1</v>
          </cell>
          <cell r="H116">
            <v>50</v>
          </cell>
          <cell r="I116" t="str">
            <v>Displ.</v>
          </cell>
          <cell r="K116">
            <v>2.06</v>
          </cell>
        </row>
        <row r="117">
          <cell r="A117">
            <v>29.420999999999999</v>
          </cell>
          <cell r="B117" t="str">
            <v>Princess</v>
          </cell>
          <cell r="C117" t="str">
            <v>Sword</v>
          </cell>
          <cell r="D117" t="str">
            <v>Princess Sword, Unicorn, three layers</v>
          </cell>
          <cell r="E117" t="str">
            <v>EVA foam</v>
          </cell>
          <cell r="G117">
            <v>1</v>
          </cell>
          <cell r="H117">
            <v>100</v>
          </cell>
          <cell r="I117" t="str">
            <v>Pcs/box</v>
          </cell>
          <cell r="K117">
            <v>3.07</v>
          </cell>
          <cell r="M117" t="str">
            <v xml:space="preserve"> </v>
          </cell>
        </row>
        <row r="118">
          <cell r="A118">
            <v>29.422000000000001</v>
          </cell>
          <cell r="B118" t="str">
            <v>Princess</v>
          </cell>
          <cell r="C118" t="str">
            <v>Crown</v>
          </cell>
          <cell r="D118" t="str">
            <v>Priness Crown, Unicorn</v>
          </cell>
          <cell r="E118" t="str">
            <v>EVA foam</v>
          </cell>
          <cell r="G118">
            <v>1</v>
          </cell>
          <cell r="H118">
            <v>100</v>
          </cell>
          <cell r="I118" t="str">
            <v>Pcs/box</v>
          </cell>
          <cell r="K118">
            <v>2.73</v>
          </cell>
        </row>
        <row r="119">
          <cell r="A119">
            <v>29.422999999999998</v>
          </cell>
          <cell r="B119" t="str">
            <v>Princess</v>
          </cell>
          <cell r="C119" t="str">
            <v>Mirror</v>
          </cell>
          <cell r="D119" t="str">
            <v>Priness Mirror, Unicorn</v>
          </cell>
          <cell r="E119" t="str">
            <v>EVA foam</v>
          </cell>
          <cell r="G119">
            <v>1</v>
          </cell>
          <cell r="H119">
            <v>50</v>
          </cell>
          <cell r="I119" t="str">
            <v>Pcs/box</v>
          </cell>
          <cell r="K119">
            <v>2.71</v>
          </cell>
        </row>
        <row r="120">
          <cell r="A120">
            <v>29.423999999999999</v>
          </cell>
          <cell r="B120" t="str">
            <v>Princess</v>
          </cell>
          <cell r="C120" t="str">
            <v>Gift Set</v>
          </cell>
          <cell r="D120" t="str">
            <v>Princess Gift Set, Unicorn, small sword and shield</v>
          </cell>
          <cell r="E120" t="str">
            <v>EVA foam</v>
          </cell>
          <cell r="G120">
            <v>1</v>
          </cell>
          <cell r="H120">
            <v>18</v>
          </cell>
          <cell r="I120" t="str">
            <v>Pcs/box</v>
          </cell>
          <cell r="K120">
            <v>9.1</v>
          </cell>
        </row>
        <row r="121">
          <cell r="A121">
            <v>29.428999999999998</v>
          </cell>
          <cell r="B121" t="str">
            <v>Princess</v>
          </cell>
          <cell r="C121" t="str">
            <v>Shield</v>
          </cell>
          <cell r="D121" t="str">
            <v>Princess Shield, Unicorn</v>
          </cell>
          <cell r="E121" t="str">
            <v>EVA foam</v>
          </cell>
          <cell r="G121">
            <v>1</v>
          </cell>
          <cell r="H121">
            <v>50</v>
          </cell>
          <cell r="I121" t="str">
            <v>Pcs/box</v>
          </cell>
          <cell r="K121">
            <v>3.79</v>
          </cell>
        </row>
        <row r="122">
          <cell r="A122">
            <v>29.43</v>
          </cell>
          <cell r="B122" t="str">
            <v>Fencing</v>
          </cell>
          <cell r="C122" t="str">
            <v>Epee Display</v>
          </cell>
          <cell r="D122" t="str">
            <v>Foam Toy Epeé, Red &amp; Blue</v>
          </cell>
          <cell r="E122" t="str">
            <v>EVA foam</v>
          </cell>
          <cell r="G122">
            <v>36</v>
          </cell>
          <cell r="H122">
            <v>1</v>
          </cell>
          <cell r="I122" t="str">
            <v>Displ.</v>
          </cell>
          <cell r="J122">
            <v>4.4091666666666667</v>
          </cell>
          <cell r="K122">
            <v>158.72999999999999</v>
          </cell>
        </row>
        <row r="123">
          <cell r="A123">
            <v>29.431000000000001</v>
          </cell>
          <cell r="B123" t="str">
            <v>Fencing</v>
          </cell>
          <cell r="C123" t="str">
            <v>Sword</v>
          </cell>
          <cell r="D123" t="str">
            <v>Foam Toy Epeé, Red</v>
          </cell>
          <cell r="E123" t="str">
            <v>EVA foam</v>
          </cell>
          <cell r="G123">
            <v>1</v>
          </cell>
          <cell r="H123">
            <v>100</v>
          </cell>
          <cell r="I123" t="str">
            <v>Displ.</v>
          </cell>
          <cell r="K123">
            <v>4.54</v>
          </cell>
        </row>
        <row r="124">
          <cell r="A124">
            <v>29.431999999999999</v>
          </cell>
          <cell r="B124" t="str">
            <v>Fencing</v>
          </cell>
          <cell r="C124" t="str">
            <v>Sword</v>
          </cell>
          <cell r="D124" t="str">
            <v>Foam Toy Epeé, Blue</v>
          </cell>
          <cell r="E124" t="str">
            <v>EVA foam</v>
          </cell>
          <cell r="G124">
            <v>1</v>
          </cell>
          <cell r="H124">
            <v>100</v>
          </cell>
          <cell r="I124" t="str">
            <v>Displ.</v>
          </cell>
          <cell r="K124">
            <v>4.54</v>
          </cell>
        </row>
        <row r="125">
          <cell r="A125">
            <v>29.434999999999999</v>
          </cell>
          <cell r="B125" t="str">
            <v>Fencing</v>
          </cell>
          <cell r="C125" t="str">
            <v>Foil Display</v>
          </cell>
          <cell r="D125" t="str">
            <v>Foam Toy Foil, Red &amp; Blue</v>
          </cell>
          <cell r="E125" t="str">
            <v>EVA foam</v>
          </cell>
          <cell r="G125">
            <v>36</v>
          </cell>
          <cell r="H125">
            <v>1</v>
          </cell>
          <cell r="I125" t="str">
            <v>Displ.</v>
          </cell>
          <cell r="J125">
            <v>4.4091666666666667</v>
          </cell>
          <cell r="K125">
            <v>158.72999999999999</v>
          </cell>
        </row>
        <row r="126">
          <cell r="A126">
            <v>29.436</v>
          </cell>
          <cell r="B126" t="str">
            <v>Fencing</v>
          </cell>
          <cell r="C126" t="str">
            <v>Sword</v>
          </cell>
          <cell r="D126" t="str">
            <v>Foam Toy Foil, Red</v>
          </cell>
          <cell r="E126" t="str">
            <v>EVA foam</v>
          </cell>
          <cell r="G126">
            <v>1</v>
          </cell>
          <cell r="H126">
            <v>100</v>
          </cell>
          <cell r="I126" t="str">
            <v>Pcs/box</v>
          </cell>
          <cell r="K126">
            <v>4.54</v>
          </cell>
        </row>
        <row r="127">
          <cell r="A127">
            <v>29.437000000000001</v>
          </cell>
          <cell r="B127" t="str">
            <v>Fencing</v>
          </cell>
          <cell r="C127" t="str">
            <v>Sword</v>
          </cell>
          <cell r="D127" t="str">
            <v>Foam Toy Foil, Blue</v>
          </cell>
          <cell r="E127" t="str">
            <v>EVA foam</v>
          </cell>
          <cell r="G127">
            <v>1</v>
          </cell>
          <cell r="H127">
            <v>100</v>
          </cell>
          <cell r="I127" t="str">
            <v>Pcs/box</v>
          </cell>
          <cell r="K127">
            <v>4.54</v>
          </cell>
        </row>
        <row r="128">
          <cell r="A128">
            <v>29.44</v>
          </cell>
          <cell r="B128" t="str">
            <v>Fencing</v>
          </cell>
          <cell r="C128" t="str">
            <v>Sabre Display</v>
          </cell>
          <cell r="D128" t="str">
            <v>Foam Toy Sabre, Red &amp; Blue</v>
          </cell>
          <cell r="E128" t="str">
            <v>EVA foam</v>
          </cell>
          <cell r="G128">
            <v>36</v>
          </cell>
          <cell r="H128">
            <v>1</v>
          </cell>
          <cell r="I128" t="str">
            <v>Displ.</v>
          </cell>
          <cell r="J128">
            <v>4.4091666666666667</v>
          </cell>
          <cell r="K128">
            <v>158.72999999999999</v>
          </cell>
        </row>
        <row r="129">
          <cell r="A129">
            <v>29.440999999999999</v>
          </cell>
          <cell r="B129" t="str">
            <v>Fencing</v>
          </cell>
          <cell r="C129" t="str">
            <v>Sabre</v>
          </cell>
          <cell r="D129" t="str">
            <v>Foam Toy Sabre, Red</v>
          </cell>
          <cell r="E129" t="str">
            <v>EVA foam</v>
          </cell>
          <cell r="G129">
            <v>1</v>
          </cell>
          <cell r="H129">
            <v>100</v>
          </cell>
          <cell r="I129" t="str">
            <v>Displ.</v>
          </cell>
          <cell r="K129">
            <v>4.54</v>
          </cell>
        </row>
        <row r="130">
          <cell r="A130">
            <v>29.442</v>
          </cell>
          <cell r="B130" t="str">
            <v>Fencing</v>
          </cell>
          <cell r="C130" t="str">
            <v>Sabre</v>
          </cell>
          <cell r="D130" t="str">
            <v>Foam Toy Sabre, Blue</v>
          </cell>
          <cell r="E130" t="str">
            <v>EVA foam</v>
          </cell>
          <cell r="G130">
            <v>1</v>
          </cell>
          <cell r="H130">
            <v>100</v>
          </cell>
          <cell r="I130" t="str">
            <v>Displ.</v>
          </cell>
          <cell r="K130">
            <v>4.54</v>
          </cell>
        </row>
        <row r="131">
          <cell r="A131">
            <v>29.445</v>
          </cell>
          <cell r="B131" t="str">
            <v>Fencing</v>
          </cell>
          <cell r="C131" t="str">
            <v>Sword Display</v>
          </cell>
          <cell r="D131" t="str">
            <v>Foam Toy Epee Foil Sabre weapon and colour mix</v>
          </cell>
          <cell r="E131" t="str">
            <v>EVA foam</v>
          </cell>
          <cell r="G131">
            <v>36</v>
          </cell>
          <cell r="H131">
            <v>1</v>
          </cell>
          <cell r="I131" t="str">
            <v>Displ.</v>
          </cell>
          <cell r="J131">
            <v>4.4091666666666667</v>
          </cell>
          <cell r="K131">
            <v>158.72999999999999</v>
          </cell>
        </row>
        <row r="132">
          <cell r="A132">
            <v>29.45</v>
          </cell>
          <cell r="B132" t="str">
            <v>Keychains</v>
          </cell>
          <cell r="C132" t="str">
            <v>Display Tube</v>
          </cell>
          <cell r="D132" t="str">
            <v>Tube with Keychains, 10 designs</v>
          </cell>
          <cell r="E132" t="str">
            <v>EVA foam</v>
          </cell>
          <cell r="G132">
            <v>100</v>
          </cell>
          <cell r="H132">
            <v>10</v>
          </cell>
          <cell r="I132" t="str">
            <v>Tubes</v>
          </cell>
          <cell r="J132">
            <v>1.2831999999999999</v>
          </cell>
          <cell r="K132">
            <v>128.32</v>
          </cell>
        </row>
        <row r="133">
          <cell r="A133">
            <v>29.5</v>
          </cell>
          <cell r="B133" t="str">
            <v>Knight</v>
          </cell>
          <cell r="C133" t="str">
            <v>Sword</v>
          </cell>
          <cell r="D133" t="str">
            <v>Samurai</v>
          </cell>
          <cell r="E133" t="str">
            <v>EVA foam</v>
          </cell>
          <cell r="G133">
            <v>1</v>
          </cell>
          <cell r="H133">
            <v>100</v>
          </cell>
          <cell r="I133" t="str">
            <v>Pcs/box</v>
          </cell>
          <cell r="J133">
            <v>4.92</v>
          </cell>
          <cell r="K133">
            <v>4.92</v>
          </cell>
        </row>
        <row r="134">
          <cell r="A134">
            <v>29.501000000000001</v>
          </cell>
          <cell r="B134" t="str">
            <v>Knight</v>
          </cell>
          <cell r="C134" t="str">
            <v>Shield</v>
          </cell>
          <cell r="D134" t="str">
            <v>Samurai</v>
          </cell>
          <cell r="E134" t="str">
            <v>EVA foam</v>
          </cell>
          <cell r="G134">
            <v>1</v>
          </cell>
          <cell r="H134">
            <v>50</v>
          </cell>
          <cell r="I134" t="str">
            <v>Pcs/box</v>
          </cell>
          <cell r="J134">
            <v>6.52</v>
          </cell>
          <cell r="K134">
            <v>6.52</v>
          </cell>
        </row>
        <row r="135">
          <cell r="A135">
            <v>29.6</v>
          </cell>
          <cell r="B135" t="str">
            <v>Assortment</v>
          </cell>
          <cell r="C135" t="str">
            <v>Display box</v>
          </cell>
          <cell r="D135" t="str">
            <v>Sword box, with 6x6 assorted swords</v>
          </cell>
          <cell r="E135" t="str">
            <v>EVA foam</v>
          </cell>
          <cell r="G135">
            <v>36</v>
          </cell>
          <cell r="H135">
            <v>1</v>
          </cell>
          <cell r="I135" t="str">
            <v>Displ.</v>
          </cell>
          <cell r="J135">
            <v>3.3058333333333336</v>
          </cell>
          <cell r="K135">
            <v>119.01</v>
          </cell>
        </row>
        <row r="136">
          <cell r="A136">
            <v>29.600999999999999</v>
          </cell>
          <cell r="B136" t="str">
            <v>Fantasy</v>
          </cell>
          <cell r="C136" t="str">
            <v>Sword</v>
          </cell>
          <cell r="D136" t="str">
            <v>Fantasy sword with green Dragon</v>
          </cell>
          <cell r="E136" t="str">
            <v>EVA foam</v>
          </cell>
          <cell r="G136">
            <v>1</v>
          </cell>
          <cell r="H136">
            <v>100</v>
          </cell>
          <cell r="I136" t="str">
            <v>Pcs/box</v>
          </cell>
          <cell r="K136">
            <v>3.41</v>
          </cell>
        </row>
        <row r="137">
          <cell r="A137">
            <v>29.602</v>
          </cell>
          <cell r="B137" t="str">
            <v>King</v>
          </cell>
          <cell r="C137" t="str">
            <v>Sword</v>
          </cell>
          <cell r="D137" t="str">
            <v>King Sword with Lion</v>
          </cell>
          <cell r="E137" t="str">
            <v>EVA foam</v>
          </cell>
          <cell r="G137">
            <v>1</v>
          </cell>
          <cell r="H137">
            <v>100</v>
          </cell>
          <cell r="I137" t="str">
            <v>Pcs/box</v>
          </cell>
          <cell r="K137">
            <v>3.41</v>
          </cell>
        </row>
        <row r="138">
          <cell r="A138">
            <v>29.603000000000002</v>
          </cell>
          <cell r="B138" t="str">
            <v>Prince</v>
          </cell>
          <cell r="C138" t="str">
            <v>Sword</v>
          </cell>
          <cell r="D138" t="str">
            <v>Prince Sword with emblem</v>
          </cell>
          <cell r="E138" t="str">
            <v>EVA foam</v>
          </cell>
          <cell r="G138">
            <v>1</v>
          </cell>
          <cell r="H138">
            <v>100</v>
          </cell>
          <cell r="I138" t="str">
            <v>Pcs/box</v>
          </cell>
          <cell r="K138">
            <v>3.41</v>
          </cell>
        </row>
        <row r="139">
          <cell r="A139">
            <v>29.603999999999999</v>
          </cell>
          <cell r="B139" t="str">
            <v>Princess</v>
          </cell>
          <cell r="C139" t="str">
            <v>Sword</v>
          </cell>
          <cell r="D139" t="str">
            <v>Princess Sword, pink with crown</v>
          </cell>
          <cell r="E139" t="str">
            <v>EVA foam</v>
          </cell>
          <cell r="G139">
            <v>1</v>
          </cell>
          <cell r="H139">
            <v>100</v>
          </cell>
          <cell r="I139" t="str">
            <v>Pcs/box</v>
          </cell>
          <cell r="K139">
            <v>3.41</v>
          </cell>
        </row>
        <row r="140">
          <cell r="A140">
            <v>29.605</v>
          </cell>
          <cell r="B140" t="str">
            <v>Pirate</v>
          </cell>
          <cell r="C140" t="str">
            <v>Sword</v>
          </cell>
          <cell r="D140" t="str">
            <v>Pirate Sword with Skull</v>
          </cell>
          <cell r="E140" t="str">
            <v>EVA foam</v>
          </cell>
          <cell r="G140">
            <v>1</v>
          </cell>
          <cell r="H140">
            <v>100</v>
          </cell>
          <cell r="I140" t="str">
            <v>Pcs/box</v>
          </cell>
          <cell r="K140">
            <v>3.41</v>
          </cell>
        </row>
        <row r="141">
          <cell r="A141">
            <v>29.606000000000002</v>
          </cell>
          <cell r="B141" t="str">
            <v>Viking</v>
          </cell>
          <cell r="C141" t="str">
            <v>Sword</v>
          </cell>
          <cell r="D141" t="str">
            <v>Viking Sword with ornaments</v>
          </cell>
          <cell r="E141" t="str">
            <v>EVA foam</v>
          </cell>
          <cell r="G141">
            <v>1</v>
          </cell>
          <cell r="H141">
            <v>100</v>
          </cell>
          <cell r="I141" t="str">
            <v>Pcs/box</v>
          </cell>
          <cell r="K141">
            <v>3.41</v>
          </cell>
        </row>
        <row r="142">
          <cell r="A142">
            <v>29.7</v>
          </cell>
          <cell r="B142" t="str">
            <v>Collection</v>
          </cell>
          <cell r="C142" t="str">
            <v>Display Box</v>
          </cell>
          <cell r="D142" t="str">
            <v>Sword box, 48 pcs, 4x12 assorted collourful swords</v>
          </cell>
          <cell r="E142" t="str">
            <v>EVA foam</v>
          </cell>
          <cell r="G142">
            <v>48</v>
          </cell>
          <cell r="H142">
            <v>1</v>
          </cell>
          <cell r="I142" t="str">
            <v>Displ.</v>
          </cell>
          <cell r="J142">
            <v>2.8406249999999997</v>
          </cell>
          <cell r="K142">
            <v>136.35</v>
          </cell>
        </row>
        <row r="143">
          <cell r="A143">
            <v>30</v>
          </cell>
          <cell r="B143" t="str">
            <v>Roman</v>
          </cell>
          <cell r="C143" t="str">
            <v>Sword</v>
          </cell>
          <cell r="D143" t="str">
            <v>Roman Lion</v>
          </cell>
          <cell r="E143" t="str">
            <v>EVA foam</v>
          </cell>
          <cell r="G143">
            <v>1</v>
          </cell>
          <cell r="H143">
            <v>100</v>
          </cell>
          <cell r="I143" t="str">
            <v>Pcs/box</v>
          </cell>
          <cell r="J143">
            <v>4.53</v>
          </cell>
          <cell r="K143">
            <v>4.53</v>
          </cell>
        </row>
        <row r="144">
          <cell r="A144">
            <v>30.001000000000001</v>
          </cell>
          <cell r="B144" t="str">
            <v>Roman</v>
          </cell>
          <cell r="C144" t="str">
            <v>Shield</v>
          </cell>
          <cell r="D144" t="str">
            <v>Roman Lion</v>
          </cell>
          <cell r="E144" t="str">
            <v>EVA foam</v>
          </cell>
          <cell r="G144">
            <v>1</v>
          </cell>
          <cell r="H144">
            <v>50</v>
          </cell>
          <cell r="I144" t="str">
            <v>Pcs/box</v>
          </cell>
          <cell r="J144">
            <v>6.96</v>
          </cell>
          <cell r="K144">
            <v>6.96</v>
          </cell>
        </row>
        <row r="145">
          <cell r="A145">
            <v>30.003</v>
          </cell>
          <cell r="B145" t="str">
            <v>Roman</v>
          </cell>
          <cell r="C145" t="str">
            <v>Cape</v>
          </cell>
          <cell r="D145" t="str">
            <v>Roman Lion (five capes per polybag)</v>
          </cell>
          <cell r="E145" t="str">
            <v>Textile</v>
          </cell>
          <cell r="G145">
            <v>1</v>
          </cell>
          <cell r="H145">
            <v>50</v>
          </cell>
          <cell r="I145" t="str">
            <v>Pcs/box</v>
          </cell>
          <cell r="J145">
            <v>8.2799999999999994</v>
          </cell>
          <cell r="K145">
            <v>8.2799999999999994</v>
          </cell>
        </row>
        <row r="146">
          <cell r="A146">
            <v>50</v>
          </cell>
          <cell r="B146" t="str">
            <v>Viking</v>
          </cell>
          <cell r="C146" t="str">
            <v>Sword</v>
          </cell>
          <cell r="D146" t="str">
            <v>Viking Harald, red</v>
          </cell>
          <cell r="E146" t="str">
            <v>EVA foam</v>
          </cell>
          <cell r="G146">
            <v>1</v>
          </cell>
          <cell r="H146">
            <v>100</v>
          </cell>
          <cell r="I146" t="str">
            <v>Pcs/box</v>
          </cell>
          <cell r="J146">
            <v>4.45</v>
          </cell>
          <cell r="K146">
            <v>4.45</v>
          </cell>
        </row>
        <row r="147">
          <cell r="A147">
            <v>50.000999999999998</v>
          </cell>
          <cell r="B147" t="str">
            <v>Viking</v>
          </cell>
          <cell r="C147" t="str">
            <v>Sword</v>
          </cell>
          <cell r="D147" t="str">
            <v>Viking Harald, blue</v>
          </cell>
          <cell r="E147" t="str">
            <v>EVA foam</v>
          </cell>
          <cell r="G147">
            <v>1</v>
          </cell>
          <cell r="H147">
            <v>100</v>
          </cell>
          <cell r="I147" t="str">
            <v>Pcs/box</v>
          </cell>
          <cell r="J147">
            <v>4.45</v>
          </cell>
          <cell r="K147">
            <v>4.45</v>
          </cell>
        </row>
        <row r="148">
          <cell r="A148">
            <v>50.002000000000002</v>
          </cell>
          <cell r="B148" t="str">
            <v>Viking</v>
          </cell>
          <cell r="C148" t="str">
            <v>Shield</v>
          </cell>
          <cell r="D148" t="str">
            <v>Viking Harald</v>
          </cell>
          <cell r="E148" t="str">
            <v>EVA foam</v>
          </cell>
          <cell r="G148">
            <v>1</v>
          </cell>
          <cell r="H148">
            <v>50</v>
          </cell>
          <cell r="I148" t="str">
            <v>Pcs/box</v>
          </cell>
          <cell r="K148">
            <v>7.14</v>
          </cell>
        </row>
        <row r="149">
          <cell r="A149">
            <v>50.003</v>
          </cell>
          <cell r="B149" t="str">
            <v>Viking</v>
          </cell>
          <cell r="C149" t="str">
            <v>Cape</v>
          </cell>
          <cell r="D149" t="str">
            <v>Viking Harald (five capes per polybag)</v>
          </cell>
          <cell r="E149" t="str">
            <v>Textile</v>
          </cell>
          <cell r="G149">
            <v>1</v>
          </cell>
          <cell r="H149">
            <v>50</v>
          </cell>
          <cell r="I149" t="str">
            <v>Pcs/box</v>
          </cell>
          <cell r="K149">
            <v>8.2799999999999994</v>
          </cell>
        </row>
        <row r="150">
          <cell r="A150">
            <v>50.003999999999998</v>
          </cell>
          <cell r="B150" t="str">
            <v>Viking</v>
          </cell>
          <cell r="C150" t="str">
            <v>Axe</v>
          </cell>
          <cell r="D150" t="str">
            <v>Viking Harald</v>
          </cell>
          <cell r="E150" t="str">
            <v>EVA foam</v>
          </cell>
          <cell r="G150">
            <v>1</v>
          </cell>
          <cell r="H150">
            <v>100</v>
          </cell>
          <cell r="I150" t="str">
            <v>Pcs/box</v>
          </cell>
          <cell r="K150">
            <v>4.91</v>
          </cell>
        </row>
        <row r="151">
          <cell r="A151">
            <v>50.005000000000003</v>
          </cell>
          <cell r="B151" t="str">
            <v>Viking</v>
          </cell>
          <cell r="C151" t="str">
            <v>Helmet</v>
          </cell>
          <cell r="D151" t="str">
            <v>Viking Harald</v>
          </cell>
          <cell r="E151" t="str">
            <v>EVA foam</v>
          </cell>
          <cell r="G151">
            <v>1</v>
          </cell>
          <cell r="H151">
            <v>50</v>
          </cell>
          <cell r="I151" t="str">
            <v>Pcs/box</v>
          </cell>
          <cell r="K151">
            <v>5.22</v>
          </cell>
        </row>
        <row r="152">
          <cell r="A152">
            <v>51</v>
          </cell>
          <cell r="B152" t="str">
            <v>WoodyLion</v>
          </cell>
          <cell r="C152" t="str">
            <v>Sword</v>
          </cell>
          <cell r="D152" t="str">
            <v>WoodyLion with rope handle, black/gold, M</v>
          </cell>
          <cell r="E152" t="str">
            <v>EVA foam</v>
          </cell>
          <cell r="G152">
            <v>1</v>
          </cell>
          <cell r="H152">
            <v>100</v>
          </cell>
          <cell r="I152" t="str">
            <v>Pcs/box</v>
          </cell>
          <cell r="K152">
            <v>4.22</v>
          </cell>
        </row>
        <row r="153">
          <cell r="A153">
            <v>51.000999999999998</v>
          </cell>
          <cell r="B153" t="str">
            <v>WoodyLion</v>
          </cell>
          <cell r="C153" t="str">
            <v>Sword</v>
          </cell>
          <cell r="D153" t="str">
            <v>WoodyLion with rope handle, pink/gold, M</v>
          </cell>
          <cell r="E153" t="str">
            <v>EVA foam</v>
          </cell>
          <cell r="G153">
            <v>1</v>
          </cell>
          <cell r="H153">
            <v>100</v>
          </cell>
          <cell r="I153" t="str">
            <v>Pcs/box</v>
          </cell>
          <cell r="K153">
            <v>4.22</v>
          </cell>
        </row>
        <row r="154">
          <cell r="A154">
            <v>51.003999999999998</v>
          </cell>
          <cell r="B154" t="str">
            <v>WoodyLion</v>
          </cell>
          <cell r="C154" t="str">
            <v>Shield</v>
          </cell>
          <cell r="D154" t="str">
            <v>WoodyLion, Lion print on front</v>
          </cell>
          <cell r="E154" t="str">
            <v>EVA foam</v>
          </cell>
          <cell r="G154">
            <v>1</v>
          </cell>
          <cell r="H154">
            <v>50</v>
          </cell>
          <cell r="I154" t="str">
            <v>Pcs/box</v>
          </cell>
          <cell r="K154">
            <v>6.47</v>
          </cell>
        </row>
        <row r="155">
          <cell r="A155">
            <v>51.005000000000003</v>
          </cell>
          <cell r="B155" t="str">
            <v>WoodyLion</v>
          </cell>
          <cell r="C155" t="str">
            <v>Sword</v>
          </cell>
          <cell r="D155" t="str">
            <v>WoodyLion with rope handle, black/gold, S</v>
          </cell>
          <cell r="E155" t="str">
            <v>EVA foam</v>
          </cell>
          <cell r="G155">
            <v>1</v>
          </cell>
          <cell r="H155">
            <v>100</v>
          </cell>
          <cell r="I155" t="str">
            <v>Pcs/box</v>
          </cell>
          <cell r="K155">
            <v>3.23</v>
          </cell>
        </row>
        <row r="156">
          <cell r="A156">
            <v>51.006</v>
          </cell>
          <cell r="B156" t="str">
            <v>WoodyLion</v>
          </cell>
          <cell r="C156" t="str">
            <v>Sword</v>
          </cell>
          <cell r="D156" t="str">
            <v>WoodyLion with rope handle, pink/gold, S</v>
          </cell>
          <cell r="E156" t="str">
            <v>EVA foam</v>
          </cell>
          <cell r="G156">
            <v>1</v>
          </cell>
          <cell r="H156">
            <v>100</v>
          </cell>
          <cell r="I156" t="str">
            <v>Pcs/box</v>
          </cell>
          <cell r="K156">
            <v>3.23</v>
          </cell>
        </row>
        <row r="157">
          <cell r="A157">
            <v>51.006999999999998</v>
          </cell>
          <cell r="B157" t="str">
            <v>WoodyLion</v>
          </cell>
          <cell r="C157" t="str">
            <v>Sword</v>
          </cell>
          <cell r="D157" t="str">
            <v>WoodyLion with rope handle, red/gold, S</v>
          </cell>
          <cell r="E157" t="str">
            <v>EVA foam</v>
          </cell>
          <cell r="G157">
            <v>1</v>
          </cell>
          <cell r="H157">
            <v>100</v>
          </cell>
          <cell r="I157" t="str">
            <v>Pcs/box</v>
          </cell>
          <cell r="K157">
            <v>3.23</v>
          </cell>
        </row>
        <row r="158">
          <cell r="A158">
            <v>51.008000000000003</v>
          </cell>
          <cell r="B158" t="str">
            <v>WoodyLion</v>
          </cell>
          <cell r="C158" t="str">
            <v>Sword</v>
          </cell>
          <cell r="D158" t="str">
            <v>WoodyLion with rope handle, red/gold, M</v>
          </cell>
          <cell r="E158" t="str">
            <v>EVA foam</v>
          </cell>
          <cell r="G158">
            <v>1</v>
          </cell>
          <cell r="H158">
            <v>100</v>
          </cell>
          <cell r="I158" t="str">
            <v>Pcs/box</v>
          </cell>
          <cell r="K158">
            <v>4.22</v>
          </cell>
        </row>
        <row r="159">
          <cell r="A159">
            <v>51.1</v>
          </cell>
          <cell r="B159" t="str">
            <v>Shapes</v>
          </cell>
          <cell r="C159" t="str">
            <v>Gift Set</v>
          </cell>
          <cell r="D159" t="str">
            <v>Shapes in foam. 8 styles, 5 colours, 7 cm thick</v>
          </cell>
          <cell r="E159" t="str">
            <v>EVA foam</v>
          </cell>
          <cell r="G159">
            <v>1</v>
          </cell>
          <cell r="H159">
            <v>10</v>
          </cell>
          <cell r="I159" t="str">
            <v>Pcs/box</v>
          </cell>
          <cell r="K159" t="str">
            <v>on request</v>
          </cell>
        </row>
        <row r="160">
          <cell r="A160">
            <v>52</v>
          </cell>
          <cell r="B160" t="str">
            <v>Viking</v>
          </cell>
          <cell r="C160" t="str">
            <v>Sword</v>
          </cell>
          <cell r="D160" t="str">
            <v>Viking Sword w. gold handle, Sven</v>
          </cell>
          <cell r="E160" t="str">
            <v>EVA foam</v>
          </cell>
          <cell r="G160">
            <v>1</v>
          </cell>
          <cell r="H160">
            <v>100</v>
          </cell>
          <cell r="I160" t="str">
            <v>Pcs/box</v>
          </cell>
          <cell r="K160">
            <v>3.66</v>
          </cell>
        </row>
        <row r="161">
          <cell r="A161">
            <v>52.000999999999998</v>
          </cell>
          <cell r="B161" t="str">
            <v>Viking</v>
          </cell>
          <cell r="C161" t="str">
            <v>Sword</v>
          </cell>
          <cell r="D161" t="str">
            <v>Viking Sword w. red handle, Sven</v>
          </cell>
          <cell r="E161" t="str">
            <v>EVA foam</v>
          </cell>
          <cell r="G161">
            <v>1</v>
          </cell>
          <cell r="H161">
            <v>100</v>
          </cell>
          <cell r="I161" t="str">
            <v>Pcs/box</v>
          </cell>
          <cell r="K161">
            <v>3.66</v>
          </cell>
        </row>
        <row r="162">
          <cell r="A162">
            <v>52.002000000000002</v>
          </cell>
          <cell r="B162" t="str">
            <v>Viking</v>
          </cell>
          <cell r="C162" t="str">
            <v>Shield</v>
          </cell>
          <cell r="D162" t="str">
            <v>Viking Shield, Sven</v>
          </cell>
          <cell r="E162" t="str">
            <v>EVA foam</v>
          </cell>
          <cell r="G162">
            <v>1</v>
          </cell>
          <cell r="H162">
            <v>50</v>
          </cell>
          <cell r="I162" t="str">
            <v>Pcs/box</v>
          </cell>
          <cell r="K162">
            <v>6.9</v>
          </cell>
          <cell r="L162" t="str">
            <v>*</v>
          </cell>
        </row>
        <row r="163">
          <cell r="A163">
            <v>52.003999999999998</v>
          </cell>
          <cell r="B163" t="str">
            <v>Viking</v>
          </cell>
          <cell r="C163" t="str">
            <v>Axe</v>
          </cell>
          <cell r="D163" t="str">
            <v>Viking Axe, Sven</v>
          </cell>
          <cell r="E163" t="str">
            <v>EVA foam</v>
          </cell>
          <cell r="G163">
            <v>1</v>
          </cell>
          <cell r="H163">
            <v>100</v>
          </cell>
          <cell r="I163" t="str">
            <v>Pcs/box</v>
          </cell>
          <cell r="K163">
            <v>4.91</v>
          </cell>
        </row>
        <row r="164">
          <cell r="A164">
            <v>52.006</v>
          </cell>
          <cell r="B164" t="str">
            <v>Viking</v>
          </cell>
          <cell r="C164" t="str">
            <v>Thor's Hammer</v>
          </cell>
          <cell r="D164" t="str">
            <v>Viking Hammer, Sven, 3D, Height: 19 cm - 7,5 in approx</v>
          </cell>
          <cell r="E164" t="str">
            <v>EVA foam</v>
          </cell>
          <cell r="G164">
            <v>1</v>
          </cell>
          <cell r="H164">
            <v>50</v>
          </cell>
          <cell r="I164" t="str">
            <v>Pcs/box</v>
          </cell>
          <cell r="K164">
            <v>6.53</v>
          </cell>
          <cell r="L164" t="str">
            <v>**</v>
          </cell>
        </row>
        <row r="165">
          <cell r="A165">
            <v>52.014000000000003</v>
          </cell>
          <cell r="B165" t="str">
            <v>Viking</v>
          </cell>
          <cell r="C165" t="str">
            <v>Coin</v>
          </cell>
          <cell r="D165" t="str">
            <v>Viking Coin interpretation Thorshammer, Gold 33g, 42x3 mm</v>
          </cell>
          <cell r="E165" t="str">
            <v>Metal</v>
          </cell>
          <cell r="G165">
            <v>1</v>
          </cell>
          <cell r="H165">
            <v>10</v>
          </cell>
          <cell r="I165" t="str">
            <v>Polybag</v>
          </cell>
          <cell r="K165">
            <v>2.6</v>
          </cell>
          <cell r="L165" t="str">
            <v>**</v>
          </cell>
        </row>
        <row r="166">
          <cell r="A166">
            <v>52.015000000000001</v>
          </cell>
          <cell r="B166" t="str">
            <v>Viking</v>
          </cell>
          <cell r="C166" t="str">
            <v>Coin</v>
          </cell>
          <cell r="D166" t="str">
            <v>Viking Coin interpretation Thorshammer, Silver 33g, 42x3 mm</v>
          </cell>
          <cell r="E166" t="str">
            <v>Metal</v>
          </cell>
          <cell r="G166">
            <v>1</v>
          </cell>
          <cell r="H166">
            <v>10</v>
          </cell>
          <cell r="I166" t="str">
            <v>Polybag</v>
          </cell>
          <cell r="K166">
            <v>2.6</v>
          </cell>
          <cell r="L166" t="str">
            <v>**</v>
          </cell>
        </row>
        <row r="167">
          <cell r="A167">
            <v>52.015999999999998</v>
          </cell>
          <cell r="B167" t="str">
            <v>Viking</v>
          </cell>
          <cell r="C167" t="str">
            <v>Coin</v>
          </cell>
          <cell r="D167" t="str">
            <v>Viking Coin interpretation Bluetooth, Gold 10g, 42x1 mm</v>
          </cell>
          <cell r="E167" t="str">
            <v>Metal</v>
          </cell>
          <cell r="G167">
            <v>1</v>
          </cell>
          <cell r="H167">
            <v>10</v>
          </cell>
          <cell r="I167" t="str">
            <v>Polybag</v>
          </cell>
          <cell r="K167">
            <v>2</v>
          </cell>
          <cell r="L167" t="str">
            <v>**</v>
          </cell>
        </row>
        <row r="168">
          <cell r="A168">
            <v>52.017000000000003</v>
          </cell>
          <cell r="B168" t="str">
            <v>Viking</v>
          </cell>
          <cell r="C168" t="str">
            <v>Coin</v>
          </cell>
          <cell r="D168" t="str">
            <v>Viking Coin interpretation Bluetooth, Silver 10g, 42x1 mm</v>
          </cell>
          <cell r="E168" t="str">
            <v>Metal</v>
          </cell>
          <cell r="G168">
            <v>1</v>
          </cell>
          <cell r="H168">
            <v>10</v>
          </cell>
          <cell r="I168" t="str">
            <v>Polybag</v>
          </cell>
          <cell r="K168">
            <v>2</v>
          </cell>
          <cell r="L168" t="str">
            <v>**</v>
          </cell>
        </row>
        <row r="169">
          <cell r="A169">
            <v>71</v>
          </cell>
          <cell r="B169" t="str">
            <v>Fantasy</v>
          </cell>
          <cell r="C169" t="str">
            <v>Sword</v>
          </cell>
          <cell r="D169" t="str">
            <v>Dragon Catcher</v>
          </cell>
          <cell r="E169" t="str">
            <v>EVA foam</v>
          </cell>
          <cell r="G169">
            <v>1</v>
          </cell>
          <cell r="H169">
            <v>100</v>
          </cell>
          <cell r="I169" t="str">
            <v>Pcs/box</v>
          </cell>
          <cell r="K169">
            <v>4.32</v>
          </cell>
        </row>
        <row r="170">
          <cell r="A170">
            <v>71.100999999999999</v>
          </cell>
          <cell r="B170" t="str">
            <v>Fantasy</v>
          </cell>
          <cell r="C170" t="str">
            <v>Cape</v>
          </cell>
          <cell r="D170" t="str">
            <v>Dragon, green, (five capes per polybag)</v>
          </cell>
          <cell r="E170" t="str">
            <v>Textile</v>
          </cell>
          <cell r="G170">
            <v>1</v>
          </cell>
          <cell r="H170">
            <v>50</v>
          </cell>
          <cell r="I170" t="str">
            <v>Pcs/box</v>
          </cell>
          <cell r="K170">
            <v>8.2799999999999994</v>
          </cell>
        </row>
        <row r="171">
          <cell r="A171">
            <v>90.11</v>
          </cell>
          <cell r="B171" t="str">
            <v>Fencing</v>
          </cell>
          <cell r="C171" t="str">
            <v>Epee-Foil</v>
          </cell>
          <cell r="D171" t="str">
            <v xml:space="preserve">Foam training sword, blade+guard, </v>
          </cell>
          <cell r="E171" t="str">
            <v>EVA foam</v>
          </cell>
          <cell r="G171">
            <v>1</v>
          </cell>
          <cell r="H171">
            <v>100</v>
          </cell>
          <cell r="I171" t="str">
            <v>Pcs/box</v>
          </cell>
          <cell r="K171">
            <v>5.55</v>
          </cell>
        </row>
        <row r="172">
          <cell r="A172">
            <v>90.111000000000004</v>
          </cell>
          <cell r="B172" t="str">
            <v>Fencing</v>
          </cell>
          <cell r="C172" t="str">
            <v>Sabre</v>
          </cell>
          <cell r="D172" t="str">
            <v xml:space="preserve">Foam training sword, blade+guard, </v>
          </cell>
          <cell r="E172" t="str">
            <v>EVA foam</v>
          </cell>
          <cell r="G172">
            <v>1</v>
          </cell>
          <cell r="H172">
            <v>100</v>
          </cell>
          <cell r="I172" t="str">
            <v>Pcs/box</v>
          </cell>
          <cell r="K172">
            <v>5.55</v>
          </cell>
        </row>
        <row r="173">
          <cell r="A173" t="str">
            <v>Terms of sales - please see  separate document:</v>
          </cell>
        </row>
        <row r="174">
          <cell r="H174" t="str">
            <v>*   NEW in 2025 catalogue</v>
          </cell>
        </row>
        <row r="175">
          <cell r="A175" t="str">
            <v>Textile products require special order confirmation and are subject to MOQ</v>
          </cell>
          <cell r="H175" t="str">
            <v>**  NEW and will be in stock soon</v>
          </cell>
        </row>
      </sheetData>
      <sheetData sheetId="2">
        <row r="1">
          <cell r="A1" t="str">
            <v xml:space="preserve">   </v>
          </cell>
        </row>
        <row r="2">
          <cell r="A2" t="str">
            <v>102 East Seneca St., Ste 310</v>
          </cell>
        </row>
        <row r="3">
          <cell r="A3" t="str">
            <v>Sherrill, NY 13461                           Fax: (315) 363-8755</v>
          </cell>
        </row>
        <row r="4">
          <cell r="G4" t="str">
            <v>Date: ___________________________</v>
          </cell>
        </row>
        <row r="5">
          <cell r="A5" t="str">
            <v>Account:_______________  Purchase Order:_____________________</v>
          </cell>
        </row>
        <row r="6">
          <cell r="A6" t="str">
            <v>Bill To:</v>
          </cell>
          <cell r="G6" t="str">
            <v>Sales Rep: _______________________</v>
          </cell>
        </row>
        <row r="8">
          <cell r="G8" t="str">
            <v>Terms: __________________________</v>
          </cell>
        </row>
        <row r="10">
          <cell r="A10" t="str">
            <v>Ship To:</v>
          </cell>
          <cell r="G10" t="str">
            <v>Ship Date: _______________________</v>
          </cell>
        </row>
        <row r="12">
          <cell r="G12" t="str">
            <v>Cancel Date: _____________________</v>
          </cell>
        </row>
        <row r="13">
          <cell r="F13" t="str">
            <v xml:space="preserve">   *  WHILE SUPPLY LAST</v>
          </cell>
        </row>
        <row r="14">
          <cell r="A14" t="str">
            <v>Item #</v>
          </cell>
          <cell r="B14" t="str">
            <v>Qty</v>
          </cell>
          <cell r="C14" t="str">
            <v>Min. Order Qty</v>
          </cell>
          <cell r="D14" t="str">
            <v>Master Case Pack</v>
          </cell>
          <cell r="E14" t="str">
            <v>Item Description</v>
          </cell>
          <cell r="F14" t="str">
            <v xml:space="preserve">Pg # </v>
          </cell>
          <cell r="G14" t="str">
            <v>NEW</v>
          </cell>
          <cell r="H14" t="str">
            <v>Unit Price</v>
          </cell>
          <cell r="I14" t="str">
            <v>Amount</v>
          </cell>
          <cell r="J14" t="str">
            <v>EAN</v>
          </cell>
        </row>
        <row r="15">
          <cell r="A15">
            <v>103</v>
          </cell>
          <cell r="C15">
            <v>1</v>
          </cell>
          <cell r="D15">
            <v>100</v>
          </cell>
          <cell r="E15" t="str">
            <v>Noble Knight Sword, Blue</v>
          </cell>
          <cell r="F15">
            <v>7</v>
          </cell>
          <cell r="H15">
            <v>8</v>
          </cell>
          <cell r="I15">
            <v>0</v>
          </cell>
          <cell r="J15">
            <v>5707307001031</v>
          </cell>
        </row>
        <row r="16">
          <cell r="A16">
            <v>106</v>
          </cell>
          <cell r="C16">
            <v>1</v>
          </cell>
          <cell r="D16">
            <v>100</v>
          </cell>
          <cell r="E16" t="str">
            <v>Noble Knight Small Sword, Blue</v>
          </cell>
          <cell r="F16">
            <v>7</v>
          </cell>
          <cell r="H16">
            <v>6.5</v>
          </cell>
          <cell r="I16">
            <v>0</v>
          </cell>
          <cell r="J16">
            <v>5707307001062</v>
          </cell>
        </row>
        <row r="17">
          <cell r="A17">
            <v>113</v>
          </cell>
          <cell r="C17">
            <v>1</v>
          </cell>
          <cell r="D17">
            <v>50</v>
          </cell>
          <cell r="E17" t="str">
            <v>Noble Knight Shield, Blue</v>
          </cell>
          <cell r="F17">
            <v>7</v>
          </cell>
          <cell r="H17">
            <v>12.5</v>
          </cell>
          <cell r="I17">
            <v>0</v>
          </cell>
          <cell r="J17">
            <v>5707307001130</v>
          </cell>
        </row>
        <row r="18">
          <cell r="A18">
            <v>114</v>
          </cell>
          <cell r="C18">
            <v>1</v>
          </cell>
          <cell r="D18">
            <v>50</v>
          </cell>
          <cell r="E18" t="str">
            <v>Noble Knight Helmet</v>
          </cell>
          <cell r="F18">
            <v>6</v>
          </cell>
          <cell r="H18">
            <v>11.5</v>
          </cell>
          <cell r="I18">
            <v>0</v>
          </cell>
          <cell r="J18">
            <v>5707307001147</v>
          </cell>
        </row>
        <row r="19">
          <cell r="A19">
            <v>116</v>
          </cell>
          <cell r="C19">
            <v>1</v>
          </cell>
          <cell r="D19">
            <v>50</v>
          </cell>
          <cell r="E19" t="str">
            <v>Noble Knight Small Shield, Blue</v>
          </cell>
          <cell r="F19">
            <v>7</v>
          </cell>
          <cell r="H19">
            <v>9</v>
          </cell>
          <cell r="I19">
            <v>0</v>
          </cell>
          <cell r="J19">
            <v>5707307001161</v>
          </cell>
        </row>
        <row r="20">
          <cell r="A20">
            <v>138</v>
          </cell>
          <cell r="C20">
            <v>1</v>
          </cell>
          <cell r="D20">
            <v>100</v>
          </cell>
          <cell r="E20" t="str">
            <v>Maltese Knight Sword</v>
          </cell>
          <cell r="F20">
            <v>19</v>
          </cell>
          <cell r="H20">
            <v>7.5</v>
          </cell>
          <cell r="I20">
            <v>0</v>
          </cell>
          <cell r="J20">
            <v>5707307001383</v>
          </cell>
        </row>
        <row r="21">
          <cell r="A21">
            <v>139</v>
          </cell>
          <cell r="C21">
            <v>1</v>
          </cell>
          <cell r="D21">
            <v>100</v>
          </cell>
          <cell r="E21" t="str">
            <v>Maltese Sword, Small</v>
          </cell>
          <cell r="F21">
            <v>19</v>
          </cell>
          <cell r="H21">
            <v>6.5</v>
          </cell>
          <cell r="I21">
            <v>0</v>
          </cell>
          <cell r="J21">
            <v>5707307001390</v>
          </cell>
        </row>
        <row r="22">
          <cell r="A22">
            <v>149</v>
          </cell>
          <cell r="C22">
            <v>1</v>
          </cell>
          <cell r="D22">
            <v>50</v>
          </cell>
          <cell r="E22" t="str">
            <v>Maltese Knight Shield</v>
          </cell>
          <cell r="F22">
            <v>19</v>
          </cell>
          <cell r="H22">
            <v>12.5</v>
          </cell>
          <cell r="I22">
            <v>0</v>
          </cell>
          <cell r="J22">
            <v>5707307001499</v>
          </cell>
        </row>
        <row r="23">
          <cell r="A23">
            <v>150</v>
          </cell>
          <cell r="C23">
            <v>1</v>
          </cell>
          <cell r="D23">
            <v>50</v>
          </cell>
          <cell r="E23" t="str">
            <v>Maltese Knight Helmet</v>
          </cell>
          <cell r="F23">
            <v>19</v>
          </cell>
          <cell r="H23">
            <v>11.5</v>
          </cell>
          <cell r="I23">
            <v>0</v>
          </cell>
          <cell r="J23">
            <v>5707307001505</v>
          </cell>
        </row>
        <row r="24">
          <cell r="A24">
            <v>151</v>
          </cell>
          <cell r="C24">
            <v>1</v>
          </cell>
          <cell r="D24">
            <v>50</v>
          </cell>
          <cell r="E24" t="str">
            <v>Maltese Shield, Small</v>
          </cell>
          <cell r="F24">
            <v>19</v>
          </cell>
          <cell r="H24">
            <v>9</v>
          </cell>
          <cell r="I24">
            <v>0</v>
          </cell>
          <cell r="J24">
            <v>5707307001512</v>
          </cell>
        </row>
        <row r="25">
          <cell r="A25">
            <v>189</v>
          </cell>
          <cell r="C25">
            <v>1</v>
          </cell>
          <cell r="D25">
            <v>100</v>
          </cell>
          <cell r="E25" t="str">
            <v>Fantasy Flame Sword</v>
          </cell>
          <cell r="F25">
            <v>35</v>
          </cell>
          <cell r="H25">
            <v>7.5</v>
          </cell>
          <cell r="I25">
            <v>0</v>
          </cell>
          <cell r="J25">
            <v>5707307001895</v>
          </cell>
        </row>
        <row r="26">
          <cell r="A26">
            <v>190</v>
          </cell>
          <cell r="C26">
            <v>1</v>
          </cell>
          <cell r="D26">
            <v>50</v>
          </cell>
          <cell r="E26" t="str">
            <v>Fantasy Flame Cape</v>
          </cell>
          <cell r="F26">
            <v>35</v>
          </cell>
          <cell r="H26">
            <v>20</v>
          </cell>
          <cell r="I26">
            <v>0</v>
          </cell>
          <cell r="J26">
            <v>5707307001901</v>
          </cell>
        </row>
        <row r="27">
          <cell r="A27">
            <v>192</v>
          </cell>
          <cell r="C27">
            <v>1</v>
          </cell>
          <cell r="D27">
            <v>50</v>
          </cell>
          <cell r="E27" t="str">
            <v>Fantasy Flame Shield</v>
          </cell>
          <cell r="F27">
            <v>35</v>
          </cell>
          <cell r="H27">
            <v>10</v>
          </cell>
          <cell r="I27">
            <v>0</v>
          </cell>
          <cell r="J27">
            <v>5707307001925</v>
          </cell>
        </row>
        <row r="28">
          <cell r="A28">
            <v>228</v>
          </cell>
          <cell r="C28">
            <v>1</v>
          </cell>
          <cell r="D28">
            <v>100</v>
          </cell>
          <cell r="E28" t="str">
            <v>Red Stripe Pirate Sabre</v>
          </cell>
          <cell r="F28">
            <v>45</v>
          </cell>
          <cell r="H28">
            <v>7.5</v>
          </cell>
          <cell r="I28">
            <v>0</v>
          </cell>
          <cell r="J28">
            <v>5707307002281</v>
          </cell>
        </row>
        <row r="29">
          <cell r="A29">
            <v>229</v>
          </cell>
          <cell r="C29">
            <v>1</v>
          </cell>
          <cell r="D29">
            <v>100</v>
          </cell>
          <cell r="E29" t="str">
            <v>Red Stripe Pirate Hook</v>
          </cell>
          <cell r="F29">
            <v>45</v>
          </cell>
          <cell r="H29">
            <v>5.5</v>
          </cell>
          <cell r="I29">
            <v>0</v>
          </cell>
          <cell r="J29">
            <v>5707307002298</v>
          </cell>
        </row>
        <row r="30">
          <cell r="A30">
            <v>250</v>
          </cell>
          <cell r="C30">
            <v>1</v>
          </cell>
          <cell r="D30">
            <v>100</v>
          </cell>
          <cell r="E30" t="str">
            <v>Princess Sweet Heart Sword</v>
          </cell>
          <cell r="F30">
            <v>31</v>
          </cell>
          <cell r="H30">
            <v>7.5</v>
          </cell>
          <cell r="I30">
            <v>0</v>
          </cell>
          <cell r="J30">
            <v>5707307002502</v>
          </cell>
        </row>
        <row r="31">
          <cell r="A31">
            <v>308</v>
          </cell>
          <cell r="C31">
            <v>1</v>
          </cell>
          <cell r="D31">
            <v>180</v>
          </cell>
          <cell r="E31" t="str">
            <v>Red Stripe Pirate Eye Patch</v>
          </cell>
          <cell r="F31">
            <v>45</v>
          </cell>
          <cell r="H31">
            <v>2</v>
          </cell>
          <cell r="I31">
            <v>0</v>
          </cell>
          <cell r="J31">
            <v>5707307003080</v>
          </cell>
        </row>
        <row r="32">
          <cell r="A32">
            <v>310</v>
          </cell>
          <cell r="C32">
            <v>1</v>
          </cell>
          <cell r="D32">
            <v>75</v>
          </cell>
          <cell r="E32" t="str">
            <v>Red Stripe Pirate Hat</v>
          </cell>
          <cell r="F32">
            <v>45</v>
          </cell>
          <cell r="H32">
            <v>7.5</v>
          </cell>
          <cell r="I32">
            <v>0</v>
          </cell>
          <cell r="J32">
            <v>5707307003103</v>
          </cell>
        </row>
        <row r="33">
          <cell r="A33">
            <v>316</v>
          </cell>
          <cell r="C33">
            <v>1</v>
          </cell>
          <cell r="D33">
            <v>50</v>
          </cell>
          <cell r="E33" t="str">
            <v>Noble Knight Cape, Blue</v>
          </cell>
          <cell r="F33">
            <v>6</v>
          </cell>
          <cell r="H33">
            <v>16.5</v>
          </cell>
          <cell r="I33">
            <v>0</v>
          </cell>
          <cell r="J33">
            <v>5707307003165</v>
          </cell>
        </row>
        <row r="34">
          <cell r="A34">
            <v>630</v>
          </cell>
          <cell r="C34">
            <v>1</v>
          </cell>
          <cell r="D34">
            <v>100</v>
          </cell>
          <cell r="E34" t="str">
            <v>Builder's Spanner</v>
          </cell>
          <cell r="F34" t="str">
            <v>*</v>
          </cell>
          <cell r="H34">
            <v>3.5</v>
          </cell>
          <cell r="I34">
            <v>0</v>
          </cell>
          <cell r="J34">
            <v>5707307006302</v>
          </cell>
        </row>
        <row r="35">
          <cell r="A35">
            <v>639</v>
          </cell>
          <cell r="C35">
            <v>1</v>
          </cell>
          <cell r="D35">
            <v>100</v>
          </cell>
          <cell r="E35" t="str">
            <v>Stop &amp; Go Sign</v>
          </cell>
          <cell r="F35">
            <v>33</v>
          </cell>
          <cell r="H35">
            <v>5</v>
          </cell>
          <cell r="I35">
            <v>0</v>
          </cell>
          <cell r="J35">
            <v>5707307006395</v>
          </cell>
        </row>
        <row r="36">
          <cell r="A36">
            <v>640</v>
          </cell>
          <cell r="C36">
            <v>1</v>
          </cell>
          <cell r="D36">
            <v>8</v>
          </cell>
          <cell r="E36" t="str">
            <v>Power Drill 12pc Display Box</v>
          </cell>
          <cell r="F36">
            <v>34</v>
          </cell>
          <cell r="H36">
            <v>60</v>
          </cell>
          <cell r="I36">
            <v>0</v>
          </cell>
          <cell r="J36">
            <v>5707307006401</v>
          </cell>
        </row>
        <row r="37">
          <cell r="A37">
            <v>641</v>
          </cell>
          <cell r="C37">
            <v>1</v>
          </cell>
          <cell r="D37">
            <v>50</v>
          </cell>
          <cell r="E37" t="str">
            <v>Power Drill</v>
          </cell>
          <cell r="F37">
            <v>34</v>
          </cell>
          <cell r="H37">
            <v>5</v>
          </cell>
          <cell r="I37">
            <v>0</v>
          </cell>
          <cell r="J37">
            <v>5707307006418</v>
          </cell>
        </row>
        <row r="38">
          <cell r="A38">
            <v>642</v>
          </cell>
          <cell r="C38">
            <v>1</v>
          </cell>
          <cell r="D38">
            <v>8</v>
          </cell>
          <cell r="E38" t="str">
            <v>Hammer 12pc Display Box</v>
          </cell>
          <cell r="F38">
            <v>34</v>
          </cell>
          <cell r="H38">
            <v>60</v>
          </cell>
          <cell r="I38">
            <v>0</v>
          </cell>
          <cell r="J38">
            <v>5707307006425</v>
          </cell>
        </row>
        <row r="39">
          <cell r="A39">
            <v>643</v>
          </cell>
          <cell r="C39">
            <v>1</v>
          </cell>
          <cell r="D39">
            <v>50</v>
          </cell>
          <cell r="E39" t="str">
            <v>Hammer</v>
          </cell>
          <cell r="F39">
            <v>34</v>
          </cell>
          <cell r="H39">
            <v>5</v>
          </cell>
          <cell r="I39">
            <v>0</v>
          </cell>
          <cell r="J39">
            <v>5707307006432</v>
          </cell>
        </row>
        <row r="40">
          <cell r="A40">
            <v>644</v>
          </cell>
          <cell r="C40">
            <v>1</v>
          </cell>
          <cell r="D40">
            <v>8</v>
          </cell>
          <cell r="E40" t="str">
            <v>Saw 12pc Display Box</v>
          </cell>
          <cell r="F40">
            <v>34</v>
          </cell>
          <cell r="H40">
            <v>60</v>
          </cell>
          <cell r="I40">
            <v>0</v>
          </cell>
          <cell r="J40">
            <v>5707307006449</v>
          </cell>
        </row>
        <row r="41">
          <cell r="A41">
            <v>645</v>
          </cell>
          <cell r="C41">
            <v>1</v>
          </cell>
          <cell r="D41">
            <v>50</v>
          </cell>
          <cell r="E41" t="str">
            <v>Saw</v>
          </cell>
          <cell r="F41">
            <v>34</v>
          </cell>
          <cell r="H41">
            <v>5</v>
          </cell>
          <cell r="I41">
            <v>0</v>
          </cell>
          <cell r="J41">
            <v>5707307006456</v>
          </cell>
        </row>
        <row r="42">
          <cell r="A42">
            <v>648</v>
          </cell>
          <cell r="C42">
            <v>1</v>
          </cell>
          <cell r="D42">
            <v>8</v>
          </cell>
          <cell r="E42" t="str">
            <v>Stop 'n Go Sign 12pc Display Box</v>
          </cell>
          <cell r="F42">
            <v>34</v>
          </cell>
          <cell r="H42">
            <v>60</v>
          </cell>
          <cell r="I42">
            <v>0</v>
          </cell>
          <cell r="J42">
            <v>5707307006487</v>
          </cell>
        </row>
        <row r="43">
          <cell r="A43">
            <v>649</v>
          </cell>
          <cell r="C43">
            <v>1</v>
          </cell>
          <cell r="D43">
            <v>50</v>
          </cell>
          <cell r="E43" t="str">
            <v>Stop 'n Go Sign</v>
          </cell>
          <cell r="F43">
            <v>34</v>
          </cell>
          <cell r="H43">
            <v>5</v>
          </cell>
          <cell r="I43">
            <v>0</v>
          </cell>
          <cell r="J43">
            <v>5707307006494</v>
          </cell>
        </row>
        <row r="44">
          <cell r="A44">
            <v>651</v>
          </cell>
          <cell r="C44">
            <v>1</v>
          </cell>
          <cell r="D44">
            <v>50</v>
          </cell>
          <cell r="E44" t="str">
            <v>Toolset</v>
          </cell>
          <cell r="F44">
            <v>34</v>
          </cell>
          <cell r="H44">
            <v>12.5</v>
          </cell>
          <cell r="I44">
            <v>0</v>
          </cell>
          <cell r="J44">
            <v>5707307006517</v>
          </cell>
        </row>
        <row r="45">
          <cell r="A45">
            <v>711</v>
          </cell>
          <cell r="C45">
            <v>1</v>
          </cell>
          <cell r="D45">
            <v>100</v>
          </cell>
          <cell r="E45" t="str">
            <v>Fantasy Dragon Sword</v>
          </cell>
          <cell r="F45">
            <v>36</v>
          </cell>
          <cell r="H45">
            <v>9</v>
          </cell>
          <cell r="I45">
            <v>0</v>
          </cell>
          <cell r="J45">
            <v>5707307007118</v>
          </cell>
        </row>
        <row r="46">
          <cell r="A46">
            <v>761</v>
          </cell>
          <cell r="C46">
            <v>1</v>
          </cell>
          <cell r="D46">
            <v>50</v>
          </cell>
          <cell r="E46" t="str">
            <v>Fantasy Dragon Shield</v>
          </cell>
          <cell r="F46">
            <v>36</v>
          </cell>
          <cell r="H46">
            <v>12.5</v>
          </cell>
          <cell r="I46">
            <v>0</v>
          </cell>
          <cell r="J46">
            <v>5707307007613</v>
          </cell>
        </row>
        <row r="47">
          <cell r="A47">
            <v>10.3</v>
          </cell>
          <cell r="C47">
            <v>1</v>
          </cell>
          <cell r="D47">
            <v>100</v>
          </cell>
          <cell r="E47" t="str">
            <v>Noble Knight Axe, Blue</v>
          </cell>
          <cell r="F47">
            <v>6</v>
          </cell>
          <cell r="H47">
            <v>9</v>
          </cell>
          <cell r="I47">
            <v>0</v>
          </cell>
          <cell r="J47">
            <v>5707307103001</v>
          </cell>
        </row>
        <row r="48">
          <cell r="A48">
            <v>10.35</v>
          </cell>
          <cell r="C48">
            <v>1</v>
          </cell>
          <cell r="D48">
            <v>100</v>
          </cell>
          <cell r="E48" t="str">
            <v>Noble Knight Sword, Red</v>
          </cell>
          <cell r="F48">
            <v>8</v>
          </cell>
          <cell r="H48">
            <v>8</v>
          </cell>
          <cell r="I48">
            <v>0</v>
          </cell>
          <cell r="J48">
            <v>5707307103506</v>
          </cell>
        </row>
        <row r="49">
          <cell r="A49">
            <v>10.351000000000001</v>
          </cell>
          <cell r="C49">
            <v>1</v>
          </cell>
          <cell r="D49">
            <v>50</v>
          </cell>
          <cell r="E49" t="str">
            <v>Noble Knight Cape, Red</v>
          </cell>
          <cell r="F49">
            <v>9</v>
          </cell>
          <cell r="H49">
            <v>16.5</v>
          </cell>
          <cell r="I49">
            <v>0</v>
          </cell>
          <cell r="J49">
            <v>5707307103513</v>
          </cell>
        </row>
        <row r="50">
          <cell r="A50">
            <v>10.352</v>
          </cell>
          <cell r="C50">
            <v>1</v>
          </cell>
          <cell r="D50">
            <v>100</v>
          </cell>
          <cell r="E50" t="str">
            <v>Noble Knight Axe, Red</v>
          </cell>
          <cell r="F50">
            <v>9</v>
          </cell>
          <cell r="H50">
            <v>9</v>
          </cell>
          <cell r="I50">
            <v>0</v>
          </cell>
          <cell r="J50">
            <v>5707307103520</v>
          </cell>
        </row>
        <row r="51">
          <cell r="A51">
            <v>10.65</v>
          </cell>
          <cell r="C51">
            <v>1</v>
          </cell>
          <cell r="D51">
            <v>100</v>
          </cell>
          <cell r="E51" t="str">
            <v>Noble Knight Small Sword, Red</v>
          </cell>
          <cell r="F51">
            <v>8</v>
          </cell>
          <cell r="H51">
            <v>6.5</v>
          </cell>
          <cell r="I51">
            <v>0</v>
          </cell>
          <cell r="J51">
            <v>5707307106507</v>
          </cell>
        </row>
        <row r="52">
          <cell r="A52">
            <v>11.201000000000001</v>
          </cell>
          <cell r="C52">
            <v>1</v>
          </cell>
          <cell r="D52">
            <v>100</v>
          </cell>
          <cell r="E52" t="str">
            <v>Firefighter Hatchet</v>
          </cell>
          <cell r="F52" t="str">
            <v>*</v>
          </cell>
          <cell r="H52">
            <v>7.5</v>
          </cell>
          <cell r="I52">
            <v>0</v>
          </cell>
          <cell r="J52">
            <v>5707307112010</v>
          </cell>
        </row>
        <row r="53">
          <cell r="A53">
            <v>11.35</v>
          </cell>
          <cell r="C53">
            <v>1</v>
          </cell>
          <cell r="D53">
            <v>50</v>
          </cell>
          <cell r="E53" t="str">
            <v>Noble Knight Shield, Red</v>
          </cell>
          <cell r="F53">
            <v>8</v>
          </cell>
          <cell r="H53">
            <v>12.5</v>
          </cell>
          <cell r="I53">
            <v>0</v>
          </cell>
          <cell r="J53">
            <v>5707307113505</v>
          </cell>
        </row>
        <row r="54">
          <cell r="A54">
            <v>11.65</v>
          </cell>
          <cell r="C54">
            <v>1</v>
          </cell>
          <cell r="D54">
            <v>50</v>
          </cell>
          <cell r="E54" t="str">
            <v>Noble Knight Small Shield, Red</v>
          </cell>
          <cell r="F54">
            <v>8</v>
          </cell>
          <cell r="H54">
            <v>9</v>
          </cell>
          <cell r="I54">
            <v>0</v>
          </cell>
          <cell r="J54">
            <v>5707307116506</v>
          </cell>
        </row>
        <row r="55">
          <cell r="A55">
            <v>12.010999999999999</v>
          </cell>
          <cell r="C55">
            <v>1</v>
          </cell>
          <cell r="D55">
            <v>100</v>
          </cell>
          <cell r="E55" t="str">
            <v>Mini Lion Sword, Blue</v>
          </cell>
          <cell r="F55">
            <v>23</v>
          </cell>
          <cell r="H55">
            <v>6</v>
          </cell>
          <cell r="I55">
            <v>0</v>
          </cell>
          <cell r="J55">
            <v>5707307120114</v>
          </cell>
        </row>
        <row r="56">
          <cell r="A56">
            <v>12.012</v>
          </cell>
          <cell r="C56">
            <v>1</v>
          </cell>
          <cell r="D56">
            <v>100</v>
          </cell>
          <cell r="E56" t="str">
            <v>Mini Lion Sword, Red</v>
          </cell>
          <cell r="F56">
            <v>23</v>
          </cell>
          <cell r="H56">
            <v>6</v>
          </cell>
          <cell r="I56">
            <v>0</v>
          </cell>
          <cell r="J56">
            <v>5707307120121</v>
          </cell>
        </row>
        <row r="57">
          <cell r="A57">
            <v>13.804</v>
          </cell>
          <cell r="C57">
            <v>1</v>
          </cell>
          <cell r="D57">
            <v>50</v>
          </cell>
          <cell r="E57" t="str">
            <v>Maltese Knight Cape</v>
          </cell>
          <cell r="F57">
            <v>19</v>
          </cell>
          <cell r="H57">
            <v>17.5</v>
          </cell>
          <cell r="I57">
            <v>0</v>
          </cell>
          <cell r="J57">
            <v>5707307138041</v>
          </cell>
        </row>
        <row r="58">
          <cell r="A58">
            <v>16</v>
          </cell>
          <cell r="C58">
            <v>1</v>
          </cell>
          <cell r="D58">
            <v>100</v>
          </cell>
          <cell r="E58" t="str">
            <v>Z Sword</v>
          </cell>
          <cell r="F58">
            <v>47</v>
          </cell>
          <cell r="H58">
            <v>9</v>
          </cell>
          <cell r="I58">
            <v>0</v>
          </cell>
          <cell r="J58">
            <v>5707307160004</v>
          </cell>
        </row>
        <row r="59">
          <cell r="A59">
            <v>16.003</v>
          </cell>
          <cell r="C59">
            <v>1</v>
          </cell>
          <cell r="D59">
            <v>50</v>
          </cell>
          <cell r="E59" t="str">
            <v>Z Cape</v>
          </cell>
          <cell r="F59">
            <v>47</v>
          </cell>
          <cell r="H59">
            <v>17.5</v>
          </cell>
          <cell r="I59">
            <v>0</v>
          </cell>
          <cell r="J59">
            <v>5707307160035</v>
          </cell>
        </row>
        <row r="60">
          <cell r="A60">
            <v>16.004000000000001</v>
          </cell>
          <cell r="C60">
            <v>1</v>
          </cell>
          <cell r="D60">
            <v>100</v>
          </cell>
          <cell r="E60" t="str">
            <v>Z Mask</v>
          </cell>
          <cell r="F60">
            <v>47</v>
          </cell>
          <cell r="H60">
            <v>7.5</v>
          </cell>
          <cell r="I60">
            <v>0</v>
          </cell>
          <cell r="J60">
            <v>5707307160042</v>
          </cell>
        </row>
        <row r="61">
          <cell r="A61">
            <v>16.007000000000001</v>
          </cell>
          <cell r="C61">
            <v>1</v>
          </cell>
          <cell r="D61">
            <v>50</v>
          </cell>
          <cell r="E61" t="str">
            <v>Z Rifle</v>
          </cell>
          <cell r="F61">
            <v>46</v>
          </cell>
          <cell r="H61">
            <v>9.5</v>
          </cell>
          <cell r="I61">
            <v>0</v>
          </cell>
          <cell r="J61">
            <v>5707307160073</v>
          </cell>
        </row>
        <row r="62">
          <cell r="A62">
            <v>16.007999999999999</v>
          </cell>
          <cell r="C62">
            <v>1</v>
          </cell>
          <cell r="D62">
            <v>100</v>
          </cell>
          <cell r="E62" t="str">
            <v>Z Pistol</v>
          </cell>
          <cell r="F62">
            <v>46</v>
          </cell>
          <cell r="H62">
            <v>6</v>
          </cell>
          <cell r="I62">
            <v>0</v>
          </cell>
          <cell r="J62">
            <v>5707307160080</v>
          </cell>
        </row>
        <row r="63">
          <cell r="A63">
            <v>16.009</v>
          </cell>
          <cell r="C63">
            <v>1</v>
          </cell>
          <cell r="D63">
            <v>50</v>
          </cell>
          <cell r="E63" t="str">
            <v>Z Hat</v>
          </cell>
          <cell r="F63">
            <v>47</v>
          </cell>
          <cell r="H63">
            <v>7.5</v>
          </cell>
          <cell r="I63">
            <v>0</v>
          </cell>
          <cell r="J63">
            <v>5707307160097</v>
          </cell>
        </row>
        <row r="64">
          <cell r="A64">
            <v>16.11</v>
          </cell>
          <cell r="C64">
            <v>1</v>
          </cell>
          <cell r="D64">
            <v>100</v>
          </cell>
          <cell r="E64" t="str">
            <v>Z Sword</v>
          </cell>
          <cell r="F64">
            <v>47</v>
          </cell>
          <cell r="G64" t="str">
            <v>NEW</v>
          </cell>
          <cell r="H64" t="str">
            <v>TBD</v>
          </cell>
          <cell r="J64">
            <v>5707307160110</v>
          </cell>
        </row>
        <row r="65">
          <cell r="A65">
            <v>16.100000000000001</v>
          </cell>
          <cell r="C65">
            <v>1</v>
          </cell>
          <cell r="D65">
            <v>100</v>
          </cell>
          <cell r="E65" t="str">
            <v>Musketeer Sword</v>
          </cell>
          <cell r="F65">
            <v>22</v>
          </cell>
          <cell r="H65">
            <v>9</v>
          </cell>
          <cell r="I65">
            <v>0</v>
          </cell>
          <cell r="J65">
            <v>5707307161001</v>
          </cell>
        </row>
        <row r="66">
          <cell r="A66">
            <v>16.3</v>
          </cell>
          <cell r="C66">
            <v>1</v>
          </cell>
          <cell r="D66">
            <v>100</v>
          </cell>
          <cell r="E66" t="str">
            <v>Princess Rose Mary Sword</v>
          </cell>
          <cell r="F66">
            <v>31</v>
          </cell>
          <cell r="H66">
            <v>7.5</v>
          </cell>
          <cell r="I66">
            <v>0</v>
          </cell>
          <cell r="J66">
            <v>5707307163005</v>
          </cell>
        </row>
        <row r="67">
          <cell r="A67">
            <v>16.300999999999998</v>
          </cell>
          <cell r="C67">
            <v>1</v>
          </cell>
          <cell r="D67">
            <v>100</v>
          </cell>
          <cell r="E67" t="str">
            <v>Princess Rose Mary Mirror</v>
          </cell>
          <cell r="F67" t="str">
            <v>*</v>
          </cell>
          <cell r="H67">
            <v>5</v>
          </cell>
          <cell r="I67">
            <v>0</v>
          </cell>
          <cell r="J67">
            <v>5707307163012</v>
          </cell>
        </row>
        <row r="68">
          <cell r="A68">
            <v>16.306000000000001</v>
          </cell>
          <cell r="C68">
            <v>1</v>
          </cell>
          <cell r="D68">
            <v>100</v>
          </cell>
          <cell r="E68" t="str">
            <v>Princess Rose Mary Tulle Skirt</v>
          </cell>
          <cell r="F68" t="str">
            <v>*</v>
          </cell>
          <cell r="H68">
            <v>12.5</v>
          </cell>
          <cell r="I68">
            <v>0</v>
          </cell>
          <cell r="J68">
            <v>5707307163067</v>
          </cell>
        </row>
        <row r="69">
          <cell r="A69">
            <v>18.100000000000001</v>
          </cell>
          <cell r="C69">
            <v>1</v>
          </cell>
          <cell r="D69">
            <v>100</v>
          </cell>
          <cell r="E69" t="str">
            <v>Captain Cross Pirate Sabre</v>
          </cell>
          <cell r="F69">
            <v>42</v>
          </cell>
          <cell r="H69">
            <v>7.5</v>
          </cell>
          <cell r="I69">
            <v>0</v>
          </cell>
          <cell r="J69">
            <v>5707307181009</v>
          </cell>
        </row>
        <row r="70">
          <cell r="A70">
            <v>18.100999999999999</v>
          </cell>
          <cell r="C70">
            <v>1</v>
          </cell>
          <cell r="D70">
            <v>100</v>
          </cell>
          <cell r="E70" t="str">
            <v>Captain Cross Pirate Epee</v>
          </cell>
          <cell r="F70">
            <v>42</v>
          </cell>
          <cell r="H70">
            <v>7.5</v>
          </cell>
          <cell r="I70">
            <v>0</v>
          </cell>
          <cell r="J70">
            <v>5707307181016</v>
          </cell>
        </row>
        <row r="71">
          <cell r="A71">
            <v>18.102</v>
          </cell>
          <cell r="C71">
            <v>1</v>
          </cell>
          <cell r="D71">
            <v>100</v>
          </cell>
          <cell r="E71" t="str">
            <v>Captain Cross Pirate Hook</v>
          </cell>
          <cell r="F71">
            <v>42</v>
          </cell>
          <cell r="H71">
            <v>6</v>
          </cell>
          <cell r="I71">
            <v>0</v>
          </cell>
          <cell r="J71">
            <v>5707307181023</v>
          </cell>
        </row>
        <row r="72">
          <cell r="A72">
            <v>18.103000000000002</v>
          </cell>
          <cell r="C72">
            <v>1</v>
          </cell>
          <cell r="D72">
            <v>50</v>
          </cell>
          <cell r="E72" t="str">
            <v>Captain Cross Pirate Cape</v>
          </cell>
          <cell r="F72">
            <v>42</v>
          </cell>
          <cell r="H72">
            <v>20</v>
          </cell>
          <cell r="I72">
            <v>0</v>
          </cell>
          <cell r="J72">
            <v>5707307181030</v>
          </cell>
        </row>
        <row r="73">
          <cell r="A73">
            <v>18.103999999999999</v>
          </cell>
          <cell r="C73">
            <v>1</v>
          </cell>
          <cell r="D73">
            <v>100</v>
          </cell>
          <cell r="E73" t="str">
            <v>Captain Cross Pirate Hat</v>
          </cell>
          <cell r="F73">
            <v>42</v>
          </cell>
          <cell r="H73">
            <v>9</v>
          </cell>
          <cell r="I73">
            <v>0</v>
          </cell>
          <cell r="J73">
            <v>5707307181047</v>
          </cell>
        </row>
        <row r="74">
          <cell r="A74">
            <v>18.106000000000002</v>
          </cell>
          <cell r="C74">
            <v>1</v>
          </cell>
          <cell r="D74">
            <v>180</v>
          </cell>
          <cell r="E74" t="str">
            <v>Captain Cross Pirate Eye Patch</v>
          </cell>
          <cell r="F74">
            <v>42</v>
          </cell>
          <cell r="H74">
            <v>2</v>
          </cell>
          <cell r="I74">
            <v>0</v>
          </cell>
          <cell r="J74">
            <v>5707307181061</v>
          </cell>
        </row>
        <row r="75">
          <cell r="A75">
            <v>18.108000000000001</v>
          </cell>
          <cell r="C75">
            <v>1</v>
          </cell>
          <cell r="D75">
            <v>25</v>
          </cell>
          <cell r="E75" t="str">
            <v>Captain Cross Flag</v>
          </cell>
          <cell r="F75">
            <v>42</v>
          </cell>
          <cell r="G75" t="str">
            <v>NEW</v>
          </cell>
          <cell r="H75" t="str">
            <v>TBD</v>
          </cell>
          <cell r="J75">
            <v>5707307181085</v>
          </cell>
        </row>
        <row r="76">
          <cell r="A76">
            <v>18.21</v>
          </cell>
          <cell r="C76">
            <v>1</v>
          </cell>
          <cell r="D76">
            <v>100</v>
          </cell>
          <cell r="E76" t="str">
            <v>Napoleon Sabre</v>
          </cell>
          <cell r="F76">
            <v>22</v>
          </cell>
          <cell r="H76">
            <v>8.5</v>
          </cell>
          <cell r="I76">
            <v>0</v>
          </cell>
          <cell r="J76">
            <v>5707307182105</v>
          </cell>
        </row>
        <row r="77">
          <cell r="A77">
            <v>18.210999999999999</v>
          </cell>
          <cell r="C77">
            <v>1</v>
          </cell>
          <cell r="D77">
            <v>100</v>
          </cell>
          <cell r="E77" t="str">
            <v>Napoleon Sabre, Red</v>
          </cell>
          <cell r="F77">
            <v>22</v>
          </cell>
          <cell r="H77">
            <v>8.5</v>
          </cell>
          <cell r="I77">
            <v>0</v>
          </cell>
          <cell r="J77">
            <v>5707307182112</v>
          </cell>
        </row>
        <row r="78">
          <cell r="A78">
            <v>18.212</v>
          </cell>
          <cell r="C78">
            <v>1</v>
          </cell>
          <cell r="D78">
            <v>100</v>
          </cell>
          <cell r="E78" t="str">
            <v>Napoleon Sabre, Green</v>
          </cell>
          <cell r="F78">
            <v>22</v>
          </cell>
          <cell r="H78">
            <v>8.5</v>
          </cell>
          <cell r="I78">
            <v>0</v>
          </cell>
          <cell r="J78">
            <v>5707307182129</v>
          </cell>
        </row>
        <row r="79">
          <cell r="A79">
            <v>18.213000000000001</v>
          </cell>
          <cell r="C79">
            <v>1</v>
          </cell>
          <cell r="D79">
            <v>100</v>
          </cell>
          <cell r="E79" t="str">
            <v>Napoleon Pistol</v>
          </cell>
          <cell r="F79">
            <v>22</v>
          </cell>
          <cell r="H79">
            <v>6.5</v>
          </cell>
          <cell r="I79">
            <v>0</v>
          </cell>
          <cell r="J79">
            <v>5707307182136</v>
          </cell>
        </row>
        <row r="80">
          <cell r="A80">
            <v>22.8</v>
          </cell>
          <cell r="C80">
            <v>1</v>
          </cell>
          <cell r="D80">
            <v>100</v>
          </cell>
          <cell r="E80" t="str">
            <v>Red Stripe Pirate Pistol</v>
          </cell>
          <cell r="F80">
            <v>45</v>
          </cell>
          <cell r="H80">
            <v>6.5</v>
          </cell>
          <cell r="I80">
            <v>0</v>
          </cell>
          <cell r="J80">
            <v>5707307228001</v>
          </cell>
        </row>
        <row r="81">
          <cell r="A81">
            <v>22.800999999999998</v>
          </cell>
          <cell r="C81">
            <v>1</v>
          </cell>
          <cell r="D81">
            <v>100</v>
          </cell>
          <cell r="E81" t="str">
            <v>Red Stripe Pirate Knife</v>
          </cell>
          <cell r="F81">
            <v>45</v>
          </cell>
          <cell r="H81">
            <v>6.5</v>
          </cell>
          <cell r="I81">
            <v>0</v>
          </cell>
          <cell r="J81">
            <v>5707307228018</v>
          </cell>
        </row>
        <row r="82">
          <cell r="A82">
            <v>22.803999999999998</v>
          </cell>
          <cell r="C82">
            <v>1</v>
          </cell>
          <cell r="D82">
            <v>50</v>
          </cell>
          <cell r="E82" t="str">
            <v>Red Stripe Pirate Shield</v>
          </cell>
          <cell r="F82">
            <v>45</v>
          </cell>
          <cell r="H82">
            <v>9</v>
          </cell>
          <cell r="I82">
            <v>0</v>
          </cell>
          <cell r="J82">
            <v>5707307002267</v>
          </cell>
        </row>
        <row r="83">
          <cell r="A83">
            <v>22.805</v>
          </cell>
          <cell r="C83">
            <v>1</v>
          </cell>
          <cell r="D83">
            <v>25</v>
          </cell>
          <cell r="E83" t="str">
            <v>Red Stripe Pirate Flag</v>
          </cell>
          <cell r="F83">
            <v>45</v>
          </cell>
          <cell r="G83" t="str">
            <v>NEW</v>
          </cell>
          <cell r="H83" t="str">
            <v>TBD</v>
          </cell>
          <cell r="J83">
            <v>5707307228058</v>
          </cell>
        </row>
        <row r="84">
          <cell r="A84">
            <v>22.806999999999999</v>
          </cell>
          <cell r="C84">
            <v>1</v>
          </cell>
          <cell r="D84">
            <v>50</v>
          </cell>
          <cell r="E84" t="str">
            <v>Red Stripe Pirate Vest</v>
          </cell>
          <cell r="F84">
            <v>45</v>
          </cell>
          <cell r="H84">
            <v>17.5</v>
          </cell>
          <cell r="I84">
            <v>0</v>
          </cell>
          <cell r="J84">
            <v>5707307228070</v>
          </cell>
        </row>
        <row r="85">
          <cell r="A85">
            <v>25.1</v>
          </cell>
          <cell r="C85">
            <v>1</v>
          </cell>
          <cell r="D85">
            <v>100</v>
          </cell>
          <cell r="E85" t="str">
            <v>Queen Rosa Sword</v>
          </cell>
          <cell r="F85">
            <v>29</v>
          </cell>
          <cell r="H85">
            <v>7</v>
          </cell>
          <cell r="I85">
            <v>0</v>
          </cell>
          <cell r="J85">
            <v>5707307251009</v>
          </cell>
        </row>
        <row r="86">
          <cell r="A86">
            <v>25.100999999999999</v>
          </cell>
          <cell r="C86">
            <v>1</v>
          </cell>
          <cell r="D86">
            <v>50</v>
          </cell>
          <cell r="E86" t="str">
            <v>Queen Rosa Shield</v>
          </cell>
          <cell r="F86">
            <v>29</v>
          </cell>
          <cell r="H86">
            <v>11</v>
          </cell>
          <cell r="I86">
            <v>0</v>
          </cell>
          <cell r="J86">
            <v>5707307251016</v>
          </cell>
        </row>
        <row r="87">
          <cell r="A87">
            <v>25.102</v>
          </cell>
          <cell r="C87">
            <v>1</v>
          </cell>
          <cell r="D87">
            <v>50</v>
          </cell>
          <cell r="E87" t="str">
            <v>Queen Rosa Cape</v>
          </cell>
          <cell r="F87">
            <v>29</v>
          </cell>
          <cell r="H87">
            <v>20</v>
          </cell>
          <cell r="I87">
            <v>0</v>
          </cell>
          <cell r="J87">
            <v>5707307251023</v>
          </cell>
        </row>
        <row r="88">
          <cell r="A88">
            <v>25.106999999999999</v>
          </cell>
          <cell r="C88">
            <v>1</v>
          </cell>
          <cell r="D88">
            <v>100</v>
          </cell>
          <cell r="E88" t="str">
            <v>Queen Rosa Crown</v>
          </cell>
          <cell r="F88">
            <v>29</v>
          </cell>
          <cell r="H88">
            <v>5</v>
          </cell>
          <cell r="I88">
            <v>0</v>
          </cell>
          <cell r="J88">
            <v>5707307251078</v>
          </cell>
        </row>
        <row r="89">
          <cell r="A89">
            <v>25.12</v>
          </cell>
          <cell r="C89">
            <v>1</v>
          </cell>
          <cell r="D89">
            <v>18</v>
          </cell>
          <cell r="E89" t="str">
            <v>Queen Rosa Set</v>
          </cell>
          <cell r="F89">
            <v>27</v>
          </cell>
          <cell r="G89" t="str">
            <v>NEW</v>
          </cell>
          <cell r="H89" t="str">
            <v>TBD</v>
          </cell>
          <cell r="J89">
            <v>5707307251206</v>
          </cell>
        </row>
        <row r="90">
          <cell r="A90">
            <v>25.2</v>
          </cell>
          <cell r="C90">
            <v>1</v>
          </cell>
          <cell r="D90">
            <v>100</v>
          </cell>
          <cell r="E90" t="str">
            <v>Crystal Princess Sword</v>
          </cell>
          <cell r="F90">
            <v>31</v>
          </cell>
          <cell r="H90">
            <v>10</v>
          </cell>
          <cell r="I90">
            <v>0</v>
          </cell>
          <cell r="J90">
            <v>5707307252006</v>
          </cell>
        </row>
        <row r="91">
          <cell r="A91">
            <v>25.201000000000001</v>
          </cell>
          <cell r="C91">
            <v>1</v>
          </cell>
          <cell r="D91">
            <v>50</v>
          </cell>
          <cell r="E91" t="str">
            <v>Crystal Princess Shield</v>
          </cell>
          <cell r="F91">
            <v>31</v>
          </cell>
          <cell r="H91">
            <v>12.5</v>
          </cell>
          <cell r="I91">
            <v>0</v>
          </cell>
          <cell r="J91">
            <v>5707307252013</v>
          </cell>
        </row>
        <row r="92">
          <cell r="A92">
            <v>25.204000000000001</v>
          </cell>
          <cell r="C92">
            <v>1</v>
          </cell>
          <cell r="D92">
            <v>50</v>
          </cell>
          <cell r="E92" t="str">
            <v>Crystal Princess Cape</v>
          </cell>
          <cell r="F92">
            <v>31</v>
          </cell>
          <cell r="H92">
            <v>20</v>
          </cell>
          <cell r="I92">
            <v>0</v>
          </cell>
          <cell r="J92">
            <v>5707307252044</v>
          </cell>
        </row>
        <row r="93">
          <cell r="A93">
            <v>25.22</v>
          </cell>
          <cell r="C93">
            <v>1</v>
          </cell>
          <cell r="D93">
            <v>50</v>
          </cell>
          <cell r="E93" t="str">
            <v>Princess Crown Glittering Pink, 13 cm</v>
          </cell>
          <cell r="F93">
            <v>3</v>
          </cell>
          <cell r="G93" t="str">
            <v>NEW</v>
          </cell>
          <cell r="H93" t="str">
            <v>TBD</v>
          </cell>
          <cell r="J93">
            <v>5707307252204</v>
          </cell>
        </row>
        <row r="94">
          <cell r="A94">
            <v>25.222000000000001</v>
          </cell>
          <cell r="C94">
            <v>1</v>
          </cell>
          <cell r="D94">
            <v>50</v>
          </cell>
          <cell r="E94" t="str">
            <v>Princess Crown Glittering Purple, 13 cm</v>
          </cell>
          <cell r="F94">
            <v>3</v>
          </cell>
          <cell r="G94" t="str">
            <v>NEW</v>
          </cell>
          <cell r="H94" t="str">
            <v>TBD</v>
          </cell>
          <cell r="J94">
            <v>5707307252228</v>
          </cell>
        </row>
        <row r="95">
          <cell r="A95">
            <v>25.224</v>
          </cell>
          <cell r="C95">
            <v>1</v>
          </cell>
          <cell r="D95">
            <v>50</v>
          </cell>
          <cell r="E95" t="str">
            <v>Princess Crown Glittering Gold, 13 cm</v>
          </cell>
          <cell r="F95">
            <v>3</v>
          </cell>
          <cell r="G95" t="str">
            <v>NEW</v>
          </cell>
          <cell r="H95" t="str">
            <v>TBD</v>
          </cell>
          <cell r="J95">
            <v>5707307252242</v>
          </cell>
        </row>
        <row r="96">
          <cell r="A96">
            <v>25.23</v>
          </cell>
          <cell r="D96">
            <v>100</v>
          </cell>
          <cell r="E96" t="str">
            <v>Gold Crown 10 cm</v>
          </cell>
          <cell r="F96">
            <v>3</v>
          </cell>
          <cell r="G96" t="str">
            <v>NEW</v>
          </cell>
          <cell r="H96" t="str">
            <v>TBD</v>
          </cell>
          <cell r="J96">
            <v>5707307252303</v>
          </cell>
        </row>
        <row r="97">
          <cell r="A97">
            <v>25.231000000000002</v>
          </cell>
          <cell r="D97">
            <v>100</v>
          </cell>
          <cell r="E97" t="str">
            <v>Silver Crown 10 cm</v>
          </cell>
          <cell r="F97">
            <v>3</v>
          </cell>
          <cell r="G97" t="str">
            <v>NEW</v>
          </cell>
          <cell r="H97" t="str">
            <v>TBD</v>
          </cell>
          <cell r="J97">
            <v>5707307252310</v>
          </cell>
        </row>
        <row r="98">
          <cell r="A98">
            <v>25.231999999999999</v>
          </cell>
          <cell r="D98">
            <v>100</v>
          </cell>
          <cell r="E98" t="str">
            <v>Pink Crown 10 cm</v>
          </cell>
          <cell r="F98">
            <v>3</v>
          </cell>
          <cell r="G98" t="str">
            <v>NEW</v>
          </cell>
          <cell r="H98" t="str">
            <v>TBD</v>
          </cell>
          <cell r="J98">
            <v>5707307252327</v>
          </cell>
        </row>
        <row r="99">
          <cell r="A99">
            <v>27</v>
          </cell>
          <cell r="C99">
            <v>1</v>
          </cell>
          <cell r="D99">
            <v>100</v>
          </cell>
          <cell r="E99" t="str">
            <v>Golden Eagle Knight Sword</v>
          </cell>
          <cell r="F99">
            <v>21</v>
          </cell>
          <cell r="H99">
            <v>8.5</v>
          </cell>
          <cell r="I99">
            <v>0</v>
          </cell>
          <cell r="J99">
            <v>5707307270000</v>
          </cell>
        </row>
        <row r="100">
          <cell r="A100">
            <v>27.001000000000001</v>
          </cell>
          <cell r="C100">
            <v>1</v>
          </cell>
          <cell r="D100">
            <v>50</v>
          </cell>
          <cell r="E100" t="str">
            <v>Golden Eagle Knight Shield</v>
          </cell>
          <cell r="F100">
            <v>21</v>
          </cell>
          <cell r="H100">
            <v>12.5</v>
          </cell>
          <cell r="I100">
            <v>0</v>
          </cell>
          <cell r="J100">
            <v>5707307270017</v>
          </cell>
        </row>
        <row r="101">
          <cell r="A101">
            <v>27.001999999999999</v>
          </cell>
          <cell r="C101">
            <v>1</v>
          </cell>
          <cell r="D101">
            <v>100</v>
          </cell>
          <cell r="E101" t="str">
            <v>Golden Eagle Knight Morning Star</v>
          </cell>
          <cell r="F101">
            <v>21</v>
          </cell>
          <cell r="H101">
            <v>11</v>
          </cell>
          <cell r="I101">
            <v>0</v>
          </cell>
          <cell r="J101">
            <v>5707307270024</v>
          </cell>
        </row>
        <row r="102">
          <cell r="A102">
            <v>27.004999999999999</v>
          </cell>
          <cell r="C102">
            <v>1</v>
          </cell>
          <cell r="D102">
            <v>50</v>
          </cell>
          <cell r="E102" t="str">
            <v>Golden Eagle Knight Cape</v>
          </cell>
          <cell r="F102">
            <v>48</v>
          </cell>
          <cell r="H102">
            <v>16.5</v>
          </cell>
          <cell r="I102">
            <v>0</v>
          </cell>
          <cell r="J102">
            <v>5707307270055</v>
          </cell>
        </row>
        <row r="103">
          <cell r="A103">
            <v>28</v>
          </cell>
          <cell r="C103">
            <v>1</v>
          </cell>
          <cell r="D103">
            <v>100</v>
          </cell>
          <cell r="E103" t="str">
            <v>Mystery Knight Sword</v>
          </cell>
          <cell r="F103">
            <v>24</v>
          </cell>
          <cell r="H103">
            <v>8</v>
          </cell>
          <cell r="I103">
            <v>0</v>
          </cell>
          <cell r="J103">
            <v>5707307280009</v>
          </cell>
        </row>
        <row r="104">
          <cell r="A104">
            <v>28.001000000000001</v>
          </cell>
          <cell r="C104">
            <v>1</v>
          </cell>
          <cell r="D104">
            <v>50</v>
          </cell>
          <cell r="E104" t="str">
            <v>Mystery Knight Shield</v>
          </cell>
          <cell r="F104">
            <v>24</v>
          </cell>
          <cell r="H104">
            <v>12</v>
          </cell>
          <cell r="I104">
            <v>0</v>
          </cell>
          <cell r="J104">
            <v>5707307280016</v>
          </cell>
        </row>
        <row r="105">
          <cell r="A105">
            <v>28.003</v>
          </cell>
          <cell r="C105">
            <v>1</v>
          </cell>
          <cell r="D105">
            <v>50</v>
          </cell>
          <cell r="E105" t="str">
            <v>Mystery Knight Cape</v>
          </cell>
          <cell r="F105">
            <v>24</v>
          </cell>
          <cell r="H105">
            <v>18.5</v>
          </cell>
          <cell r="I105">
            <v>0</v>
          </cell>
          <cell r="J105">
            <v>5707307280030</v>
          </cell>
        </row>
        <row r="106">
          <cell r="A106">
            <v>29</v>
          </cell>
          <cell r="C106">
            <v>1</v>
          </cell>
          <cell r="D106">
            <v>100</v>
          </cell>
          <cell r="E106" t="str">
            <v>Prince Lionheart Sword</v>
          </cell>
          <cell r="F106">
            <v>25</v>
          </cell>
          <cell r="H106">
            <v>9</v>
          </cell>
          <cell r="I106">
            <v>0</v>
          </cell>
          <cell r="J106">
            <v>5707307290008</v>
          </cell>
        </row>
        <row r="107">
          <cell r="A107">
            <v>29.001000000000001</v>
          </cell>
          <cell r="C107">
            <v>1</v>
          </cell>
          <cell r="D107">
            <v>50</v>
          </cell>
          <cell r="E107" t="str">
            <v>Prince Lionheart Shield</v>
          </cell>
          <cell r="F107">
            <v>25</v>
          </cell>
          <cell r="H107">
            <v>12</v>
          </cell>
          <cell r="I107">
            <v>0</v>
          </cell>
          <cell r="J107">
            <v>5707307290015</v>
          </cell>
        </row>
        <row r="108">
          <cell r="A108">
            <v>29.003</v>
          </cell>
          <cell r="C108">
            <v>1</v>
          </cell>
          <cell r="D108">
            <v>50</v>
          </cell>
          <cell r="E108" t="str">
            <v>Prince Lionheart Cape</v>
          </cell>
          <cell r="F108">
            <v>25</v>
          </cell>
          <cell r="H108">
            <v>17.5</v>
          </cell>
          <cell r="I108">
            <v>0</v>
          </cell>
          <cell r="J108">
            <v>5707307290039</v>
          </cell>
        </row>
        <row r="109">
          <cell r="A109">
            <v>29.1</v>
          </cell>
          <cell r="C109">
            <v>1</v>
          </cell>
          <cell r="D109">
            <v>100</v>
          </cell>
          <cell r="E109" t="str">
            <v>Triple Lion King Sword</v>
          </cell>
          <cell r="F109">
            <v>17</v>
          </cell>
          <cell r="H109">
            <v>9</v>
          </cell>
          <cell r="I109">
            <v>0</v>
          </cell>
          <cell r="J109">
            <v>5707307291005</v>
          </cell>
        </row>
        <row r="110">
          <cell r="A110">
            <v>29.100999999999999</v>
          </cell>
          <cell r="C110">
            <v>1</v>
          </cell>
          <cell r="D110">
            <v>50</v>
          </cell>
          <cell r="E110" t="str">
            <v>Triple Lion King Shield</v>
          </cell>
          <cell r="F110">
            <v>17</v>
          </cell>
          <cell r="H110">
            <v>12.5</v>
          </cell>
          <cell r="I110">
            <v>0</v>
          </cell>
          <cell r="J110">
            <v>5707307291012</v>
          </cell>
        </row>
        <row r="111">
          <cell r="A111">
            <v>29.102</v>
          </cell>
          <cell r="C111">
            <v>1</v>
          </cell>
          <cell r="D111">
            <v>100</v>
          </cell>
          <cell r="E111" t="str">
            <v>Triple Lion King Crown</v>
          </cell>
          <cell r="F111">
            <v>17</v>
          </cell>
          <cell r="H111">
            <v>6</v>
          </cell>
          <cell r="I111">
            <v>0</v>
          </cell>
          <cell r="J111">
            <v>5707307291029</v>
          </cell>
        </row>
        <row r="112">
          <cell r="A112">
            <v>29.103000000000002</v>
          </cell>
          <cell r="C112">
            <v>1</v>
          </cell>
          <cell r="D112">
            <v>50</v>
          </cell>
          <cell r="E112" t="str">
            <v>Triple Lion King Cape</v>
          </cell>
          <cell r="F112">
            <v>17</v>
          </cell>
          <cell r="H112">
            <v>17</v>
          </cell>
          <cell r="I112">
            <v>0</v>
          </cell>
          <cell r="J112">
            <v>5707307291036</v>
          </cell>
        </row>
        <row r="113">
          <cell r="A113">
            <v>29.106000000000002</v>
          </cell>
          <cell r="C113">
            <v>1</v>
          </cell>
          <cell r="D113">
            <v>100</v>
          </cell>
          <cell r="E113" t="str">
            <v>Triple Lion King Sword, Small</v>
          </cell>
          <cell r="F113">
            <v>17</v>
          </cell>
          <cell r="H113">
            <v>6.5</v>
          </cell>
          <cell r="I113">
            <v>0</v>
          </cell>
          <cell r="J113">
            <v>5707307291067</v>
          </cell>
        </row>
        <row r="114">
          <cell r="A114">
            <v>29.116</v>
          </cell>
          <cell r="C114">
            <v>1</v>
          </cell>
          <cell r="D114">
            <v>50</v>
          </cell>
          <cell r="E114" t="str">
            <v>Triple Lion King Shield, Small</v>
          </cell>
          <cell r="F114">
            <v>17</v>
          </cell>
          <cell r="H114">
            <v>9</v>
          </cell>
          <cell r="I114">
            <v>0</v>
          </cell>
          <cell r="J114">
            <v>5707307291166</v>
          </cell>
        </row>
        <row r="115">
          <cell r="A115">
            <v>29.12</v>
          </cell>
          <cell r="C115">
            <v>1</v>
          </cell>
          <cell r="D115">
            <v>18</v>
          </cell>
          <cell r="E115" t="str">
            <v>Triple Lion Set</v>
          </cell>
          <cell r="F115">
            <v>27</v>
          </cell>
          <cell r="G115" t="str">
            <v>NEW</v>
          </cell>
          <cell r="H115" t="str">
            <v>TBD</v>
          </cell>
          <cell r="J115">
            <v>5707307281203</v>
          </cell>
        </row>
        <row r="116">
          <cell r="A116">
            <v>29.2</v>
          </cell>
          <cell r="C116">
            <v>1</v>
          </cell>
          <cell r="D116">
            <v>100</v>
          </cell>
          <cell r="E116" t="str">
            <v>Kingmaker Sword</v>
          </cell>
          <cell r="F116">
            <v>16</v>
          </cell>
          <cell r="H116">
            <v>9</v>
          </cell>
          <cell r="I116">
            <v>0</v>
          </cell>
          <cell r="J116">
            <v>5707307292002</v>
          </cell>
        </row>
        <row r="117">
          <cell r="A117">
            <v>29.201000000000001</v>
          </cell>
          <cell r="C117">
            <v>1</v>
          </cell>
          <cell r="D117">
            <v>50</v>
          </cell>
          <cell r="E117" t="str">
            <v>Kingmaker Shield</v>
          </cell>
          <cell r="F117">
            <v>16</v>
          </cell>
          <cell r="H117">
            <v>12.5</v>
          </cell>
          <cell r="I117">
            <v>0</v>
          </cell>
          <cell r="J117">
            <v>5707307292019</v>
          </cell>
        </row>
        <row r="118">
          <cell r="A118">
            <v>29.202000000000002</v>
          </cell>
          <cell r="C118">
            <v>1</v>
          </cell>
          <cell r="D118">
            <v>100</v>
          </cell>
          <cell r="E118" t="str">
            <v>Kingmaker Crown</v>
          </cell>
          <cell r="F118">
            <v>16</v>
          </cell>
          <cell r="H118">
            <v>6</v>
          </cell>
          <cell r="I118">
            <v>0</v>
          </cell>
          <cell r="J118">
            <v>5707307292026</v>
          </cell>
        </row>
        <row r="119">
          <cell r="A119">
            <v>29.202999999999999</v>
          </cell>
          <cell r="C119">
            <v>1</v>
          </cell>
          <cell r="D119">
            <v>50</v>
          </cell>
          <cell r="E119" t="str">
            <v>Kingmaker Cape</v>
          </cell>
          <cell r="F119">
            <v>16</v>
          </cell>
          <cell r="H119">
            <v>17.5</v>
          </cell>
          <cell r="I119">
            <v>0</v>
          </cell>
          <cell r="J119">
            <v>5707307292033</v>
          </cell>
        </row>
        <row r="120">
          <cell r="A120">
            <v>29.3</v>
          </cell>
          <cell r="C120">
            <v>1</v>
          </cell>
          <cell r="D120">
            <v>100</v>
          </cell>
          <cell r="E120" t="str">
            <v>Amber Dragon Knight Sword</v>
          </cell>
          <cell r="F120">
            <v>18</v>
          </cell>
          <cell r="H120">
            <v>9</v>
          </cell>
          <cell r="I120">
            <v>0</v>
          </cell>
          <cell r="J120">
            <v>5707307293009</v>
          </cell>
        </row>
        <row r="121">
          <cell r="A121">
            <v>29.300999999999998</v>
          </cell>
          <cell r="C121">
            <v>1</v>
          </cell>
          <cell r="D121">
            <v>50</v>
          </cell>
          <cell r="E121" t="str">
            <v>Amber Dragon Knight Shield</v>
          </cell>
          <cell r="F121">
            <v>18</v>
          </cell>
          <cell r="H121">
            <v>12</v>
          </cell>
          <cell r="I121">
            <v>0</v>
          </cell>
          <cell r="J121">
            <v>5707307293016</v>
          </cell>
        </row>
        <row r="122">
          <cell r="A122">
            <v>29.303000000000001</v>
          </cell>
          <cell r="C122">
            <v>1</v>
          </cell>
          <cell r="D122">
            <v>50</v>
          </cell>
          <cell r="E122" t="str">
            <v>Amber Dragon Knight Cape</v>
          </cell>
          <cell r="F122">
            <v>18</v>
          </cell>
          <cell r="H122">
            <v>16.5</v>
          </cell>
          <cell r="I122">
            <v>0</v>
          </cell>
          <cell r="J122">
            <v>5707307293030</v>
          </cell>
        </row>
        <row r="123">
          <cell r="A123">
            <v>29.303999999999998</v>
          </cell>
          <cell r="C123">
            <v>1</v>
          </cell>
          <cell r="D123">
            <v>50</v>
          </cell>
          <cell r="E123" t="str">
            <v>Amber Dragon Knight Helmet</v>
          </cell>
          <cell r="F123">
            <v>18</v>
          </cell>
          <cell r="H123">
            <v>9</v>
          </cell>
          <cell r="I123">
            <v>0</v>
          </cell>
          <cell r="J123">
            <v>5707307293047</v>
          </cell>
        </row>
        <row r="124">
          <cell r="A124">
            <v>29.4</v>
          </cell>
          <cell r="C124">
            <v>1</v>
          </cell>
          <cell r="D124">
            <v>18</v>
          </cell>
          <cell r="E124" t="str">
            <v>Knight Set</v>
          </cell>
          <cell r="F124">
            <v>26</v>
          </cell>
          <cell r="H124">
            <v>20</v>
          </cell>
          <cell r="I124">
            <v>0</v>
          </cell>
          <cell r="J124">
            <v>5707307294006</v>
          </cell>
        </row>
        <row r="125">
          <cell r="A125">
            <v>29.401</v>
          </cell>
          <cell r="C125">
            <v>1</v>
          </cell>
          <cell r="D125">
            <v>100</v>
          </cell>
          <cell r="E125" t="str">
            <v>Knight Sword</v>
          </cell>
          <cell r="F125">
            <v>33</v>
          </cell>
          <cell r="H125">
            <v>6</v>
          </cell>
          <cell r="I125">
            <v>0</v>
          </cell>
          <cell r="J125">
            <v>5707307294013</v>
          </cell>
        </row>
        <row r="126">
          <cell r="A126">
            <v>29.402000000000001</v>
          </cell>
          <cell r="C126">
            <v>1</v>
          </cell>
          <cell r="D126">
            <v>50</v>
          </cell>
          <cell r="E126" t="str">
            <v>Knight Shield</v>
          </cell>
          <cell r="F126">
            <v>33</v>
          </cell>
          <cell r="H126">
            <v>8.5</v>
          </cell>
          <cell r="I126">
            <v>0</v>
          </cell>
          <cell r="J126">
            <v>5707307294020</v>
          </cell>
        </row>
        <row r="127">
          <cell r="A127">
            <v>29.402999999999999</v>
          </cell>
          <cell r="C127">
            <v>1</v>
          </cell>
          <cell r="D127">
            <v>24</v>
          </cell>
          <cell r="E127" t="str">
            <v>Knight Crown</v>
          </cell>
          <cell r="F127" t="str">
            <v>*</v>
          </cell>
          <cell r="H127">
            <v>5</v>
          </cell>
          <cell r="I127">
            <v>0</v>
          </cell>
          <cell r="J127">
            <v>5707307294037</v>
          </cell>
        </row>
        <row r="128">
          <cell r="A128">
            <v>29.408999999999999</v>
          </cell>
          <cell r="C128">
            <v>1</v>
          </cell>
          <cell r="D128">
            <v>100</v>
          </cell>
          <cell r="E128" t="str">
            <v>Knight Crown</v>
          </cell>
          <cell r="F128">
            <v>33</v>
          </cell>
          <cell r="H128">
            <v>5</v>
          </cell>
          <cell r="I128">
            <v>0</v>
          </cell>
          <cell r="J128">
            <v>5707307294099</v>
          </cell>
        </row>
        <row r="129">
          <cell r="A129">
            <v>29.411000000000001</v>
          </cell>
          <cell r="C129">
            <v>1</v>
          </cell>
          <cell r="D129">
            <v>100</v>
          </cell>
          <cell r="E129" t="str">
            <v>Pirate Sabre</v>
          </cell>
          <cell r="F129">
            <v>32</v>
          </cell>
          <cell r="H129">
            <v>7.5</v>
          </cell>
          <cell r="I129">
            <v>0</v>
          </cell>
          <cell r="J129">
            <v>5707307294112</v>
          </cell>
        </row>
        <row r="130">
          <cell r="A130">
            <v>29.411999999999999</v>
          </cell>
          <cell r="C130">
            <v>1</v>
          </cell>
          <cell r="D130">
            <v>50</v>
          </cell>
          <cell r="E130" t="str">
            <v>Pirate Hook</v>
          </cell>
          <cell r="F130">
            <v>32</v>
          </cell>
          <cell r="H130">
            <v>4</v>
          </cell>
          <cell r="I130">
            <v>0</v>
          </cell>
          <cell r="J130">
            <v>5707307294129</v>
          </cell>
        </row>
        <row r="131">
          <cell r="A131">
            <v>29.420999999999999</v>
          </cell>
          <cell r="C131">
            <v>1</v>
          </cell>
          <cell r="D131">
            <v>100</v>
          </cell>
          <cell r="E131" t="str">
            <v>Princess Sword</v>
          </cell>
          <cell r="F131">
            <v>32</v>
          </cell>
          <cell r="H131">
            <v>6</v>
          </cell>
          <cell r="I131">
            <v>0</v>
          </cell>
          <cell r="J131">
            <v>5707307294211</v>
          </cell>
        </row>
        <row r="132">
          <cell r="A132">
            <v>29.422000000000001</v>
          </cell>
          <cell r="C132">
            <v>1</v>
          </cell>
          <cell r="D132">
            <v>100</v>
          </cell>
          <cell r="E132" t="str">
            <v>Princess Crown</v>
          </cell>
          <cell r="F132">
            <v>32</v>
          </cell>
          <cell r="H132">
            <v>6</v>
          </cell>
          <cell r="I132">
            <v>0</v>
          </cell>
          <cell r="J132">
            <v>5707307294228</v>
          </cell>
        </row>
        <row r="133">
          <cell r="A133">
            <v>29.422999999999998</v>
          </cell>
          <cell r="C133">
            <v>1</v>
          </cell>
          <cell r="D133">
            <v>50</v>
          </cell>
          <cell r="E133" t="str">
            <v>Princess Mirror</v>
          </cell>
          <cell r="F133">
            <v>32</v>
          </cell>
          <cell r="H133">
            <v>4.5</v>
          </cell>
          <cell r="I133">
            <v>0</v>
          </cell>
          <cell r="J133">
            <v>5707307294235</v>
          </cell>
        </row>
        <row r="134">
          <cell r="A134">
            <v>29.423999999999999</v>
          </cell>
          <cell r="C134">
            <v>1</v>
          </cell>
          <cell r="D134">
            <v>18</v>
          </cell>
          <cell r="E134" t="str">
            <v>Princess Set</v>
          </cell>
          <cell r="F134">
            <v>26</v>
          </cell>
          <cell r="H134">
            <v>18</v>
          </cell>
          <cell r="I134">
            <v>0</v>
          </cell>
          <cell r="J134">
            <v>5707307294242</v>
          </cell>
        </row>
        <row r="135">
          <cell r="A135">
            <v>29.428999999999998</v>
          </cell>
          <cell r="C135">
            <v>1</v>
          </cell>
          <cell r="D135">
            <v>50</v>
          </cell>
          <cell r="E135" t="str">
            <v>Princess Shield</v>
          </cell>
          <cell r="F135">
            <v>32</v>
          </cell>
          <cell r="G135" t="str">
            <v>NEW</v>
          </cell>
          <cell r="H135" t="str">
            <v>TBD</v>
          </cell>
          <cell r="J135">
            <v>5707307294297</v>
          </cell>
        </row>
        <row r="136">
          <cell r="A136">
            <v>29.431000000000001</v>
          </cell>
          <cell r="C136">
            <v>1</v>
          </cell>
          <cell r="D136">
            <v>100</v>
          </cell>
          <cell r="E136" t="str">
            <v>Epee Red</v>
          </cell>
          <cell r="F136">
            <v>57</v>
          </cell>
          <cell r="H136">
            <v>9</v>
          </cell>
          <cell r="I136">
            <v>0</v>
          </cell>
          <cell r="J136">
            <v>5707307294310</v>
          </cell>
        </row>
        <row r="137">
          <cell r="A137">
            <v>29.431999999999999</v>
          </cell>
          <cell r="C137">
            <v>1</v>
          </cell>
          <cell r="D137">
            <v>100</v>
          </cell>
          <cell r="E137" t="str">
            <v>Epee Blue</v>
          </cell>
          <cell r="F137">
            <v>57</v>
          </cell>
          <cell r="H137">
            <v>9</v>
          </cell>
          <cell r="I137">
            <v>0</v>
          </cell>
          <cell r="J137">
            <v>5707307294327</v>
          </cell>
        </row>
        <row r="138">
          <cell r="A138">
            <v>29.436</v>
          </cell>
          <cell r="C138">
            <v>1</v>
          </cell>
          <cell r="D138">
            <v>100</v>
          </cell>
          <cell r="E138" t="str">
            <v>Foil Red</v>
          </cell>
          <cell r="F138">
            <v>57</v>
          </cell>
          <cell r="H138">
            <v>9</v>
          </cell>
          <cell r="I138">
            <v>0</v>
          </cell>
          <cell r="J138">
            <v>5707307294365</v>
          </cell>
        </row>
        <row r="139">
          <cell r="A139">
            <v>29.437000000000001</v>
          </cell>
          <cell r="C139">
            <v>1</v>
          </cell>
          <cell r="D139">
            <v>100</v>
          </cell>
          <cell r="E139" t="str">
            <v>Foil Blue</v>
          </cell>
          <cell r="F139">
            <v>57</v>
          </cell>
          <cell r="H139">
            <v>9</v>
          </cell>
          <cell r="I139">
            <v>0</v>
          </cell>
          <cell r="J139">
            <v>5707307294372</v>
          </cell>
        </row>
        <row r="140">
          <cell r="A140">
            <v>29.440999999999999</v>
          </cell>
          <cell r="C140">
            <v>1</v>
          </cell>
          <cell r="D140">
            <v>100</v>
          </cell>
          <cell r="E140" t="str">
            <v>Sabre Red</v>
          </cell>
          <cell r="F140">
            <v>57</v>
          </cell>
          <cell r="H140">
            <v>9</v>
          </cell>
          <cell r="I140">
            <v>0</v>
          </cell>
          <cell r="J140">
            <v>5707307294419</v>
          </cell>
        </row>
        <row r="141">
          <cell r="A141">
            <v>29.442</v>
          </cell>
          <cell r="C141">
            <v>1</v>
          </cell>
          <cell r="D141">
            <v>100</v>
          </cell>
          <cell r="E141" t="str">
            <v>Sabre Blue</v>
          </cell>
          <cell r="F141">
            <v>57</v>
          </cell>
          <cell r="H141">
            <v>9</v>
          </cell>
          <cell r="I141">
            <v>0</v>
          </cell>
          <cell r="J141">
            <v>5707307294426</v>
          </cell>
        </row>
        <row r="142">
          <cell r="A142">
            <v>29.45</v>
          </cell>
          <cell r="C142">
            <v>1</v>
          </cell>
          <cell r="D142">
            <v>10</v>
          </cell>
          <cell r="E142" t="str">
            <v>Liontouch Keychains 10 designs/100pcs</v>
          </cell>
          <cell r="F142">
            <v>55</v>
          </cell>
          <cell r="H142">
            <v>250</v>
          </cell>
          <cell r="I142">
            <v>0</v>
          </cell>
          <cell r="J142">
            <v>5707307294501</v>
          </cell>
        </row>
        <row r="143">
          <cell r="A143">
            <v>29.5</v>
          </cell>
          <cell r="C143">
            <v>1</v>
          </cell>
          <cell r="D143">
            <v>100</v>
          </cell>
          <cell r="E143" t="str">
            <v>Samurai Sword</v>
          </cell>
          <cell r="F143">
            <v>56</v>
          </cell>
          <cell r="H143">
            <v>9</v>
          </cell>
          <cell r="I143">
            <v>0</v>
          </cell>
          <cell r="J143">
            <v>5707307295003</v>
          </cell>
        </row>
        <row r="144">
          <cell r="A144">
            <v>29.501000000000001</v>
          </cell>
          <cell r="C144">
            <v>1</v>
          </cell>
          <cell r="D144">
            <v>50</v>
          </cell>
          <cell r="E144" t="str">
            <v>Samurai Shield</v>
          </cell>
          <cell r="F144">
            <v>56</v>
          </cell>
          <cell r="H144">
            <v>12.5</v>
          </cell>
          <cell r="I144">
            <v>0</v>
          </cell>
          <cell r="J144">
            <v>5707307295010</v>
          </cell>
        </row>
        <row r="145">
          <cell r="A145">
            <v>29.6</v>
          </cell>
          <cell r="C145">
            <v>1</v>
          </cell>
          <cell r="D145">
            <v>1</v>
          </cell>
          <cell r="E145" t="str">
            <v>Sword Box with 36 Assorted Swords</v>
          </cell>
          <cell r="F145">
            <v>13</v>
          </cell>
          <cell r="H145">
            <v>198</v>
          </cell>
          <cell r="I145">
            <v>0</v>
          </cell>
          <cell r="J145">
            <v>5707307296000</v>
          </cell>
        </row>
        <row r="146">
          <cell r="A146">
            <v>29.7</v>
          </cell>
          <cell r="C146">
            <v>1</v>
          </cell>
          <cell r="D146">
            <v>1</v>
          </cell>
          <cell r="E146" t="str">
            <v>Sword Collection Box with 48 Assorted Swords</v>
          </cell>
          <cell r="F146">
            <v>11</v>
          </cell>
          <cell r="H146">
            <v>264</v>
          </cell>
          <cell r="I146">
            <v>0</v>
          </cell>
          <cell r="J146">
            <v>5707307297007</v>
          </cell>
        </row>
        <row r="147">
          <cell r="A147">
            <v>30</v>
          </cell>
          <cell r="C147">
            <v>1</v>
          </cell>
          <cell r="D147">
            <v>100</v>
          </cell>
          <cell r="E147" t="str">
            <v>Roman Sword</v>
          </cell>
          <cell r="F147">
            <v>37</v>
          </cell>
          <cell r="H147">
            <v>8</v>
          </cell>
          <cell r="I147">
            <v>0</v>
          </cell>
          <cell r="J147">
            <v>5707307300004</v>
          </cell>
        </row>
        <row r="148">
          <cell r="A148">
            <v>30.001000000000001</v>
          </cell>
          <cell r="C148">
            <v>1</v>
          </cell>
          <cell r="D148">
            <v>50</v>
          </cell>
          <cell r="E148" t="str">
            <v>Roman Shield</v>
          </cell>
          <cell r="F148">
            <v>37</v>
          </cell>
          <cell r="H148">
            <v>12.5</v>
          </cell>
          <cell r="I148">
            <v>0</v>
          </cell>
          <cell r="J148">
            <v>5707307300011</v>
          </cell>
        </row>
        <row r="149">
          <cell r="A149">
            <v>30.003</v>
          </cell>
          <cell r="C149">
            <v>1</v>
          </cell>
          <cell r="D149">
            <v>50</v>
          </cell>
          <cell r="E149" t="str">
            <v>Roman Cape</v>
          </cell>
          <cell r="F149">
            <v>37</v>
          </cell>
          <cell r="H149">
            <v>16.5</v>
          </cell>
          <cell r="I149">
            <v>0</v>
          </cell>
          <cell r="J149">
            <v>5707307300035</v>
          </cell>
        </row>
        <row r="150">
          <cell r="A150">
            <v>50</v>
          </cell>
          <cell r="C150">
            <v>1</v>
          </cell>
          <cell r="D150">
            <v>100</v>
          </cell>
          <cell r="E150" t="str">
            <v>Harald Viking Sword, Red</v>
          </cell>
          <cell r="F150">
            <v>38</v>
          </cell>
          <cell r="H150">
            <v>8</v>
          </cell>
          <cell r="I150">
            <v>0</v>
          </cell>
          <cell r="J150">
            <v>5707307500008</v>
          </cell>
        </row>
        <row r="151">
          <cell r="A151">
            <v>50.000999999999998</v>
          </cell>
          <cell r="C151">
            <v>1</v>
          </cell>
          <cell r="D151">
            <v>100</v>
          </cell>
          <cell r="E151" t="str">
            <v>Harald Viking Sword, Blue</v>
          </cell>
          <cell r="F151">
            <v>38</v>
          </cell>
          <cell r="H151">
            <v>8</v>
          </cell>
          <cell r="I151">
            <v>0</v>
          </cell>
          <cell r="J151">
            <v>5707307500015</v>
          </cell>
        </row>
        <row r="152">
          <cell r="A152">
            <v>50.002000000000002</v>
          </cell>
          <cell r="C152">
            <v>1</v>
          </cell>
          <cell r="D152">
            <v>50</v>
          </cell>
          <cell r="E152" t="str">
            <v>Harald Viking Shield</v>
          </cell>
          <cell r="F152">
            <v>38</v>
          </cell>
          <cell r="H152">
            <v>12.5</v>
          </cell>
          <cell r="I152">
            <v>0</v>
          </cell>
          <cell r="J152">
            <v>5707307500022</v>
          </cell>
        </row>
        <row r="153">
          <cell r="A153">
            <v>50.003</v>
          </cell>
          <cell r="C153">
            <v>1</v>
          </cell>
          <cell r="D153">
            <v>50</v>
          </cell>
          <cell r="E153" t="str">
            <v>Harald Viking Cape</v>
          </cell>
          <cell r="F153">
            <v>38</v>
          </cell>
          <cell r="H153">
            <v>16.5</v>
          </cell>
          <cell r="I153">
            <v>0</v>
          </cell>
          <cell r="J153">
            <v>5707307500039</v>
          </cell>
        </row>
        <row r="154">
          <cell r="A154">
            <v>50.003999999999998</v>
          </cell>
          <cell r="C154">
            <v>1</v>
          </cell>
          <cell r="D154">
            <v>100</v>
          </cell>
          <cell r="E154" t="str">
            <v>Harald Viking Axe</v>
          </cell>
          <cell r="F154">
            <v>38</v>
          </cell>
          <cell r="H154">
            <v>9.5</v>
          </cell>
          <cell r="I154">
            <v>0</v>
          </cell>
          <cell r="J154">
            <v>5707307500046</v>
          </cell>
        </row>
        <row r="155">
          <cell r="A155">
            <v>50.005000000000003</v>
          </cell>
          <cell r="C155">
            <v>1</v>
          </cell>
          <cell r="D155">
            <v>50</v>
          </cell>
          <cell r="E155" t="str">
            <v>Harald Viking Helmet</v>
          </cell>
          <cell r="F155">
            <v>38</v>
          </cell>
          <cell r="H155">
            <v>11</v>
          </cell>
          <cell r="I155">
            <v>0</v>
          </cell>
          <cell r="J155">
            <v>5707307500053</v>
          </cell>
        </row>
        <row r="156">
          <cell r="A156">
            <v>51</v>
          </cell>
          <cell r="C156">
            <v>1</v>
          </cell>
          <cell r="D156">
            <v>100</v>
          </cell>
          <cell r="E156" t="str">
            <v>WoodyLion Sword, Black &amp; Gold Medium</v>
          </cell>
          <cell r="F156">
            <v>14</v>
          </cell>
          <cell r="H156">
            <v>7.5</v>
          </cell>
          <cell r="I156">
            <v>0</v>
          </cell>
          <cell r="J156">
            <v>5707307510007</v>
          </cell>
        </row>
        <row r="157">
          <cell r="A157">
            <v>51.000999999999998</v>
          </cell>
          <cell r="C157">
            <v>1</v>
          </cell>
          <cell r="D157">
            <v>100</v>
          </cell>
          <cell r="E157" t="str">
            <v>WoodyLion Sword, Pink &amp; Gold Medium</v>
          </cell>
          <cell r="F157">
            <v>14</v>
          </cell>
          <cell r="H157">
            <v>7.5</v>
          </cell>
          <cell r="I157">
            <v>0</v>
          </cell>
          <cell r="J157">
            <v>5707307510014</v>
          </cell>
        </row>
        <row r="158">
          <cell r="A158">
            <v>51.002000000000002</v>
          </cell>
          <cell r="C158">
            <v>1</v>
          </cell>
          <cell r="D158">
            <v>100</v>
          </cell>
          <cell r="E158" t="str">
            <v>WoodyLion Sword, Black &amp; Gold Large</v>
          </cell>
          <cell r="F158" t="str">
            <v>*</v>
          </cell>
          <cell r="H158">
            <v>9</v>
          </cell>
          <cell r="I158">
            <v>0</v>
          </cell>
          <cell r="J158">
            <v>5707307510021</v>
          </cell>
        </row>
        <row r="159">
          <cell r="A159">
            <v>51.003999999999998</v>
          </cell>
          <cell r="C159">
            <v>1</v>
          </cell>
          <cell r="D159">
            <v>50</v>
          </cell>
          <cell r="E159" t="str">
            <v>WoodyLion Shield</v>
          </cell>
          <cell r="F159">
            <v>14</v>
          </cell>
          <cell r="H159">
            <v>12.5</v>
          </cell>
          <cell r="I159">
            <v>0</v>
          </cell>
          <cell r="J159">
            <v>5707307510045</v>
          </cell>
        </row>
        <row r="160">
          <cell r="A160">
            <v>51.005000000000003</v>
          </cell>
          <cell r="C160">
            <v>1</v>
          </cell>
          <cell r="D160">
            <v>100</v>
          </cell>
          <cell r="E160" t="str">
            <v>WoodyLion Sword, Black &amp; Gold Small</v>
          </cell>
          <cell r="F160">
            <v>14</v>
          </cell>
          <cell r="H160">
            <v>6</v>
          </cell>
          <cell r="I160">
            <v>0</v>
          </cell>
          <cell r="J160">
            <v>5707307510052</v>
          </cell>
        </row>
        <row r="161">
          <cell r="A161">
            <v>51.006</v>
          </cell>
          <cell r="C161">
            <v>1</v>
          </cell>
          <cell r="D161">
            <v>100</v>
          </cell>
          <cell r="E161" t="str">
            <v>WoodyLion Sword, Pink &amp; Gold Small</v>
          </cell>
          <cell r="F161">
            <v>14</v>
          </cell>
          <cell r="H161">
            <v>6</v>
          </cell>
          <cell r="I161">
            <v>0</v>
          </cell>
          <cell r="J161">
            <v>5707307510069</v>
          </cell>
        </row>
        <row r="162">
          <cell r="A162">
            <v>51.006999999999998</v>
          </cell>
          <cell r="C162">
            <v>1</v>
          </cell>
          <cell r="D162">
            <v>100</v>
          </cell>
          <cell r="E162" t="str">
            <v>WoodyLion Sword, Red &amp; Gold Small</v>
          </cell>
          <cell r="F162">
            <v>14</v>
          </cell>
          <cell r="H162">
            <v>6</v>
          </cell>
          <cell r="I162">
            <v>0</v>
          </cell>
          <cell r="J162">
            <v>5707307510076</v>
          </cell>
        </row>
        <row r="163">
          <cell r="A163">
            <v>51.008000000000003</v>
          </cell>
          <cell r="C163">
            <v>1</v>
          </cell>
          <cell r="D163">
            <v>100</v>
          </cell>
          <cell r="E163" t="str">
            <v>WoodyLion Sword, Red &amp; Gold Medium</v>
          </cell>
          <cell r="F163">
            <v>14</v>
          </cell>
          <cell r="H163">
            <v>7.5</v>
          </cell>
          <cell r="I163">
            <v>0</v>
          </cell>
          <cell r="J163">
            <v>5707307510083</v>
          </cell>
        </row>
        <row r="164">
          <cell r="A164">
            <v>51.1</v>
          </cell>
          <cell r="C164">
            <v>1</v>
          </cell>
          <cell r="D164">
            <v>10</v>
          </cell>
          <cell r="E164" t="str">
            <v>Shapes</v>
          </cell>
          <cell r="F164">
            <v>15</v>
          </cell>
          <cell r="G164" t="str">
            <v>NEW</v>
          </cell>
          <cell r="H164" t="str">
            <v>TBD</v>
          </cell>
          <cell r="J164">
            <v>5707307511004</v>
          </cell>
        </row>
        <row r="165">
          <cell r="A165">
            <v>52</v>
          </cell>
          <cell r="C165">
            <v>1</v>
          </cell>
          <cell r="D165">
            <v>100</v>
          </cell>
          <cell r="E165" t="str">
            <v>Sven Viking Sword, Gold Handle</v>
          </cell>
          <cell r="F165">
            <v>5</v>
          </cell>
          <cell r="H165">
            <v>7.5</v>
          </cell>
          <cell r="I165">
            <v>0</v>
          </cell>
          <cell r="J165">
            <v>5707307520006</v>
          </cell>
        </row>
        <row r="166">
          <cell r="A166">
            <v>52.000999999999998</v>
          </cell>
          <cell r="C166">
            <v>1</v>
          </cell>
          <cell r="D166">
            <v>100</v>
          </cell>
          <cell r="E166" t="str">
            <v>Sven Viking Sword, Red Handle</v>
          </cell>
          <cell r="F166">
            <v>5</v>
          </cell>
          <cell r="H166">
            <v>7.5</v>
          </cell>
          <cell r="I166">
            <v>0</v>
          </cell>
          <cell r="J166">
            <v>5707307520013</v>
          </cell>
        </row>
        <row r="167">
          <cell r="A167">
            <v>52.002000000000002</v>
          </cell>
          <cell r="C167">
            <v>1</v>
          </cell>
          <cell r="D167">
            <v>50</v>
          </cell>
          <cell r="E167" t="str">
            <v>Sven Viking Shield</v>
          </cell>
          <cell r="F167">
            <v>5</v>
          </cell>
          <cell r="H167">
            <v>12.5</v>
          </cell>
          <cell r="I167">
            <v>0</v>
          </cell>
          <cell r="J167">
            <v>5073075200020</v>
          </cell>
        </row>
        <row r="168">
          <cell r="A168">
            <v>52.003999999999998</v>
          </cell>
          <cell r="C168">
            <v>1</v>
          </cell>
          <cell r="D168">
            <v>100</v>
          </cell>
          <cell r="E168" t="str">
            <v>Sven Viking Axe</v>
          </cell>
          <cell r="F168">
            <v>4</v>
          </cell>
          <cell r="H168">
            <v>9</v>
          </cell>
          <cell r="I168">
            <v>0</v>
          </cell>
          <cell r="J168">
            <v>5707307520044</v>
          </cell>
        </row>
        <row r="169">
          <cell r="A169">
            <v>52.006</v>
          </cell>
          <cell r="C169">
            <v>1</v>
          </cell>
          <cell r="D169">
            <v>50</v>
          </cell>
          <cell r="E169" t="str">
            <v>Sven Viking Thors Hammer</v>
          </cell>
          <cell r="F169">
            <v>4</v>
          </cell>
          <cell r="G169" t="str">
            <v>NEW</v>
          </cell>
          <cell r="H169" t="str">
            <v>TBD</v>
          </cell>
          <cell r="J169">
            <v>5707307520068</v>
          </cell>
        </row>
        <row r="170">
          <cell r="A170">
            <v>52.014000000000003</v>
          </cell>
          <cell r="C170">
            <v>1</v>
          </cell>
          <cell r="D170">
            <v>10</v>
          </cell>
          <cell r="E170" t="str">
            <v>Viking Coin Thorshammer Gold</v>
          </cell>
          <cell r="F170">
            <v>5</v>
          </cell>
          <cell r="G170" t="str">
            <v>NEW</v>
          </cell>
          <cell r="H170" t="str">
            <v>TBD</v>
          </cell>
          <cell r="J170">
            <v>5707307520143</v>
          </cell>
        </row>
        <row r="171">
          <cell r="A171">
            <v>52.015000000000001</v>
          </cell>
          <cell r="C171">
            <v>1</v>
          </cell>
          <cell r="D171">
            <v>10</v>
          </cell>
          <cell r="E171" t="str">
            <v>Viking Coin Thorshammer Silver</v>
          </cell>
          <cell r="F171">
            <v>5</v>
          </cell>
          <cell r="G171" t="str">
            <v>NEW</v>
          </cell>
          <cell r="H171" t="str">
            <v>TBD</v>
          </cell>
          <cell r="J171">
            <v>5707307520150</v>
          </cell>
        </row>
        <row r="172">
          <cell r="A172">
            <v>52.015999999999998</v>
          </cell>
          <cell r="C172">
            <v>1</v>
          </cell>
          <cell r="D172">
            <v>10</v>
          </cell>
          <cell r="E172" t="str">
            <v>Viking Coin Bluetooth Gold</v>
          </cell>
          <cell r="F172">
            <v>5</v>
          </cell>
          <cell r="G172" t="str">
            <v>NEW</v>
          </cell>
          <cell r="H172" t="str">
            <v>TBD</v>
          </cell>
          <cell r="J172">
            <v>5707307520167</v>
          </cell>
        </row>
        <row r="173">
          <cell r="A173">
            <v>52.017000000000003</v>
          </cell>
          <cell r="C173">
            <v>1</v>
          </cell>
          <cell r="D173">
            <v>10</v>
          </cell>
          <cell r="E173" t="str">
            <v>Viking Coin Bluetooth Silver</v>
          </cell>
          <cell r="F173">
            <v>5</v>
          </cell>
          <cell r="G173" t="str">
            <v>NEW</v>
          </cell>
          <cell r="H173" t="str">
            <v>TBD</v>
          </cell>
          <cell r="J173">
            <v>5707307520174</v>
          </cell>
        </row>
        <row r="174">
          <cell r="A174">
            <v>71</v>
          </cell>
          <cell r="C174">
            <v>1</v>
          </cell>
          <cell r="D174">
            <v>100</v>
          </cell>
          <cell r="E174" t="str">
            <v>Fantasy Dragon Catcher Sword</v>
          </cell>
          <cell r="F174">
            <v>36</v>
          </cell>
          <cell r="H174">
            <v>7.5</v>
          </cell>
          <cell r="I174">
            <v>0</v>
          </cell>
          <cell r="J174">
            <v>5707307710001</v>
          </cell>
        </row>
        <row r="175">
          <cell r="A175">
            <v>71.100999999999999</v>
          </cell>
          <cell r="C175">
            <v>1</v>
          </cell>
          <cell r="D175">
            <v>50</v>
          </cell>
          <cell r="E175" t="str">
            <v>Fantasy Dragon Cape</v>
          </cell>
          <cell r="F175">
            <v>36</v>
          </cell>
          <cell r="H175">
            <v>16.5</v>
          </cell>
          <cell r="I175">
            <v>0</v>
          </cell>
          <cell r="J175">
            <v>5707307711015</v>
          </cell>
        </row>
        <row r="176">
          <cell r="A176">
            <v>90.11</v>
          </cell>
          <cell r="C176">
            <v>1</v>
          </cell>
          <cell r="D176">
            <v>100</v>
          </cell>
          <cell r="E176" t="str">
            <v>Epee/Foil</v>
          </cell>
          <cell r="F176">
            <v>57</v>
          </cell>
          <cell r="G176" t="str">
            <v>NEW</v>
          </cell>
          <cell r="H176" t="str">
            <v>TBD</v>
          </cell>
          <cell r="J176">
            <v>5707307901102</v>
          </cell>
        </row>
        <row r="177">
          <cell r="A177">
            <v>90.111000000000004</v>
          </cell>
          <cell r="D177">
            <v>100</v>
          </cell>
          <cell r="E177" t="str">
            <v>Sabre</v>
          </cell>
          <cell r="F177">
            <v>57</v>
          </cell>
          <cell r="G177" t="str">
            <v>NEW</v>
          </cell>
          <cell r="H177" t="str">
            <v>TBD</v>
          </cell>
          <cell r="J177">
            <v>5707307901119</v>
          </cell>
        </row>
        <row r="178">
          <cell r="A178" t="str">
            <v>114.50</v>
          </cell>
          <cell r="C178">
            <v>1</v>
          </cell>
          <cell r="D178">
            <v>50</v>
          </cell>
          <cell r="E178" t="str">
            <v>Noble Knight Helmet, Red</v>
          </cell>
          <cell r="F178">
            <v>9</v>
          </cell>
          <cell r="H178">
            <v>12</v>
          </cell>
          <cell r="I178">
            <v>0</v>
          </cell>
          <cell r="J178">
            <v>5707307114502</v>
          </cell>
        </row>
        <row r="179">
          <cell r="A179">
            <v>52</v>
          </cell>
          <cell r="C179">
            <v>1</v>
          </cell>
          <cell r="D179">
            <v>1</v>
          </cell>
          <cell r="E179" t="str">
            <v>Acrylic Holder for Shields</v>
          </cell>
          <cell r="F179">
            <v>58</v>
          </cell>
          <cell r="H179">
            <v>40</v>
          </cell>
          <cell r="I179">
            <v>0</v>
          </cell>
          <cell r="J179" t="str">
            <v>-</v>
          </cell>
        </row>
        <row r="180">
          <cell r="A180">
            <v>64</v>
          </cell>
          <cell r="C180">
            <v>1</v>
          </cell>
          <cell r="D180">
            <v>1</v>
          </cell>
          <cell r="E180" t="str">
            <v>Cardboard Bucket for Swords</v>
          </cell>
          <cell r="F180">
            <v>58</v>
          </cell>
          <cell r="H180">
            <v>7.5</v>
          </cell>
          <cell r="I180">
            <v>0</v>
          </cell>
          <cell r="J180" t="str">
            <v>-</v>
          </cell>
        </row>
        <row r="181">
          <cell r="A181">
            <v>80</v>
          </cell>
          <cell r="C181">
            <v>1</v>
          </cell>
          <cell r="D181">
            <v>1</v>
          </cell>
          <cell r="E181" t="str">
            <v>A-Display in MDF</v>
          </cell>
          <cell r="F181">
            <v>58</v>
          </cell>
          <cell r="H181">
            <v>200</v>
          </cell>
          <cell r="I181">
            <v>0</v>
          </cell>
          <cell r="J181" t="str">
            <v>-</v>
          </cell>
        </row>
        <row r="182">
          <cell r="A182">
            <v>85</v>
          </cell>
          <cell r="C182">
            <v>1</v>
          </cell>
          <cell r="D182">
            <v>1</v>
          </cell>
          <cell r="E182" t="str">
            <v>Wooden Crate</v>
          </cell>
          <cell r="F182">
            <v>58</v>
          </cell>
          <cell r="H182">
            <v>20</v>
          </cell>
          <cell r="I182">
            <v>0</v>
          </cell>
          <cell r="J182">
            <v>5707307000850</v>
          </cell>
        </row>
        <row r="183">
          <cell r="A183" t="str">
            <v>90</v>
          </cell>
          <cell r="C183">
            <v>1</v>
          </cell>
          <cell r="D183">
            <v>1</v>
          </cell>
          <cell r="E183" t="str">
            <v>Mini Consumer Catalog Holder</v>
          </cell>
          <cell r="F183" t="str">
            <v>*</v>
          </cell>
          <cell r="H183">
            <v>0</v>
          </cell>
          <cell r="I183">
            <v>0</v>
          </cell>
          <cell r="J183" t="str">
            <v>-</v>
          </cell>
        </row>
        <row r="184">
          <cell r="A184" t="str">
            <v>LT0000</v>
          </cell>
          <cell r="C184">
            <v>1</v>
          </cell>
          <cell r="D184">
            <v>75</v>
          </cell>
          <cell r="E184" t="str">
            <v>Large Catalog</v>
          </cell>
          <cell r="H184">
            <v>0</v>
          </cell>
          <cell r="I184">
            <v>0</v>
          </cell>
        </row>
        <row r="185">
          <cell r="A185" t="str">
            <v>LT0001</v>
          </cell>
          <cell r="C185">
            <v>1</v>
          </cell>
          <cell r="D185">
            <v>100</v>
          </cell>
          <cell r="E185" t="str">
            <v>Consumer Catalog</v>
          </cell>
          <cell r="H185">
            <v>0</v>
          </cell>
          <cell r="I185">
            <v>0</v>
          </cell>
        </row>
        <row r="186">
          <cell r="I186">
            <v>0</v>
          </cell>
        </row>
        <row r="187">
          <cell r="A187" t="str">
            <v>Minimum Order: $100</v>
          </cell>
        </row>
        <row r="188">
          <cell r="A188" t="str">
            <v>Damage and shortage claims must be sent to us within 7 days of receiving shipment.</v>
          </cell>
        </row>
        <row r="189">
          <cell r="A189" t="str">
            <v>Claims will not be accepted from delinquent accounts.</v>
          </cell>
        </row>
        <row r="190">
          <cell r="A190" t="str">
            <v>Backorders are shipped unless specified with a cancel date. All backorders will be cancelled on December 31st 2025.</v>
          </cell>
        </row>
        <row r="191">
          <cell r="A191" t="str">
            <v xml:space="preserve">New accounts - Provide full name, address, phone &amp; fax, &amp; a credit reference sheet. Including a minimum of 5 trade vendors. </v>
          </cell>
        </row>
        <row r="192">
          <cell r="A192" t="str">
            <v xml:space="preserve">All orders are subject to credit approval. </v>
          </cell>
        </row>
        <row r="193">
          <cell r="A193" t="str">
            <v>Credit cards will not be accepted as payment after an order has been shipped without adding an additional 3% surcharge.</v>
          </cell>
        </row>
        <row r="194">
          <cell r="A194" t="str">
            <v xml:space="preserve">We accept AMEX, MasterCard, Visa, and Discover Cards. </v>
          </cell>
        </row>
        <row r="195">
          <cell r="A195" t="str">
            <v xml:space="preserve">All approved returns are subject to a 15% restocking fee. </v>
          </cell>
        </row>
        <row r="196">
          <cell r="A196" t="str">
            <v>Residental shipping addresses are subject to surcharges.</v>
          </cell>
        </row>
      </sheetData>
      <sheetData sheetId="3">
        <row r="1">
          <cell r="A1" t="str">
            <v>LIONTOUCH</v>
          </cell>
          <cell r="B1" t="str">
            <v>Category</v>
          </cell>
          <cell r="C1" t="str">
            <v>Item style</v>
          </cell>
          <cell r="D1" t="str">
            <v>Product line and decription</v>
          </cell>
          <cell r="E1" t="str">
            <v>Material</v>
          </cell>
          <cell r="F1" t="str">
            <v>Page</v>
          </cell>
          <cell r="G1" t="str">
            <v>Units/</v>
          </cell>
          <cell r="H1" t="str">
            <v>Outer</v>
          </cell>
          <cell r="I1" t="str">
            <v>Pack</v>
          </cell>
          <cell r="J1" t="str">
            <v>Price/</v>
          </cell>
          <cell r="K1" t="str">
            <v>USD FOB HK</v>
          </cell>
        </row>
        <row r="2">
          <cell r="A2" t="str">
            <v>Item no.:</v>
          </cell>
          <cell r="D2" t="str">
            <v>www.liontouch.com</v>
          </cell>
          <cell r="F2" t="str">
            <v>2022</v>
          </cell>
          <cell r="G2" t="str">
            <v>item</v>
          </cell>
          <cell r="H2" t="str">
            <v>crt/pcs</v>
          </cell>
          <cell r="J2" t="str">
            <v>pcs.</v>
          </cell>
          <cell r="K2" t="str">
            <v>Price pcs/unit</v>
          </cell>
        </row>
        <row r="4">
          <cell r="A4">
            <v>103</v>
          </cell>
          <cell r="B4" t="str">
            <v>Knight</v>
          </cell>
          <cell r="C4" t="str">
            <v>Sword</v>
          </cell>
          <cell r="D4" t="str">
            <v>Noble Knight, blue, Classic, five layers</v>
          </cell>
          <cell r="E4" t="str">
            <v>EVA foam</v>
          </cell>
          <cell r="G4">
            <v>1</v>
          </cell>
          <cell r="H4">
            <v>100</v>
          </cell>
          <cell r="I4" t="str">
            <v>Pcs/box</v>
          </cell>
          <cell r="K4">
            <v>4.33</v>
          </cell>
        </row>
        <row r="5">
          <cell r="A5">
            <v>106</v>
          </cell>
          <cell r="B5" t="str">
            <v>Knight</v>
          </cell>
          <cell r="C5" t="str">
            <v>Sword</v>
          </cell>
          <cell r="D5" t="str">
            <v>Noble Knight, blue, three layers, simple tag</v>
          </cell>
          <cell r="E5" t="str">
            <v>EVA foam</v>
          </cell>
          <cell r="G5">
            <v>1</v>
          </cell>
          <cell r="H5">
            <v>100</v>
          </cell>
          <cell r="I5" t="str">
            <v>Pcs/box</v>
          </cell>
          <cell r="K5">
            <v>3.43</v>
          </cell>
        </row>
        <row r="6">
          <cell r="A6">
            <v>107</v>
          </cell>
          <cell r="B6" t="str">
            <v>Knight</v>
          </cell>
          <cell r="C6" t="str">
            <v>Set</v>
          </cell>
          <cell r="D6" t="str">
            <v>Noble Knight Set, blue, sword &amp; shield, 106LT+116LT</v>
          </cell>
          <cell r="E6" t="str">
            <v>EVA foam</v>
          </cell>
          <cell r="G6">
            <v>2</v>
          </cell>
          <cell r="H6">
            <v>18</v>
          </cell>
          <cell r="I6" t="str">
            <v>Sets</v>
          </cell>
          <cell r="K6">
            <v>9.86</v>
          </cell>
        </row>
        <row r="7">
          <cell r="A7">
            <v>113</v>
          </cell>
          <cell r="B7" t="str">
            <v>Knight</v>
          </cell>
          <cell r="C7" t="str">
            <v>Shield</v>
          </cell>
          <cell r="D7" t="str">
            <v>Noble Knight, blue, Classic, two layers</v>
          </cell>
          <cell r="E7" t="str">
            <v>EVA foam</v>
          </cell>
          <cell r="G7">
            <v>1</v>
          </cell>
          <cell r="H7">
            <v>50</v>
          </cell>
          <cell r="I7" t="str">
            <v>Pcs/box</v>
          </cell>
          <cell r="K7">
            <v>6.9</v>
          </cell>
        </row>
        <row r="8">
          <cell r="A8">
            <v>114</v>
          </cell>
          <cell r="B8" t="str">
            <v>Knight</v>
          </cell>
          <cell r="C8" t="str">
            <v>Helmet</v>
          </cell>
          <cell r="D8" t="str">
            <v>Noble Knight, blue</v>
          </cell>
          <cell r="E8" t="str">
            <v>EVA foam</v>
          </cell>
          <cell r="G8">
            <v>1</v>
          </cell>
          <cell r="H8">
            <v>50</v>
          </cell>
          <cell r="I8" t="str">
            <v>Pcs/box</v>
          </cell>
          <cell r="K8">
            <v>6.52</v>
          </cell>
        </row>
        <row r="9">
          <cell r="A9">
            <v>116</v>
          </cell>
          <cell r="B9" t="str">
            <v>Knight</v>
          </cell>
          <cell r="C9" t="str">
            <v>Shield</v>
          </cell>
          <cell r="D9" t="str">
            <v>Noble Knight, blue, one layer, simple tag</v>
          </cell>
          <cell r="E9" t="str">
            <v>EVA foam</v>
          </cell>
          <cell r="G9">
            <v>1</v>
          </cell>
          <cell r="H9">
            <v>50</v>
          </cell>
          <cell r="I9" t="str">
            <v>Pcs/box</v>
          </cell>
          <cell r="K9">
            <v>4.78</v>
          </cell>
        </row>
        <row r="10">
          <cell r="A10">
            <v>138</v>
          </cell>
          <cell r="B10" t="str">
            <v>Knight</v>
          </cell>
          <cell r="C10" t="str">
            <v>Sword</v>
          </cell>
          <cell r="D10" t="str">
            <v>Maltese, Classic, five layers</v>
          </cell>
          <cell r="E10" t="str">
            <v>EVA foam</v>
          </cell>
          <cell r="G10">
            <v>1</v>
          </cell>
          <cell r="H10">
            <v>100</v>
          </cell>
          <cell r="I10" t="str">
            <v>Pcs/box</v>
          </cell>
          <cell r="K10">
            <v>4.3499999999999996</v>
          </cell>
        </row>
        <row r="11">
          <cell r="A11">
            <v>139</v>
          </cell>
          <cell r="B11" t="str">
            <v>Knight</v>
          </cell>
          <cell r="C11" t="str">
            <v>Sword</v>
          </cell>
          <cell r="D11" t="str">
            <v>Maltese, three layers, simple tag</v>
          </cell>
          <cell r="E11" t="str">
            <v>EVA foam</v>
          </cell>
          <cell r="G11">
            <v>1</v>
          </cell>
          <cell r="H11">
            <v>100</v>
          </cell>
          <cell r="I11" t="str">
            <v>Pcs/box</v>
          </cell>
          <cell r="K11">
            <v>3.59</v>
          </cell>
          <cell r="L11" t="str">
            <v>*</v>
          </cell>
        </row>
        <row r="12">
          <cell r="A12">
            <v>149</v>
          </cell>
          <cell r="B12" t="str">
            <v>Knight</v>
          </cell>
          <cell r="C12" t="str">
            <v>Shield</v>
          </cell>
          <cell r="D12" t="str">
            <v>Maltese, Classic, two layers</v>
          </cell>
          <cell r="E12" t="str">
            <v>EVA foam</v>
          </cell>
          <cell r="G12">
            <v>1</v>
          </cell>
          <cell r="H12">
            <v>50</v>
          </cell>
          <cell r="I12" t="str">
            <v>Pcs/box</v>
          </cell>
          <cell r="K12">
            <v>7.1</v>
          </cell>
        </row>
        <row r="13">
          <cell r="A13">
            <v>150</v>
          </cell>
          <cell r="B13" t="str">
            <v>Knight</v>
          </cell>
          <cell r="C13" t="str">
            <v>Helmet</v>
          </cell>
          <cell r="D13" t="str">
            <v>Maltese</v>
          </cell>
          <cell r="E13" t="str">
            <v>EVA foam</v>
          </cell>
          <cell r="G13">
            <v>1</v>
          </cell>
          <cell r="H13">
            <v>50</v>
          </cell>
          <cell r="I13" t="str">
            <v>Pcs/box</v>
          </cell>
          <cell r="K13">
            <v>6.52</v>
          </cell>
        </row>
        <row r="14">
          <cell r="A14">
            <v>151</v>
          </cell>
          <cell r="B14" t="str">
            <v>Knight</v>
          </cell>
          <cell r="C14" t="str">
            <v>Shield</v>
          </cell>
          <cell r="D14" t="str">
            <v>Maltese, one layer, simple tag</v>
          </cell>
          <cell r="E14" t="str">
            <v>EVA foam</v>
          </cell>
          <cell r="G14">
            <v>1</v>
          </cell>
          <cell r="H14">
            <v>50</v>
          </cell>
          <cell r="I14" t="str">
            <v>Pcs/box</v>
          </cell>
          <cell r="K14">
            <v>4.91</v>
          </cell>
          <cell r="L14" t="str">
            <v>*</v>
          </cell>
        </row>
        <row r="15">
          <cell r="A15">
            <v>189</v>
          </cell>
          <cell r="B15" t="str">
            <v>Flame</v>
          </cell>
          <cell r="C15" t="str">
            <v>Sword</v>
          </cell>
          <cell r="D15" t="str">
            <v>Flame</v>
          </cell>
          <cell r="E15" t="str">
            <v>EVA foam</v>
          </cell>
          <cell r="G15">
            <v>1</v>
          </cell>
          <cell r="H15">
            <v>100</v>
          </cell>
          <cell r="I15" t="str">
            <v>Pcs/box</v>
          </cell>
          <cell r="K15">
            <v>3.7</v>
          </cell>
        </row>
        <row r="16">
          <cell r="A16">
            <v>190</v>
          </cell>
          <cell r="B16" t="str">
            <v>Flame</v>
          </cell>
          <cell r="C16" t="str">
            <v>Cape</v>
          </cell>
          <cell r="D16" t="str">
            <v>Flame (five capes per polybag)</v>
          </cell>
          <cell r="E16" t="str">
            <v>Textile</v>
          </cell>
          <cell r="G16">
            <v>1</v>
          </cell>
          <cell r="H16">
            <v>50</v>
          </cell>
          <cell r="I16" t="str">
            <v>Pcs/box</v>
          </cell>
          <cell r="K16">
            <v>8.9600000000000009</v>
          </cell>
        </row>
        <row r="17">
          <cell r="A17">
            <v>192</v>
          </cell>
          <cell r="B17" t="str">
            <v>Flame</v>
          </cell>
          <cell r="C17" t="str">
            <v>Shield</v>
          </cell>
          <cell r="D17" t="str">
            <v>Flame</v>
          </cell>
          <cell r="E17" t="str">
            <v>EVA foam</v>
          </cell>
          <cell r="G17">
            <v>1</v>
          </cell>
          <cell r="H17">
            <v>50</v>
          </cell>
          <cell r="I17" t="str">
            <v>Pcs/box</v>
          </cell>
          <cell r="K17">
            <v>5.94</v>
          </cell>
        </row>
        <row r="18">
          <cell r="A18">
            <v>193</v>
          </cell>
          <cell r="B18" t="str">
            <v>Flame</v>
          </cell>
          <cell r="C18" t="str">
            <v>Set</v>
          </cell>
          <cell r="D18" t="str">
            <v>Flame Set, sword &amp; shield, 189LT+192LT</v>
          </cell>
          <cell r="E18" t="str">
            <v>EVA foam</v>
          </cell>
          <cell r="G18">
            <v>2</v>
          </cell>
          <cell r="H18">
            <v>18</v>
          </cell>
          <cell r="I18" t="str">
            <v>Sets</v>
          </cell>
          <cell r="K18">
            <v>9.86</v>
          </cell>
        </row>
        <row r="19">
          <cell r="A19">
            <v>228</v>
          </cell>
          <cell r="B19" t="str">
            <v>Pirate</v>
          </cell>
          <cell r="C19" t="str">
            <v>Sabre</v>
          </cell>
          <cell r="D19" t="str">
            <v>Pirate Red Stripe</v>
          </cell>
          <cell r="E19" t="str">
            <v>EVA foam</v>
          </cell>
          <cell r="G19">
            <v>1</v>
          </cell>
          <cell r="H19">
            <v>100</v>
          </cell>
          <cell r="I19" t="str">
            <v>Pcs/box</v>
          </cell>
          <cell r="K19">
            <v>4.03</v>
          </cell>
        </row>
        <row r="20">
          <cell r="A20">
            <v>229</v>
          </cell>
          <cell r="B20" t="str">
            <v>Pirate</v>
          </cell>
          <cell r="C20" t="str">
            <v>Hook</v>
          </cell>
          <cell r="D20" t="str">
            <v>Pirate Red Stripe</v>
          </cell>
          <cell r="E20" t="str">
            <v>EVA foam</v>
          </cell>
          <cell r="G20">
            <v>1</v>
          </cell>
          <cell r="H20">
            <v>100</v>
          </cell>
          <cell r="I20" t="str">
            <v>Pcs/box</v>
          </cell>
          <cell r="K20">
            <v>3.13</v>
          </cell>
        </row>
        <row r="21">
          <cell r="A21">
            <v>250</v>
          </cell>
          <cell r="B21" t="str">
            <v>Princess</v>
          </cell>
          <cell r="C21" t="str">
            <v>Sword</v>
          </cell>
          <cell r="D21" t="str">
            <v>Princess Diamond Heart</v>
          </cell>
          <cell r="E21" t="str">
            <v>EVA foam</v>
          </cell>
          <cell r="G21">
            <v>1</v>
          </cell>
          <cell r="H21">
            <v>100</v>
          </cell>
          <cell r="I21" t="str">
            <v>Pcs/box</v>
          </cell>
          <cell r="K21">
            <v>3.67</v>
          </cell>
        </row>
        <row r="22">
          <cell r="A22">
            <v>308</v>
          </cell>
          <cell r="B22" t="str">
            <v>Pirate</v>
          </cell>
          <cell r="C22" t="str">
            <v>Eye Patch tube</v>
          </cell>
          <cell r="D22" t="str">
            <v>Pirate White Skull, packed in tube (price per patch)</v>
          </cell>
          <cell r="E22" t="str">
            <v>Textile</v>
          </cell>
          <cell r="G22">
            <v>30</v>
          </cell>
          <cell r="H22">
            <v>6</v>
          </cell>
          <cell r="I22" t="str">
            <v>Tubes</v>
          </cell>
          <cell r="J22">
            <v>0.98</v>
          </cell>
          <cell r="K22">
            <v>29.4</v>
          </cell>
        </row>
        <row r="23">
          <cell r="A23">
            <v>310</v>
          </cell>
          <cell r="B23" t="str">
            <v>Pirate</v>
          </cell>
          <cell r="C23" t="str">
            <v>Hat</v>
          </cell>
          <cell r="D23" t="str">
            <v>Pirate White Skull</v>
          </cell>
          <cell r="E23" t="str">
            <v>Textile</v>
          </cell>
          <cell r="G23">
            <v>1</v>
          </cell>
          <cell r="H23">
            <v>75</v>
          </cell>
          <cell r="I23" t="str">
            <v>Pcs/box</v>
          </cell>
          <cell r="K23">
            <v>3.8</v>
          </cell>
        </row>
        <row r="24">
          <cell r="A24">
            <v>316</v>
          </cell>
          <cell r="B24" t="str">
            <v>Knight</v>
          </cell>
          <cell r="C24" t="str">
            <v>Cape</v>
          </cell>
          <cell r="D24" t="str">
            <v>Noble Knight, blue (five capes per polybag)</v>
          </cell>
          <cell r="E24" t="str">
            <v>Textile</v>
          </cell>
          <cell r="G24">
            <v>1</v>
          </cell>
          <cell r="H24">
            <v>50</v>
          </cell>
          <cell r="I24" t="str">
            <v>Pcs/box</v>
          </cell>
          <cell r="K24">
            <v>8</v>
          </cell>
        </row>
        <row r="25">
          <cell r="A25">
            <v>639</v>
          </cell>
          <cell r="B25" t="str">
            <v>Tool</v>
          </cell>
          <cell r="C25" t="str">
            <v>Sign</v>
          </cell>
          <cell r="D25" t="str">
            <v>Stop &amp; Go sign, large, three layers</v>
          </cell>
          <cell r="E25" t="str">
            <v>EVA foam</v>
          </cell>
          <cell r="G25">
            <v>1</v>
          </cell>
          <cell r="H25">
            <v>100</v>
          </cell>
          <cell r="I25" t="str">
            <v>Pcs/box</v>
          </cell>
          <cell r="K25">
            <v>2.48</v>
          </cell>
        </row>
        <row r="26">
          <cell r="A26">
            <v>640</v>
          </cell>
          <cell r="B26" t="str">
            <v>Tool</v>
          </cell>
          <cell r="C26" t="str">
            <v>Display Box</v>
          </cell>
          <cell r="D26" t="str">
            <v>Power Drill, one layer</v>
          </cell>
          <cell r="E26" t="str">
            <v>EVA foam</v>
          </cell>
          <cell r="G26">
            <v>12</v>
          </cell>
          <cell r="H26">
            <v>8</v>
          </cell>
          <cell r="I26" t="str">
            <v>Displ.</v>
          </cell>
          <cell r="J26">
            <v>2.2841666666666667</v>
          </cell>
          <cell r="K26">
            <v>27.41</v>
          </cell>
        </row>
        <row r="27">
          <cell r="A27">
            <v>641</v>
          </cell>
          <cell r="B27" t="str">
            <v>Tool</v>
          </cell>
          <cell r="C27" t="str">
            <v>Drill</v>
          </cell>
          <cell r="D27" t="str">
            <v>Power Drill, bulk packed, one layer</v>
          </cell>
          <cell r="E27" t="str">
            <v>EVA foam</v>
          </cell>
          <cell r="G27">
            <v>1</v>
          </cell>
          <cell r="H27">
            <v>50</v>
          </cell>
          <cell r="I27" t="str">
            <v>Pcs/box</v>
          </cell>
          <cell r="K27">
            <v>1.72</v>
          </cell>
        </row>
        <row r="28">
          <cell r="A28">
            <v>642</v>
          </cell>
          <cell r="B28" t="str">
            <v>Tool</v>
          </cell>
          <cell r="C28" t="str">
            <v>Display Box</v>
          </cell>
          <cell r="D28" t="str">
            <v>Hammer, one layer</v>
          </cell>
          <cell r="E28" t="str">
            <v>EVA foam</v>
          </cell>
          <cell r="G28">
            <v>12</v>
          </cell>
          <cell r="H28">
            <v>8</v>
          </cell>
          <cell r="I28" t="str">
            <v>Displ.</v>
          </cell>
          <cell r="J28">
            <v>2.2841666666666667</v>
          </cell>
          <cell r="K28">
            <v>27.41</v>
          </cell>
        </row>
        <row r="29">
          <cell r="A29">
            <v>643</v>
          </cell>
          <cell r="B29" t="str">
            <v>Tool</v>
          </cell>
          <cell r="C29" t="str">
            <v>Hammer</v>
          </cell>
          <cell r="D29" t="str">
            <v>Hammer, bulk packed, one layer</v>
          </cell>
          <cell r="E29" t="str">
            <v>EVA foam</v>
          </cell>
          <cell r="G29">
            <v>1</v>
          </cell>
          <cell r="H29">
            <v>50</v>
          </cell>
          <cell r="I29" t="str">
            <v>Pcs/box</v>
          </cell>
          <cell r="K29">
            <v>1.72</v>
          </cell>
        </row>
        <row r="30">
          <cell r="A30">
            <v>644</v>
          </cell>
          <cell r="B30" t="str">
            <v>Tool</v>
          </cell>
          <cell r="C30" t="str">
            <v>Display Box</v>
          </cell>
          <cell r="D30" t="str">
            <v>Saw, one layer</v>
          </cell>
          <cell r="E30" t="str">
            <v>EVA foam</v>
          </cell>
          <cell r="G30">
            <v>12</v>
          </cell>
          <cell r="H30">
            <v>8</v>
          </cell>
          <cell r="I30" t="str">
            <v>Displ.</v>
          </cell>
          <cell r="J30">
            <v>2.2841666666666667</v>
          </cell>
          <cell r="K30">
            <v>27.41</v>
          </cell>
        </row>
        <row r="31">
          <cell r="A31">
            <v>645</v>
          </cell>
          <cell r="B31" t="str">
            <v>Tool</v>
          </cell>
          <cell r="C31" t="str">
            <v>Saw</v>
          </cell>
          <cell r="D31" t="str">
            <v>Saw, bulk packed, one layer</v>
          </cell>
          <cell r="E31" t="str">
            <v>EVA foam</v>
          </cell>
          <cell r="G31">
            <v>1</v>
          </cell>
          <cell r="H31">
            <v>50</v>
          </cell>
          <cell r="I31" t="str">
            <v>Pcs/box</v>
          </cell>
          <cell r="K31">
            <v>1.72</v>
          </cell>
        </row>
        <row r="32">
          <cell r="A32">
            <v>648</v>
          </cell>
          <cell r="B32" t="str">
            <v>Tool</v>
          </cell>
          <cell r="C32" t="str">
            <v>Display Box</v>
          </cell>
          <cell r="D32" t="str">
            <v>Stop &amp; Go Sign, one layer</v>
          </cell>
          <cell r="E32" t="str">
            <v>EVA foam</v>
          </cell>
          <cell r="G32">
            <v>12</v>
          </cell>
          <cell r="H32">
            <v>8</v>
          </cell>
          <cell r="I32" t="str">
            <v>Displ.</v>
          </cell>
          <cell r="J32">
            <v>2.4616666666666664</v>
          </cell>
          <cell r="K32">
            <v>29.54</v>
          </cell>
        </row>
        <row r="33">
          <cell r="A33">
            <v>649</v>
          </cell>
          <cell r="B33" t="str">
            <v>Tool</v>
          </cell>
          <cell r="C33" t="str">
            <v>Sign</v>
          </cell>
          <cell r="D33" t="str">
            <v>Stop &amp; Go Sign, bulk packed, one layer</v>
          </cell>
          <cell r="E33" t="str">
            <v>EVA foam</v>
          </cell>
          <cell r="G33">
            <v>1</v>
          </cell>
          <cell r="H33">
            <v>50</v>
          </cell>
          <cell r="I33" t="str">
            <v>Pcs/box</v>
          </cell>
          <cell r="K33">
            <v>1.91</v>
          </cell>
        </row>
        <row r="34">
          <cell r="A34">
            <v>651</v>
          </cell>
          <cell r="B34" t="str">
            <v>Tool</v>
          </cell>
          <cell r="C34" t="str">
            <v>Toolset</v>
          </cell>
          <cell r="D34" t="str">
            <v xml:space="preserve">Toolset with handle, pop out six tools </v>
          </cell>
          <cell r="E34" t="str">
            <v>EVA foam</v>
          </cell>
          <cell r="G34">
            <v>1</v>
          </cell>
          <cell r="H34">
            <v>50</v>
          </cell>
          <cell r="I34" t="str">
            <v>Pcs/box</v>
          </cell>
          <cell r="K34">
            <v>6.14</v>
          </cell>
        </row>
        <row r="35">
          <cell r="A35">
            <v>711</v>
          </cell>
          <cell r="B35" t="str">
            <v>Fantasy</v>
          </cell>
          <cell r="C35" t="str">
            <v>Sword</v>
          </cell>
          <cell r="D35" t="str">
            <v>Dragon</v>
          </cell>
          <cell r="E35" t="str">
            <v>EVA foam</v>
          </cell>
          <cell r="G35">
            <v>1</v>
          </cell>
          <cell r="H35">
            <v>100</v>
          </cell>
          <cell r="I35" t="str">
            <v>Pcs/box</v>
          </cell>
          <cell r="K35">
            <v>4.26</v>
          </cell>
        </row>
        <row r="36">
          <cell r="A36">
            <v>761</v>
          </cell>
          <cell r="B36" t="str">
            <v>Fantasy</v>
          </cell>
          <cell r="C36" t="str">
            <v>Shield</v>
          </cell>
          <cell r="D36" t="str">
            <v>Dragon</v>
          </cell>
          <cell r="E36" t="str">
            <v>EVA foam</v>
          </cell>
          <cell r="G36">
            <v>1</v>
          </cell>
          <cell r="H36">
            <v>50</v>
          </cell>
          <cell r="I36" t="str">
            <v>Pcs/box</v>
          </cell>
          <cell r="K36">
            <v>7.09</v>
          </cell>
        </row>
        <row r="37">
          <cell r="A37">
            <v>10.3</v>
          </cell>
          <cell r="B37" t="str">
            <v>Knight</v>
          </cell>
          <cell r="C37" t="str">
            <v>Axe</v>
          </cell>
          <cell r="D37" t="str">
            <v>Noble Knight, blue</v>
          </cell>
          <cell r="E37" t="str">
            <v>EVA foam</v>
          </cell>
          <cell r="G37">
            <v>1</v>
          </cell>
          <cell r="H37">
            <v>100</v>
          </cell>
          <cell r="I37" t="str">
            <v>Pcs/box</v>
          </cell>
          <cell r="K37">
            <v>4.63</v>
          </cell>
        </row>
        <row r="38">
          <cell r="A38">
            <v>10.35</v>
          </cell>
          <cell r="B38" t="str">
            <v>Knight</v>
          </cell>
          <cell r="C38" t="str">
            <v>Sword</v>
          </cell>
          <cell r="D38" t="str">
            <v>Noble Knight, red, Classic, five layers</v>
          </cell>
          <cell r="E38" t="str">
            <v>EVA foam</v>
          </cell>
          <cell r="G38">
            <v>1</v>
          </cell>
          <cell r="H38">
            <v>100</v>
          </cell>
          <cell r="I38" t="str">
            <v>Pcs/box</v>
          </cell>
          <cell r="K38">
            <v>4.33</v>
          </cell>
        </row>
        <row r="39">
          <cell r="A39">
            <v>10.351000000000001</v>
          </cell>
          <cell r="B39" t="str">
            <v>Knight</v>
          </cell>
          <cell r="C39" t="str">
            <v>Cape</v>
          </cell>
          <cell r="D39" t="str">
            <v>Noble Knight, red (five capes per polybag)</v>
          </cell>
          <cell r="E39" t="str">
            <v>Textile</v>
          </cell>
          <cell r="G39">
            <v>1</v>
          </cell>
          <cell r="H39">
            <v>50</v>
          </cell>
          <cell r="I39" t="str">
            <v>Pcs/box</v>
          </cell>
          <cell r="K39">
            <v>8</v>
          </cell>
        </row>
        <row r="40">
          <cell r="A40">
            <v>10.352</v>
          </cell>
          <cell r="B40" t="str">
            <v>Knight</v>
          </cell>
          <cell r="C40" t="str">
            <v>Axe</v>
          </cell>
          <cell r="D40" t="str">
            <v>Noble Knight, red</v>
          </cell>
          <cell r="E40" t="str">
            <v>EVA foam</v>
          </cell>
          <cell r="G40">
            <v>1</v>
          </cell>
          <cell r="H40">
            <v>100</v>
          </cell>
          <cell r="I40" t="str">
            <v>Pcs/box</v>
          </cell>
          <cell r="K40">
            <v>4.63</v>
          </cell>
        </row>
        <row r="41">
          <cell r="A41">
            <v>10.65</v>
          </cell>
          <cell r="B41" t="str">
            <v>Knight</v>
          </cell>
          <cell r="C41" t="str">
            <v>Sword</v>
          </cell>
          <cell r="D41" t="str">
            <v>Noble Knight, red, three layers</v>
          </cell>
          <cell r="E41" t="str">
            <v>EVA foam</v>
          </cell>
          <cell r="G41">
            <v>1</v>
          </cell>
          <cell r="H41">
            <v>100</v>
          </cell>
          <cell r="I41" t="str">
            <v>Pcs/box</v>
          </cell>
          <cell r="K41">
            <v>3.43</v>
          </cell>
        </row>
        <row r="42">
          <cell r="A42">
            <v>10.75</v>
          </cell>
          <cell r="B42" t="str">
            <v>Knight</v>
          </cell>
          <cell r="C42" t="str">
            <v>Set</v>
          </cell>
          <cell r="D42" t="str">
            <v>Noble Knight Set, red, sword &amp; shield, 10650LT+11650LT</v>
          </cell>
          <cell r="E42" t="str">
            <v>EVA foam</v>
          </cell>
          <cell r="G42">
            <v>2</v>
          </cell>
          <cell r="H42">
            <v>18</v>
          </cell>
          <cell r="I42" t="str">
            <v>Sets</v>
          </cell>
          <cell r="K42">
            <v>9.86</v>
          </cell>
        </row>
        <row r="43">
          <cell r="A43">
            <v>11.201000000000001</v>
          </cell>
          <cell r="B43" t="str">
            <v>Flame</v>
          </cell>
          <cell r="C43" t="str">
            <v>Axe</v>
          </cell>
          <cell r="D43" t="str">
            <v>Firefighter Hatchet</v>
          </cell>
          <cell r="E43" t="str">
            <v>EVA foam</v>
          </cell>
          <cell r="G43">
            <v>1</v>
          </cell>
          <cell r="H43">
            <v>100</v>
          </cell>
          <cell r="I43" t="str">
            <v>Pcs/box</v>
          </cell>
          <cell r="K43">
            <v>3.84</v>
          </cell>
        </row>
        <row r="44">
          <cell r="A44">
            <v>11.35</v>
          </cell>
          <cell r="B44" t="str">
            <v>Knight</v>
          </cell>
          <cell r="C44" t="str">
            <v>Shield</v>
          </cell>
          <cell r="D44" t="str">
            <v>Noble Knight, red, Classic, two layers</v>
          </cell>
          <cell r="E44" t="str">
            <v>EVA foam</v>
          </cell>
          <cell r="G44">
            <v>1</v>
          </cell>
          <cell r="H44">
            <v>50</v>
          </cell>
          <cell r="I44" t="str">
            <v>Pcs/box</v>
          </cell>
          <cell r="K44">
            <v>6.9</v>
          </cell>
        </row>
        <row r="45">
          <cell r="A45">
            <v>114.5</v>
          </cell>
          <cell r="B45" t="str">
            <v>Knight</v>
          </cell>
          <cell r="C45" t="str">
            <v>Helmet</v>
          </cell>
          <cell r="D45" t="str">
            <v>Noble Knight, red</v>
          </cell>
          <cell r="E45" t="str">
            <v>EVA foam</v>
          </cell>
          <cell r="G45">
            <v>1</v>
          </cell>
          <cell r="H45">
            <v>50</v>
          </cell>
          <cell r="I45" t="str">
            <v>Pcs/box</v>
          </cell>
          <cell r="K45">
            <v>6.52</v>
          </cell>
          <cell r="L45" t="str">
            <v>*</v>
          </cell>
        </row>
        <row r="46">
          <cell r="A46">
            <v>11.65</v>
          </cell>
          <cell r="B46" t="str">
            <v>Knight</v>
          </cell>
          <cell r="C46" t="str">
            <v>Shield</v>
          </cell>
          <cell r="D46" t="str">
            <v>Noble Knight, red, one layer</v>
          </cell>
          <cell r="E46" t="str">
            <v>EVA foam</v>
          </cell>
          <cell r="G46">
            <v>1</v>
          </cell>
          <cell r="H46">
            <v>50</v>
          </cell>
          <cell r="I46" t="str">
            <v>Pcs/box</v>
          </cell>
          <cell r="K46">
            <v>4.78</v>
          </cell>
        </row>
        <row r="47">
          <cell r="A47">
            <v>12.010999999999999</v>
          </cell>
          <cell r="B47" t="str">
            <v>Knight</v>
          </cell>
          <cell r="C47" t="str">
            <v>Sword</v>
          </cell>
          <cell r="D47" t="str">
            <v>Mini Lion, blue</v>
          </cell>
          <cell r="E47" t="str">
            <v>EVA foam</v>
          </cell>
          <cell r="G47">
            <v>1</v>
          </cell>
          <cell r="H47">
            <v>100</v>
          </cell>
          <cell r="I47" t="str">
            <v>Pcs/box</v>
          </cell>
          <cell r="K47">
            <v>2.78</v>
          </cell>
        </row>
        <row r="48">
          <cell r="A48">
            <v>12.012</v>
          </cell>
          <cell r="B48" t="str">
            <v>Knight</v>
          </cell>
          <cell r="C48" t="str">
            <v>Sword</v>
          </cell>
          <cell r="D48" t="str">
            <v>Mini Lion, red</v>
          </cell>
          <cell r="E48" t="str">
            <v>EVA foam</v>
          </cell>
          <cell r="G48">
            <v>1</v>
          </cell>
          <cell r="H48">
            <v>100</v>
          </cell>
          <cell r="I48" t="str">
            <v>Pcs/box</v>
          </cell>
          <cell r="K48">
            <v>2.78</v>
          </cell>
        </row>
        <row r="49">
          <cell r="A49">
            <v>13.804</v>
          </cell>
          <cell r="B49" t="str">
            <v>Knight</v>
          </cell>
          <cell r="C49" t="str">
            <v>Cape</v>
          </cell>
          <cell r="D49" t="str">
            <v>Maltese (five capes per polybag)</v>
          </cell>
          <cell r="E49" t="str">
            <v>Textile</v>
          </cell>
          <cell r="G49">
            <v>1</v>
          </cell>
          <cell r="H49">
            <v>50</v>
          </cell>
          <cell r="I49" t="str">
            <v>Pcs/box</v>
          </cell>
          <cell r="K49">
            <v>8</v>
          </cell>
        </row>
        <row r="50">
          <cell r="A50">
            <v>16</v>
          </cell>
          <cell r="B50" t="str">
            <v>Bandit</v>
          </cell>
          <cell r="C50" t="str">
            <v>Sword</v>
          </cell>
          <cell r="D50" t="str">
            <v>Z-Bandit</v>
          </cell>
          <cell r="E50" t="str">
            <v>EVA foam</v>
          </cell>
          <cell r="G50">
            <v>1</v>
          </cell>
          <cell r="H50">
            <v>100</v>
          </cell>
          <cell r="I50" t="str">
            <v>Pcs/box</v>
          </cell>
          <cell r="K50">
            <v>4.34</v>
          </cell>
        </row>
        <row r="51">
          <cell r="A51">
            <v>16.003</v>
          </cell>
          <cell r="B51" t="str">
            <v>Bandit</v>
          </cell>
          <cell r="C51" t="str">
            <v>Cape</v>
          </cell>
          <cell r="D51" t="str">
            <v>Z-Bandit (five capes per polybag)</v>
          </cell>
          <cell r="E51" t="str">
            <v>Textile</v>
          </cell>
          <cell r="G51">
            <v>1</v>
          </cell>
          <cell r="H51">
            <v>50</v>
          </cell>
          <cell r="I51" t="str">
            <v>Pcs/box</v>
          </cell>
          <cell r="K51">
            <v>8</v>
          </cell>
        </row>
        <row r="52">
          <cell r="A52">
            <v>16.004000000000001</v>
          </cell>
          <cell r="B52" t="str">
            <v>Bandit</v>
          </cell>
          <cell r="C52" t="str">
            <v>Mask</v>
          </cell>
          <cell r="D52" t="str">
            <v>Z-Bandit</v>
          </cell>
          <cell r="E52" t="str">
            <v>Textile</v>
          </cell>
          <cell r="G52">
            <v>1</v>
          </cell>
          <cell r="H52">
            <v>100</v>
          </cell>
          <cell r="I52" t="str">
            <v>Pcs/box</v>
          </cell>
          <cell r="K52">
            <v>3.3</v>
          </cell>
        </row>
        <row r="53">
          <cell r="A53">
            <v>16.007000000000001</v>
          </cell>
          <cell r="B53" t="str">
            <v>Bandit</v>
          </cell>
          <cell r="C53" t="str">
            <v>Rifle</v>
          </cell>
          <cell r="D53" t="str">
            <v>Z-Bandit</v>
          </cell>
          <cell r="E53" t="str">
            <v>EVA foam</v>
          </cell>
          <cell r="G53">
            <v>1</v>
          </cell>
          <cell r="H53">
            <v>50</v>
          </cell>
          <cell r="I53" t="str">
            <v>Pcs/box</v>
          </cell>
          <cell r="K53">
            <v>5.2</v>
          </cell>
        </row>
        <row r="54">
          <cell r="A54">
            <v>16.007999999999999</v>
          </cell>
          <cell r="B54" t="str">
            <v>Bandit</v>
          </cell>
          <cell r="C54" t="str">
            <v>Pistol</v>
          </cell>
          <cell r="D54" t="str">
            <v>Z-Bandit</v>
          </cell>
          <cell r="E54" t="str">
            <v>EVA foam</v>
          </cell>
          <cell r="G54">
            <v>1</v>
          </cell>
          <cell r="H54">
            <v>100</v>
          </cell>
          <cell r="I54" t="str">
            <v>Pcs/box</v>
          </cell>
          <cell r="K54">
            <v>2.69</v>
          </cell>
        </row>
        <row r="55">
          <cell r="A55">
            <v>16.009</v>
          </cell>
          <cell r="B55" t="str">
            <v>Bandit</v>
          </cell>
          <cell r="C55" t="str">
            <v>Hat</v>
          </cell>
          <cell r="D55" t="str">
            <v>Z-Bandit</v>
          </cell>
          <cell r="E55" t="str">
            <v>EVA foam</v>
          </cell>
          <cell r="G55">
            <v>1</v>
          </cell>
          <cell r="H55">
            <v>50</v>
          </cell>
          <cell r="I55" t="str">
            <v>Pcs/box</v>
          </cell>
          <cell r="K55">
            <v>4.12</v>
          </cell>
        </row>
        <row r="56">
          <cell r="A56">
            <v>16.100000000000001</v>
          </cell>
          <cell r="B56" t="str">
            <v>Knight</v>
          </cell>
          <cell r="C56" t="str">
            <v>Sword</v>
          </cell>
          <cell r="D56" t="str">
            <v>Musketeer</v>
          </cell>
          <cell r="E56" t="str">
            <v>EVA foam</v>
          </cell>
          <cell r="G56">
            <v>1</v>
          </cell>
          <cell r="H56">
            <v>100</v>
          </cell>
          <cell r="I56" t="str">
            <v>Pcs/box</v>
          </cell>
          <cell r="K56">
            <v>4.66</v>
          </cell>
        </row>
        <row r="57">
          <cell r="A57">
            <v>16.3</v>
          </cell>
          <cell r="B57" t="str">
            <v>Princess</v>
          </cell>
          <cell r="C57" t="str">
            <v>Sword</v>
          </cell>
          <cell r="D57" t="str">
            <v>Princess Rose Mary</v>
          </cell>
          <cell r="E57" t="str">
            <v>EVA foam</v>
          </cell>
          <cell r="G57">
            <v>1</v>
          </cell>
          <cell r="H57">
            <v>100</v>
          </cell>
          <cell r="I57" t="str">
            <v>Pcs/box</v>
          </cell>
          <cell r="K57">
            <v>4.1500000000000004</v>
          </cell>
          <cell r="L57" t="str">
            <v>*</v>
          </cell>
        </row>
        <row r="58">
          <cell r="A58">
            <v>18.100000000000001</v>
          </cell>
          <cell r="B58" t="str">
            <v>Pirate</v>
          </cell>
          <cell r="C58" t="str">
            <v>Sabre</v>
          </cell>
          <cell r="D58" t="str">
            <v>Captain Cross</v>
          </cell>
          <cell r="E58" t="str">
            <v>EVA foam</v>
          </cell>
          <cell r="G58">
            <v>1</v>
          </cell>
          <cell r="H58">
            <v>100</v>
          </cell>
          <cell r="I58" t="str">
            <v>Pcs/box</v>
          </cell>
          <cell r="K58">
            <v>4.0999999999999996</v>
          </cell>
        </row>
        <row r="59">
          <cell r="A59">
            <v>18.100999999999999</v>
          </cell>
          <cell r="B59" t="str">
            <v>Pirate</v>
          </cell>
          <cell r="C59" t="str">
            <v>Epee</v>
          </cell>
          <cell r="D59" t="str">
            <v>Captain Cross</v>
          </cell>
          <cell r="E59" t="str">
            <v>EVA foam</v>
          </cell>
          <cell r="G59">
            <v>1</v>
          </cell>
          <cell r="H59">
            <v>100</v>
          </cell>
          <cell r="I59" t="str">
            <v>Pcs/box</v>
          </cell>
          <cell r="K59">
            <v>4.0999999999999996</v>
          </cell>
        </row>
        <row r="60">
          <cell r="A60">
            <v>18.102</v>
          </cell>
          <cell r="B60" t="str">
            <v>Pirate</v>
          </cell>
          <cell r="C60" t="str">
            <v>Hook</v>
          </cell>
          <cell r="D60" t="str">
            <v>Captain Cross</v>
          </cell>
          <cell r="E60" t="str">
            <v>EVA foam</v>
          </cell>
          <cell r="G60">
            <v>1</v>
          </cell>
          <cell r="H60">
            <v>100</v>
          </cell>
          <cell r="I60" t="str">
            <v>Pcs/box</v>
          </cell>
          <cell r="K60">
            <v>3.13</v>
          </cell>
        </row>
        <row r="61">
          <cell r="A61">
            <v>18.103000000000002</v>
          </cell>
          <cell r="B61" t="str">
            <v>Pirate</v>
          </cell>
          <cell r="C61" t="str">
            <v>Cape</v>
          </cell>
          <cell r="D61" t="str">
            <v>Captain Cross (five capes per polybag)</v>
          </cell>
          <cell r="E61" t="str">
            <v>Textile</v>
          </cell>
          <cell r="G61">
            <v>1</v>
          </cell>
          <cell r="H61">
            <v>50</v>
          </cell>
          <cell r="I61" t="str">
            <v>Pcs/box</v>
          </cell>
          <cell r="K61">
            <v>10.65</v>
          </cell>
        </row>
        <row r="62">
          <cell r="A62">
            <v>18.103999999999999</v>
          </cell>
          <cell r="B62" t="str">
            <v>Pirate</v>
          </cell>
          <cell r="C62" t="str">
            <v>Hat</v>
          </cell>
          <cell r="D62" t="str">
            <v>Captain Cross</v>
          </cell>
          <cell r="E62" t="str">
            <v>Textile</v>
          </cell>
          <cell r="G62">
            <v>1</v>
          </cell>
          <cell r="H62">
            <v>100</v>
          </cell>
          <cell r="I62" t="str">
            <v>Pcs/box</v>
          </cell>
          <cell r="K62">
            <v>4.6100000000000003</v>
          </cell>
        </row>
        <row r="63">
          <cell r="A63">
            <v>18.106000000000002</v>
          </cell>
          <cell r="B63" t="str">
            <v>Pirate</v>
          </cell>
          <cell r="C63" t="str">
            <v>Eye Patch tube</v>
          </cell>
          <cell r="D63" t="str">
            <v>Captain Cross, packed in tube (price per patch)</v>
          </cell>
          <cell r="E63" t="str">
            <v>Textile</v>
          </cell>
          <cell r="G63">
            <v>30</v>
          </cell>
          <cell r="H63">
            <v>6</v>
          </cell>
          <cell r="I63" t="str">
            <v>Tubes</v>
          </cell>
          <cell r="J63">
            <v>0.98</v>
          </cell>
          <cell r="K63">
            <v>29.4</v>
          </cell>
        </row>
        <row r="64">
          <cell r="A64">
            <v>18.21</v>
          </cell>
          <cell r="B64" t="str">
            <v>Napoléon</v>
          </cell>
          <cell r="C64" t="str">
            <v>Sabre</v>
          </cell>
          <cell r="D64" t="str">
            <v>Napoléon</v>
          </cell>
          <cell r="E64" t="str">
            <v>EVA foam</v>
          </cell>
          <cell r="G64">
            <v>1</v>
          </cell>
          <cell r="H64">
            <v>100</v>
          </cell>
          <cell r="I64" t="str">
            <v>Pcs/box</v>
          </cell>
          <cell r="K64">
            <v>4.3</v>
          </cell>
        </row>
        <row r="65">
          <cell r="A65">
            <v>18.210999999999999</v>
          </cell>
          <cell r="B65" t="str">
            <v>Napoléon</v>
          </cell>
          <cell r="C65" t="str">
            <v>Sabre</v>
          </cell>
          <cell r="D65" t="str">
            <v>Napoléon, Kids, Red handle</v>
          </cell>
          <cell r="E65" t="str">
            <v>EVA foam</v>
          </cell>
          <cell r="G65">
            <v>1</v>
          </cell>
          <cell r="H65">
            <v>100</v>
          </cell>
          <cell r="I65" t="str">
            <v>Pcs/box</v>
          </cell>
          <cell r="K65">
            <v>4.3</v>
          </cell>
        </row>
        <row r="66">
          <cell r="A66">
            <v>18.212</v>
          </cell>
          <cell r="B66" t="str">
            <v>Napoléon</v>
          </cell>
          <cell r="C66" t="str">
            <v>Sabre</v>
          </cell>
          <cell r="D66" t="str">
            <v>Napoléon, Kids, Green handle</v>
          </cell>
          <cell r="E66" t="str">
            <v>EVA foam</v>
          </cell>
          <cell r="G66">
            <v>1</v>
          </cell>
          <cell r="H66">
            <v>100</v>
          </cell>
          <cell r="I66" t="str">
            <v>Pcs/box</v>
          </cell>
          <cell r="K66">
            <v>4.3</v>
          </cell>
        </row>
        <row r="67">
          <cell r="A67">
            <v>18.213000000000001</v>
          </cell>
          <cell r="B67" t="str">
            <v>Napoléon</v>
          </cell>
          <cell r="C67" t="str">
            <v>Pistol</v>
          </cell>
          <cell r="D67" t="str">
            <v>Napoléon</v>
          </cell>
          <cell r="E67" t="str">
            <v>EVA foam</v>
          </cell>
          <cell r="G67">
            <v>1</v>
          </cell>
          <cell r="H67">
            <v>100</v>
          </cell>
          <cell r="I67" t="str">
            <v>Pcs/box</v>
          </cell>
          <cell r="K67">
            <v>3.34</v>
          </cell>
        </row>
        <row r="68">
          <cell r="A68">
            <v>22.8</v>
          </cell>
          <cell r="B68" t="str">
            <v>Pirate</v>
          </cell>
          <cell r="C68" t="str">
            <v>Pistol</v>
          </cell>
          <cell r="D68" t="str">
            <v>Pirate Red Stripe</v>
          </cell>
          <cell r="E68" t="str">
            <v>EVA foam</v>
          </cell>
          <cell r="G68">
            <v>1</v>
          </cell>
          <cell r="H68">
            <v>100</v>
          </cell>
          <cell r="I68" t="str">
            <v>Pcs/box</v>
          </cell>
          <cell r="K68">
            <v>3.1</v>
          </cell>
        </row>
        <row r="69">
          <cell r="A69">
            <v>22.800999999999998</v>
          </cell>
          <cell r="B69" t="str">
            <v>Pirate</v>
          </cell>
          <cell r="C69" t="str">
            <v>Knife</v>
          </cell>
          <cell r="D69" t="str">
            <v>Pirate Red Stripe</v>
          </cell>
          <cell r="E69" t="str">
            <v>EVA foam</v>
          </cell>
          <cell r="G69">
            <v>1</v>
          </cell>
          <cell r="H69">
            <v>100</v>
          </cell>
          <cell r="I69" t="str">
            <v>Pcs/box</v>
          </cell>
          <cell r="K69">
            <v>3.09</v>
          </cell>
        </row>
        <row r="70">
          <cell r="A70">
            <v>22.803999999999998</v>
          </cell>
          <cell r="B70" t="str">
            <v>Pirate</v>
          </cell>
          <cell r="C70" t="str">
            <v>Shield</v>
          </cell>
          <cell r="D70" t="str">
            <v>Pirate Red Stripe, revised size, 32 cm</v>
          </cell>
          <cell r="E70" t="str">
            <v>EVA foam</v>
          </cell>
          <cell r="G70">
            <v>1</v>
          </cell>
          <cell r="H70">
            <v>50</v>
          </cell>
          <cell r="I70" t="str">
            <v>Pcs/box</v>
          </cell>
          <cell r="K70">
            <v>4.78</v>
          </cell>
        </row>
        <row r="71">
          <cell r="A71">
            <v>22.806999999999999</v>
          </cell>
          <cell r="B71" t="str">
            <v>Pirate</v>
          </cell>
          <cell r="C71" t="str">
            <v>Vest</v>
          </cell>
          <cell r="D71" t="str">
            <v>Pirate Red Stripe (five vests per polybag)</v>
          </cell>
          <cell r="E71" t="str">
            <v>Textile</v>
          </cell>
          <cell r="G71">
            <v>1</v>
          </cell>
          <cell r="H71">
            <v>50</v>
          </cell>
          <cell r="I71" t="str">
            <v>Pcs/box</v>
          </cell>
          <cell r="K71">
            <v>7.96</v>
          </cell>
        </row>
        <row r="72">
          <cell r="A72">
            <v>25.1</v>
          </cell>
          <cell r="B72" t="str">
            <v>Queen</v>
          </cell>
          <cell r="C72" t="str">
            <v>Sword</v>
          </cell>
          <cell r="D72" t="str">
            <v>Queen Rosa</v>
          </cell>
          <cell r="E72" t="str">
            <v>EVA foam</v>
          </cell>
          <cell r="G72">
            <v>1</v>
          </cell>
          <cell r="H72">
            <v>100</v>
          </cell>
          <cell r="I72" t="str">
            <v>Pcs/box</v>
          </cell>
          <cell r="K72">
            <v>3.86</v>
          </cell>
        </row>
        <row r="73">
          <cell r="A73">
            <v>25.100999999999999</v>
          </cell>
          <cell r="B73" t="str">
            <v>Queen</v>
          </cell>
          <cell r="C73" t="str">
            <v>Shield</v>
          </cell>
          <cell r="D73" t="str">
            <v>Queen Rosa</v>
          </cell>
          <cell r="E73" t="str">
            <v>EVA foam</v>
          </cell>
          <cell r="G73">
            <v>1</v>
          </cell>
          <cell r="H73">
            <v>50</v>
          </cell>
          <cell r="I73" t="str">
            <v>Pcs/box</v>
          </cell>
          <cell r="K73">
            <v>6.03</v>
          </cell>
        </row>
        <row r="74">
          <cell r="A74">
            <v>25.102</v>
          </cell>
          <cell r="B74" t="str">
            <v>Queen</v>
          </cell>
          <cell r="C74" t="str">
            <v>Cape</v>
          </cell>
          <cell r="D74" t="str">
            <v>Queen Rosa (five capes per polybag)</v>
          </cell>
          <cell r="E74" t="str">
            <v>Textile</v>
          </cell>
          <cell r="G74">
            <v>1</v>
          </cell>
          <cell r="H74">
            <v>50</v>
          </cell>
          <cell r="I74" t="str">
            <v>Pcs/box</v>
          </cell>
          <cell r="K74">
            <v>8.8800000000000008</v>
          </cell>
        </row>
        <row r="75">
          <cell r="A75">
            <v>25.106999999999999</v>
          </cell>
          <cell r="B75" t="str">
            <v>Queen</v>
          </cell>
          <cell r="C75" t="str">
            <v>Crown</v>
          </cell>
          <cell r="D75" t="str">
            <v>Queen Rosa, large</v>
          </cell>
          <cell r="E75" t="str">
            <v>EVA foam</v>
          </cell>
          <cell r="G75">
            <v>1</v>
          </cell>
          <cell r="H75">
            <v>100</v>
          </cell>
          <cell r="I75" t="str">
            <v>Pcs/box</v>
          </cell>
          <cell r="K75">
            <v>2.88</v>
          </cell>
        </row>
        <row r="76">
          <cell r="A76">
            <v>25.2</v>
          </cell>
          <cell r="B76" t="str">
            <v>Princess</v>
          </cell>
          <cell r="C76" t="str">
            <v>Sword</v>
          </cell>
          <cell r="D76" t="str">
            <v>Crystal Princess</v>
          </cell>
          <cell r="E76" t="str">
            <v>EVA foam</v>
          </cell>
          <cell r="G76">
            <v>1</v>
          </cell>
          <cell r="H76">
            <v>100</v>
          </cell>
          <cell r="I76" t="str">
            <v>Pcs/box</v>
          </cell>
          <cell r="K76">
            <v>4.17</v>
          </cell>
        </row>
        <row r="77">
          <cell r="A77">
            <v>25.201000000000001</v>
          </cell>
          <cell r="B77" t="str">
            <v>Princess</v>
          </cell>
          <cell r="C77" t="str">
            <v>Shield</v>
          </cell>
          <cell r="D77" t="str">
            <v>Crystal Princess</v>
          </cell>
          <cell r="E77" t="str">
            <v>EVA foam</v>
          </cell>
          <cell r="G77">
            <v>1</v>
          </cell>
          <cell r="H77">
            <v>50</v>
          </cell>
          <cell r="I77" t="str">
            <v>Pcs/box</v>
          </cell>
          <cell r="K77">
            <v>5.74</v>
          </cell>
        </row>
        <row r="78">
          <cell r="A78">
            <v>25.204000000000001</v>
          </cell>
          <cell r="B78" t="str">
            <v>Princess</v>
          </cell>
          <cell r="C78" t="str">
            <v>Cape</v>
          </cell>
          <cell r="D78" t="str">
            <v>Crystal Princess (five capes per polybag)</v>
          </cell>
          <cell r="E78" t="str">
            <v>Textile</v>
          </cell>
          <cell r="G78">
            <v>1</v>
          </cell>
          <cell r="H78">
            <v>50</v>
          </cell>
          <cell r="I78" t="str">
            <v>Pcs/box</v>
          </cell>
          <cell r="K78">
            <v>7.75</v>
          </cell>
        </row>
        <row r="79">
          <cell r="A79">
            <v>27</v>
          </cell>
          <cell r="B79" t="str">
            <v>Knight</v>
          </cell>
          <cell r="C79" t="str">
            <v>Sword</v>
          </cell>
          <cell r="D79" t="str">
            <v>Golden Eagle</v>
          </cell>
          <cell r="E79" t="str">
            <v>EVA foam</v>
          </cell>
          <cell r="G79">
            <v>1</v>
          </cell>
          <cell r="H79">
            <v>100</v>
          </cell>
          <cell r="I79" t="str">
            <v>Pcs/box</v>
          </cell>
          <cell r="K79">
            <v>4.51</v>
          </cell>
        </row>
        <row r="80">
          <cell r="A80">
            <v>27.001000000000001</v>
          </cell>
          <cell r="B80" t="str">
            <v>Knight</v>
          </cell>
          <cell r="C80" t="str">
            <v>Shield</v>
          </cell>
          <cell r="D80" t="str">
            <v>Golden Eagle</v>
          </cell>
          <cell r="E80" t="str">
            <v>EVA foam</v>
          </cell>
          <cell r="G80">
            <v>1</v>
          </cell>
          <cell r="H80">
            <v>50</v>
          </cell>
          <cell r="I80" t="str">
            <v>Pcs/box</v>
          </cell>
          <cell r="K80">
            <v>6.62</v>
          </cell>
        </row>
        <row r="81">
          <cell r="A81">
            <v>27.001999999999999</v>
          </cell>
          <cell r="B81" t="str">
            <v>Knight</v>
          </cell>
          <cell r="C81" t="str">
            <v>Morning Star</v>
          </cell>
          <cell r="D81" t="str">
            <v>Golden Eagle</v>
          </cell>
          <cell r="E81" t="str">
            <v>EVA foam</v>
          </cell>
          <cell r="G81">
            <v>1</v>
          </cell>
          <cell r="H81">
            <v>100</v>
          </cell>
          <cell r="I81" t="str">
            <v>Pcs/box</v>
          </cell>
          <cell r="K81">
            <v>5.42</v>
          </cell>
        </row>
        <row r="82">
          <cell r="A82">
            <v>27.004999999999999</v>
          </cell>
          <cell r="B82" t="str">
            <v>Knight</v>
          </cell>
          <cell r="C82" t="str">
            <v>Cape</v>
          </cell>
          <cell r="D82" t="str">
            <v>Golden Eagle (five capes per polybag)</v>
          </cell>
          <cell r="E82" t="str">
            <v>Textile</v>
          </cell>
          <cell r="G82">
            <v>1</v>
          </cell>
          <cell r="H82">
            <v>50</v>
          </cell>
          <cell r="I82" t="str">
            <v>Pcs/box</v>
          </cell>
          <cell r="K82">
            <v>6.82</v>
          </cell>
        </row>
        <row r="83">
          <cell r="A83">
            <v>28</v>
          </cell>
          <cell r="B83" t="str">
            <v>Knight</v>
          </cell>
          <cell r="C83" t="str">
            <v>Sword</v>
          </cell>
          <cell r="D83" t="str">
            <v>Mystery Knight</v>
          </cell>
          <cell r="E83" t="str">
            <v>EVA foam</v>
          </cell>
          <cell r="G83">
            <v>1</v>
          </cell>
          <cell r="H83">
            <v>100</v>
          </cell>
          <cell r="I83" t="str">
            <v>Pcs/box</v>
          </cell>
          <cell r="K83">
            <v>4.3</v>
          </cell>
        </row>
        <row r="84">
          <cell r="A84">
            <v>28.001000000000001</v>
          </cell>
          <cell r="B84" t="str">
            <v>Knight</v>
          </cell>
          <cell r="C84" t="str">
            <v>Shield</v>
          </cell>
          <cell r="D84" t="str">
            <v>Mystery Knight</v>
          </cell>
          <cell r="E84" t="str">
            <v>EVA foam</v>
          </cell>
          <cell r="G84">
            <v>1</v>
          </cell>
          <cell r="H84">
            <v>50</v>
          </cell>
          <cell r="I84" t="str">
            <v>Pcs/box</v>
          </cell>
          <cell r="K84">
            <v>6.27</v>
          </cell>
        </row>
        <row r="85">
          <cell r="A85">
            <v>28.003</v>
          </cell>
          <cell r="B85" t="str">
            <v>Knight</v>
          </cell>
          <cell r="C85" t="str">
            <v>Cape</v>
          </cell>
          <cell r="D85" t="str">
            <v>Mystery Knight (five capes per polybag)</v>
          </cell>
          <cell r="E85" t="str">
            <v>Textile</v>
          </cell>
          <cell r="G85">
            <v>1</v>
          </cell>
          <cell r="H85">
            <v>50</v>
          </cell>
          <cell r="I85" t="str">
            <v>Pcs/box</v>
          </cell>
          <cell r="K85">
            <v>8</v>
          </cell>
        </row>
        <row r="86">
          <cell r="A86">
            <v>29</v>
          </cell>
          <cell r="B86" t="str">
            <v>Prince</v>
          </cell>
          <cell r="C86" t="str">
            <v>Sword</v>
          </cell>
          <cell r="D86" t="str">
            <v>Prince Lionheart</v>
          </cell>
          <cell r="E86" t="str">
            <v>EVA foam</v>
          </cell>
          <cell r="G86">
            <v>1</v>
          </cell>
          <cell r="H86">
            <v>100</v>
          </cell>
          <cell r="I86" t="str">
            <v>Pcs/box</v>
          </cell>
          <cell r="K86">
            <v>4.5</v>
          </cell>
        </row>
        <row r="87">
          <cell r="A87">
            <v>29.001000000000001</v>
          </cell>
          <cell r="B87" t="str">
            <v>Prince</v>
          </cell>
          <cell r="C87" t="str">
            <v>Shield</v>
          </cell>
          <cell r="D87" t="str">
            <v>Prince Lionheart</v>
          </cell>
          <cell r="E87" t="str">
            <v>EVA foam</v>
          </cell>
          <cell r="G87">
            <v>1</v>
          </cell>
          <cell r="H87">
            <v>50</v>
          </cell>
          <cell r="I87" t="str">
            <v>Pcs/box</v>
          </cell>
          <cell r="K87">
            <v>5.87</v>
          </cell>
        </row>
        <row r="88">
          <cell r="A88">
            <v>29.003</v>
          </cell>
          <cell r="B88" t="str">
            <v>Prince</v>
          </cell>
          <cell r="C88" t="str">
            <v>Cape</v>
          </cell>
          <cell r="D88" t="str">
            <v>Prince Lionheart (five capes per polybag)</v>
          </cell>
          <cell r="E88" t="str">
            <v>Textile</v>
          </cell>
          <cell r="G88">
            <v>1</v>
          </cell>
          <cell r="H88">
            <v>50</v>
          </cell>
          <cell r="I88" t="str">
            <v>Pcs/box</v>
          </cell>
          <cell r="K88">
            <v>7.33</v>
          </cell>
        </row>
        <row r="89">
          <cell r="A89">
            <v>29.1</v>
          </cell>
          <cell r="B89" t="str">
            <v>King</v>
          </cell>
          <cell r="C89" t="str">
            <v>Sword</v>
          </cell>
          <cell r="D89" t="str">
            <v>Triple Lion, Classic, five layers</v>
          </cell>
          <cell r="E89" t="str">
            <v>EVA foam</v>
          </cell>
          <cell r="G89">
            <v>1</v>
          </cell>
          <cell r="H89">
            <v>100</v>
          </cell>
          <cell r="I89" t="str">
            <v>Pcs/box</v>
          </cell>
          <cell r="K89">
            <v>4.7</v>
          </cell>
        </row>
        <row r="90">
          <cell r="A90">
            <v>29.100999999999999</v>
          </cell>
          <cell r="B90" t="str">
            <v>King</v>
          </cell>
          <cell r="C90" t="str">
            <v>Shield</v>
          </cell>
          <cell r="D90" t="str">
            <v>Triple Lion, Classic, two layers</v>
          </cell>
          <cell r="E90" t="str">
            <v>EVA foam</v>
          </cell>
          <cell r="G90">
            <v>1</v>
          </cell>
          <cell r="H90">
            <v>50</v>
          </cell>
          <cell r="I90" t="str">
            <v>Pcs/box</v>
          </cell>
          <cell r="K90">
            <v>6.63</v>
          </cell>
        </row>
        <row r="91">
          <cell r="A91">
            <v>29.102</v>
          </cell>
          <cell r="B91" t="str">
            <v>King</v>
          </cell>
          <cell r="C91" t="str">
            <v>Crown</v>
          </cell>
          <cell r="D91" t="str">
            <v>Triple Lion</v>
          </cell>
          <cell r="E91" t="str">
            <v>EVA foam</v>
          </cell>
          <cell r="G91">
            <v>1</v>
          </cell>
          <cell r="H91">
            <v>100</v>
          </cell>
          <cell r="I91" t="str">
            <v>Pcs/box</v>
          </cell>
          <cell r="K91">
            <v>3.32</v>
          </cell>
        </row>
        <row r="92">
          <cell r="A92">
            <v>29.103000000000002</v>
          </cell>
          <cell r="B92" t="str">
            <v>King</v>
          </cell>
          <cell r="C92" t="str">
            <v>Cape</v>
          </cell>
          <cell r="D92" t="str">
            <v>Triple Lion (five capes per polybag)</v>
          </cell>
          <cell r="E92" t="str">
            <v>Textile</v>
          </cell>
          <cell r="G92">
            <v>1</v>
          </cell>
          <cell r="H92">
            <v>50</v>
          </cell>
          <cell r="I92" t="str">
            <v>Pcs/box</v>
          </cell>
          <cell r="K92">
            <v>8</v>
          </cell>
        </row>
        <row r="93">
          <cell r="A93">
            <v>29.106000000000002</v>
          </cell>
          <cell r="B93" t="str">
            <v>King</v>
          </cell>
          <cell r="C93" t="str">
            <v>Sword</v>
          </cell>
          <cell r="D93" t="str">
            <v>Triple Lion, three layers, simple tag</v>
          </cell>
          <cell r="E93" t="str">
            <v>EVA foam</v>
          </cell>
          <cell r="G93">
            <v>1</v>
          </cell>
          <cell r="H93">
            <v>100</v>
          </cell>
          <cell r="I93" t="str">
            <v>Pcs/box</v>
          </cell>
          <cell r="K93">
            <v>3.59</v>
          </cell>
          <cell r="L93" t="str">
            <v>*</v>
          </cell>
        </row>
        <row r="94">
          <cell r="A94">
            <v>29.116</v>
          </cell>
          <cell r="B94" t="str">
            <v>King</v>
          </cell>
          <cell r="C94" t="str">
            <v>Shield</v>
          </cell>
          <cell r="D94" t="str">
            <v>Triple Lion, one layer, simple tag</v>
          </cell>
          <cell r="E94" t="str">
            <v>EVA foam</v>
          </cell>
          <cell r="G94">
            <v>1</v>
          </cell>
          <cell r="H94">
            <v>50</v>
          </cell>
          <cell r="I94" t="str">
            <v>Pcs/box</v>
          </cell>
          <cell r="K94">
            <v>4.78</v>
          </cell>
          <cell r="L94" t="str">
            <v>*</v>
          </cell>
        </row>
        <row r="95">
          <cell r="A95">
            <v>29.2</v>
          </cell>
          <cell r="B95" t="str">
            <v>King</v>
          </cell>
          <cell r="C95" t="str">
            <v>Sword</v>
          </cell>
          <cell r="D95" t="str">
            <v>Kingmaker</v>
          </cell>
          <cell r="E95" t="str">
            <v>EVA foam</v>
          </cell>
          <cell r="G95">
            <v>1</v>
          </cell>
          <cell r="H95">
            <v>100</v>
          </cell>
          <cell r="I95" t="str">
            <v>Pcs/box</v>
          </cell>
          <cell r="K95">
            <v>4.6500000000000004</v>
          </cell>
        </row>
        <row r="96">
          <cell r="A96">
            <v>29.201000000000001</v>
          </cell>
          <cell r="B96" t="str">
            <v>King</v>
          </cell>
          <cell r="C96" t="str">
            <v>Shield</v>
          </cell>
          <cell r="D96" t="str">
            <v>Kingmaker</v>
          </cell>
          <cell r="E96" t="str">
            <v>EVA foam</v>
          </cell>
          <cell r="G96">
            <v>1</v>
          </cell>
          <cell r="H96">
            <v>50</v>
          </cell>
          <cell r="I96" t="str">
            <v>Pcs/box</v>
          </cell>
          <cell r="K96">
            <v>6.92</v>
          </cell>
        </row>
        <row r="97">
          <cell r="A97">
            <v>29.202000000000002</v>
          </cell>
          <cell r="B97" t="str">
            <v>King</v>
          </cell>
          <cell r="C97" t="str">
            <v>Crown</v>
          </cell>
          <cell r="D97" t="str">
            <v>Kingmaker</v>
          </cell>
          <cell r="E97" t="str">
            <v>EVA foam</v>
          </cell>
          <cell r="G97">
            <v>1</v>
          </cell>
          <cell r="H97">
            <v>100</v>
          </cell>
          <cell r="I97" t="str">
            <v>Pcs/box</v>
          </cell>
          <cell r="K97">
            <v>3.32</v>
          </cell>
        </row>
        <row r="98">
          <cell r="A98">
            <v>29.202999999999999</v>
          </cell>
          <cell r="B98" t="str">
            <v>King</v>
          </cell>
          <cell r="C98" t="str">
            <v>Cape</v>
          </cell>
          <cell r="D98" t="str">
            <v>Kingmaker (five capes per polybag)</v>
          </cell>
          <cell r="E98" t="str">
            <v>Textile</v>
          </cell>
          <cell r="G98">
            <v>1</v>
          </cell>
          <cell r="H98">
            <v>50</v>
          </cell>
          <cell r="I98" t="str">
            <v>Pcs/box</v>
          </cell>
          <cell r="K98">
            <v>8</v>
          </cell>
        </row>
        <row r="99">
          <cell r="A99">
            <v>29.3</v>
          </cell>
          <cell r="B99" t="str">
            <v>Knight</v>
          </cell>
          <cell r="C99" t="str">
            <v>Sword</v>
          </cell>
          <cell r="D99" t="str">
            <v>Amber Dragon</v>
          </cell>
          <cell r="E99" t="str">
            <v>EVA foam</v>
          </cell>
          <cell r="G99">
            <v>1</v>
          </cell>
          <cell r="H99">
            <v>100</v>
          </cell>
          <cell r="I99" t="str">
            <v>Pcs/box</v>
          </cell>
          <cell r="K99">
            <v>4.5199999999999996</v>
          </cell>
        </row>
        <row r="100">
          <cell r="A100">
            <v>29.300999999999998</v>
          </cell>
          <cell r="B100" t="str">
            <v>Knight</v>
          </cell>
          <cell r="C100" t="str">
            <v>Shield</v>
          </cell>
          <cell r="D100" t="str">
            <v>Amber Dragon</v>
          </cell>
          <cell r="E100" t="str">
            <v>EVA foam</v>
          </cell>
          <cell r="G100">
            <v>1</v>
          </cell>
          <cell r="H100">
            <v>50</v>
          </cell>
          <cell r="I100" t="str">
            <v>Pcs/box</v>
          </cell>
          <cell r="K100">
            <v>6.31</v>
          </cell>
        </row>
        <row r="101">
          <cell r="A101">
            <v>29.303000000000001</v>
          </cell>
          <cell r="B101" t="str">
            <v>Knight</v>
          </cell>
          <cell r="C101" t="str">
            <v>Cape</v>
          </cell>
          <cell r="D101" t="str">
            <v>Amber Dragon (five capes per polybag)</v>
          </cell>
          <cell r="E101" t="str">
            <v>Textile</v>
          </cell>
          <cell r="G101">
            <v>1</v>
          </cell>
          <cell r="H101">
            <v>50</v>
          </cell>
          <cell r="I101" t="str">
            <v>Pcs/box</v>
          </cell>
          <cell r="K101">
            <v>8</v>
          </cell>
        </row>
        <row r="102">
          <cell r="A102">
            <v>29.303999999999998</v>
          </cell>
          <cell r="B102" t="str">
            <v>Knight</v>
          </cell>
          <cell r="C102" t="str">
            <v>Helmet</v>
          </cell>
          <cell r="D102" t="str">
            <v>Amber Dragon, revised version</v>
          </cell>
          <cell r="E102" t="str">
            <v>EVA foam</v>
          </cell>
          <cell r="G102">
            <v>1</v>
          </cell>
          <cell r="H102">
            <v>50</v>
          </cell>
          <cell r="I102" t="str">
            <v>Pcs/box</v>
          </cell>
          <cell r="K102">
            <v>5.04</v>
          </cell>
          <cell r="L102" t="str">
            <v>*</v>
          </cell>
        </row>
        <row r="103">
          <cell r="A103">
            <v>29.4</v>
          </cell>
          <cell r="B103" t="str">
            <v>Knight</v>
          </cell>
          <cell r="C103" t="str">
            <v>Gift Set</v>
          </cell>
          <cell r="D103" t="str">
            <v>Knight Gift Set, small sword and shield</v>
          </cell>
          <cell r="E103" t="str">
            <v>EVA foam</v>
          </cell>
          <cell r="G103">
            <v>1</v>
          </cell>
          <cell r="H103">
            <v>18</v>
          </cell>
          <cell r="I103" t="str">
            <v>Pcs/box</v>
          </cell>
          <cell r="K103">
            <v>9.5299999999999994</v>
          </cell>
        </row>
        <row r="104">
          <cell r="A104">
            <v>29.405000000000001</v>
          </cell>
          <cell r="B104" t="str">
            <v>Knight</v>
          </cell>
          <cell r="C104" t="str">
            <v>Display Box</v>
          </cell>
          <cell r="D104" t="str">
            <v>Knight sword, three layers</v>
          </cell>
          <cell r="E104" t="str">
            <v>EVA foam</v>
          </cell>
          <cell r="G104">
            <v>12</v>
          </cell>
          <cell r="H104">
            <v>8</v>
          </cell>
          <cell r="I104" t="str">
            <v>Displ.</v>
          </cell>
          <cell r="J104">
            <v>3.0666666666666664</v>
          </cell>
          <cell r="K104">
            <v>36.799999999999997</v>
          </cell>
        </row>
        <row r="105">
          <cell r="A105">
            <v>29.405999999999999</v>
          </cell>
          <cell r="B105" t="str">
            <v>Knight</v>
          </cell>
          <cell r="C105" t="str">
            <v>Display Box</v>
          </cell>
          <cell r="D105" t="str">
            <v>Knight Shield, one layer</v>
          </cell>
          <cell r="E105" t="str">
            <v>EVA foam</v>
          </cell>
          <cell r="G105">
            <v>10</v>
          </cell>
          <cell r="H105">
            <v>5</v>
          </cell>
          <cell r="I105" t="str">
            <v>Displ.</v>
          </cell>
          <cell r="J105">
            <v>3.7850000000000001</v>
          </cell>
          <cell r="K105">
            <v>37.85</v>
          </cell>
        </row>
        <row r="106">
          <cell r="A106">
            <v>29.407</v>
          </cell>
          <cell r="B106" t="str">
            <v>Knight</v>
          </cell>
          <cell r="C106" t="str">
            <v>Display Box</v>
          </cell>
          <cell r="D106" t="str">
            <v>Knight crown, elastic band</v>
          </cell>
          <cell r="E106" t="str">
            <v>EVA foam</v>
          </cell>
          <cell r="G106">
            <v>24</v>
          </cell>
          <cell r="H106">
            <v>4</v>
          </cell>
          <cell r="I106" t="str">
            <v>Displ.</v>
          </cell>
          <cell r="J106">
            <v>2.4820833333333332</v>
          </cell>
          <cell r="K106">
            <v>59.57</v>
          </cell>
        </row>
        <row r="107">
          <cell r="A107">
            <v>29.414999999999999</v>
          </cell>
          <cell r="B107" t="str">
            <v>Pirate</v>
          </cell>
          <cell r="C107" t="str">
            <v>Display Box</v>
          </cell>
          <cell r="D107" t="str">
            <v>Pirate Sabre, three layers</v>
          </cell>
          <cell r="E107" t="str">
            <v>EVA foam</v>
          </cell>
          <cell r="G107">
            <v>12</v>
          </cell>
          <cell r="H107">
            <v>8</v>
          </cell>
          <cell r="I107" t="str">
            <v>Displ.</v>
          </cell>
          <cell r="J107">
            <v>3.7250000000000001</v>
          </cell>
          <cell r="K107">
            <v>44.7</v>
          </cell>
        </row>
        <row r="108">
          <cell r="A108">
            <v>29.416</v>
          </cell>
          <cell r="B108" t="str">
            <v>Pirate</v>
          </cell>
          <cell r="C108" t="str">
            <v>Display Box</v>
          </cell>
          <cell r="D108" t="str">
            <v>Pirate Hook, 2D, three layers</v>
          </cell>
          <cell r="E108" t="str">
            <v>EVA foam</v>
          </cell>
          <cell r="G108">
            <v>10</v>
          </cell>
          <cell r="H108">
            <v>10</v>
          </cell>
          <cell r="I108" t="str">
            <v>Displ.</v>
          </cell>
          <cell r="J108">
            <v>2.0640000000000001</v>
          </cell>
          <cell r="K108">
            <v>20.64</v>
          </cell>
        </row>
        <row r="109">
          <cell r="A109">
            <v>29.425000000000001</v>
          </cell>
          <cell r="B109" t="str">
            <v>Princess</v>
          </cell>
          <cell r="C109" t="str">
            <v>Display Box</v>
          </cell>
          <cell r="D109" t="str">
            <v>Princess Sword, three layers</v>
          </cell>
          <cell r="E109" t="str">
            <v>EVA foam</v>
          </cell>
          <cell r="G109">
            <v>12</v>
          </cell>
          <cell r="H109">
            <v>8</v>
          </cell>
          <cell r="I109" t="str">
            <v>Displ.</v>
          </cell>
          <cell r="J109">
            <v>3.0258333333333334</v>
          </cell>
          <cell r="K109">
            <v>36.31</v>
          </cell>
        </row>
        <row r="110">
          <cell r="A110">
            <v>29.425999999999998</v>
          </cell>
          <cell r="B110" t="str">
            <v>Princess</v>
          </cell>
          <cell r="C110" t="str">
            <v>Display Box</v>
          </cell>
          <cell r="D110" t="str">
            <v>Princess Crown, with velcro</v>
          </cell>
          <cell r="E110" t="str">
            <v>EVA foam</v>
          </cell>
          <cell r="G110">
            <v>12</v>
          </cell>
          <cell r="H110">
            <v>8</v>
          </cell>
          <cell r="I110" t="str">
            <v>Displ.</v>
          </cell>
          <cell r="J110">
            <v>2.7124999999999999</v>
          </cell>
          <cell r="K110">
            <v>32.549999999999997</v>
          </cell>
        </row>
        <row r="111">
          <cell r="A111">
            <v>29.427</v>
          </cell>
          <cell r="B111" t="str">
            <v>Princess</v>
          </cell>
          <cell r="C111" t="str">
            <v>Display Box</v>
          </cell>
          <cell r="D111" t="str">
            <v>Princess Mirror</v>
          </cell>
          <cell r="E111" t="str">
            <v>EVA foam</v>
          </cell>
          <cell r="G111">
            <v>12</v>
          </cell>
          <cell r="H111">
            <v>8</v>
          </cell>
          <cell r="I111" t="str">
            <v>Displ.</v>
          </cell>
          <cell r="J111">
            <v>2.7291666666666665</v>
          </cell>
          <cell r="K111">
            <v>32.75</v>
          </cell>
        </row>
        <row r="112">
          <cell r="A112">
            <v>29.43</v>
          </cell>
          <cell r="B112" t="str">
            <v>Fencing</v>
          </cell>
          <cell r="C112" t="str">
            <v>Epee Display</v>
          </cell>
          <cell r="D112" t="str">
            <v>Foam Toy Epeé, Red &amp; Blue</v>
          </cell>
          <cell r="E112" t="str">
            <v>EVA foam</v>
          </cell>
          <cell r="G112">
            <v>36</v>
          </cell>
          <cell r="H112">
            <v>1</v>
          </cell>
          <cell r="I112" t="str">
            <v>Displ.</v>
          </cell>
          <cell r="J112">
            <v>4.2600000000000007</v>
          </cell>
          <cell r="K112">
            <v>153.36000000000001</v>
          </cell>
        </row>
        <row r="113">
          <cell r="A113">
            <v>29.434999999999999</v>
          </cell>
          <cell r="B113" t="str">
            <v>Fencing</v>
          </cell>
          <cell r="C113" t="str">
            <v>Foil Display</v>
          </cell>
          <cell r="D113" t="str">
            <v>Foam Toy Foil, Red &amp; Blue</v>
          </cell>
          <cell r="E113" t="str">
            <v>EVA foam</v>
          </cell>
          <cell r="G113">
            <v>36</v>
          </cell>
          <cell r="H113">
            <v>1</v>
          </cell>
          <cell r="I113" t="str">
            <v>Displ.</v>
          </cell>
          <cell r="J113">
            <v>4.2600000000000007</v>
          </cell>
          <cell r="K113">
            <v>153.36000000000001</v>
          </cell>
        </row>
        <row r="114">
          <cell r="A114">
            <v>29.44</v>
          </cell>
          <cell r="B114" t="str">
            <v>Fencing</v>
          </cell>
          <cell r="C114" t="str">
            <v>Sabre Display</v>
          </cell>
          <cell r="D114" t="str">
            <v>Foam Toy Sabre, Red &amp; Blue</v>
          </cell>
          <cell r="E114" t="str">
            <v>EVA foam</v>
          </cell>
          <cell r="G114">
            <v>36</v>
          </cell>
          <cell r="H114">
            <v>1</v>
          </cell>
          <cell r="I114" t="str">
            <v>Displ.</v>
          </cell>
          <cell r="J114">
            <v>4.2600000000000007</v>
          </cell>
          <cell r="K114">
            <v>153.36000000000001</v>
          </cell>
        </row>
        <row r="115">
          <cell r="A115">
            <v>29.445</v>
          </cell>
          <cell r="B115" t="str">
            <v>Fencing</v>
          </cell>
          <cell r="C115" t="str">
            <v>Sword Display</v>
          </cell>
          <cell r="D115" t="str">
            <v>Foam Toy Epee Foil Sabre weapon and colour mix</v>
          </cell>
          <cell r="E115" t="str">
            <v>EVA foam</v>
          </cell>
          <cell r="G115">
            <v>36</v>
          </cell>
          <cell r="H115">
            <v>1</v>
          </cell>
          <cell r="I115" t="str">
            <v>Displ.</v>
          </cell>
          <cell r="J115">
            <v>4.2600000000000007</v>
          </cell>
          <cell r="K115">
            <v>153.36000000000001</v>
          </cell>
        </row>
        <row r="116">
          <cell r="A116">
            <v>29.45</v>
          </cell>
          <cell r="B116" t="str">
            <v>Keychains</v>
          </cell>
          <cell r="C116" t="str">
            <v>Display Tube</v>
          </cell>
          <cell r="D116" t="str">
            <v>Tube with Keychains, 10 designs</v>
          </cell>
          <cell r="E116" t="str">
            <v>EVA foam</v>
          </cell>
          <cell r="G116">
            <v>100</v>
          </cell>
          <cell r="H116">
            <v>10</v>
          </cell>
          <cell r="I116" t="str">
            <v>Tubes</v>
          </cell>
          <cell r="J116">
            <v>1.2398</v>
          </cell>
          <cell r="K116">
            <v>123.98</v>
          </cell>
        </row>
        <row r="117">
          <cell r="A117">
            <v>29.5</v>
          </cell>
          <cell r="B117" t="str">
            <v>Knight</v>
          </cell>
          <cell r="C117" t="str">
            <v>Sword</v>
          </cell>
          <cell r="D117" t="str">
            <v>Samurai</v>
          </cell>
          <cell r="E117" t="str">
            <v>EVA foam</v>
          </cell>
          <cell r="G117">
            <v>1</v>
          </cell>
          <cell r="H117">
            <v>100</v>
          </cell>
          <cell r="I117" t="str">
            <v>Pcs/box</v>
          </cell>
          <cell r="K117">
            <v>4.75</v>
          </cell>
        </row>
        <row r="118">
          <cell r="A118">
            <v>29.501000000000001</v>
          </cell>
          <cell r="B118" t="str">
            <v>Knight</v>
          </cell>
          <cell r="C118" t="str">
            <v>Shield</v>
          </cell>
          <cell r="D118" t="str">
            <v>Samurai</v>
          </cell>
          <cell r="E118" t="str">
            <v>EVA foam</v>
          </cell>
          <cell r="G118">
            <v>1</v>
          </cell>
          <cell r="H118">
            <v>50</v>
          </cell>
          <cell r="I118" t="str">
            <v>Pcs/box</v>
          </cell>
          <cell r="K118">
            <v>6.3</v>
          </cell>
        </row>
        <row r="119">
          <cell r="A119">
            <v>29.6</v>
          </cell>
          <cell r="B119" t="str">
            <v>Assortment</v>
          </cell>
          <cell r="C119" t="str">
            <v>Display box</v>
          </cell>
          <cell r="D119" t="str">
            <v>Sword box, 36 pcs, 6x6 assorted swords</v>
          </cell>
          <cell r="E119" t="str">
            <v>EVA foam</v>
          </cell>
          <cell r="G119">
            <v>36</v>
          </cell>
          <cell r="H119">
            <v>1</v>
          </cell>
          <cell r="I119" t="str">
            <v>Displ.</v>
          </cell>
          <cell r="J119">
            <v>3.1941666666666664</v>
          </cell>
          <cell r="K119">
            <v>114.99</v>
          </cell>
        </row>
        <row r="120">
          <cell r="A120">
            <v>29.7</v>
          </cell>
          <cell r="B120" t="str">
            <v>Collection</v>
          </cell>
          <cell r="C120" t="str">
            <v>Display Box</v>
          </cell>
          <cell r="D120" t="str">
            <v>Sword box, 48 pcs, 4x12 assorted collourful swords</v>
          </cell>
          <cell r="E120" t="str">
            <v>EVA foam</v>
          </cell>
          <cell r="G120">
            <v>48</v>
          </cell>
          <cell r="H120">
            <v>1</v>
          </cell>
          <cell r="I120" t="str">
            <v>Displ.</v>
          </cell>
          <cell r="J120">
            <v>2.7445833333333334</v>
          </cell>
          <cell r="K120">
            <v>131.74</v>
          </cell>
          <cell r="L120" t="str">
            <v>*</v>
          </cell>
        </row>
        <row r="121">
          <cell r="A121">
            <v>30</v>
          </cell>
          <cell r="B121" t="str">
            <v>Roman</v>
          </cell>
          <cell r="C121" t="str">
            <v>Sword</v>
          </cell>
          <cell r="D121" t="str">
            <v>Roman Lion</v>
          </cell>
          <cell r="E121" t="str">
            <v>EVA foam</v>
          </cell>
          <cell r="G121">
            <v>1</v>
          </cell>
          <cell r="H121">
            <v>100</v>
          </cell>
          <cell r="I121" t="str">
            <v>Pcs/box</v>
          </cell>
          <cell r="K121">
            <v>4.38</v>
          </cell>
        </row>
        <row r="122">
          <cell r="A122">
            <v>30.001000000000001</v>
          </cell>
          <cell r="B122" t="str">
            <v>Roman</v>
          </cell>
          <cell r="C122" t="str">
            <v>Shield</v>
          </cell>
          <cell r="D122" t="str">
            <v>Roman Lion</v>
          </cell>
          <cell r="E122" t="str">
            <v>EVA foam</v>
          </cell>
          <cell r="G122">
            <v>1</v>
          </cell>
          <cell r="H122">
            <v>50</v>
          </cell>
          <cell r="I122" t="str">
            <v>Pcs/box</v>
          </cell>
          <cell r="K122">
            <v>6.72</v>
          </cell>
        </row>
        <row r="123">
          <cell r="A123">
            <v>30.003</v>
          </cell>
          <cell r="B123" t="str">
            <v>Roman</v>
          </cell>
          <cell r="C123" t="str">
            <v>Cape</v>
          </cell>
          <cell r="D123" t="str">
            <v>Roman Lion (five capes per polybag)</v>
          </cell>
          <cell r="E123" t="str">
            <v>Textile</v>
          </cell>
          <cell r="G123">
            <v>1</v>
          </cell>
          <cell r="H123">
            <v>50</v>
          </cell>
          <cell r="I123" t="str">
            <v>Pcs/box</v>
          </cell>
          <cell r="K123">
            <v>8</v>
          </cell>
        </row>
        <row r="124">
          <cell r="A124">
            <v>50</v>
          </cell>
          <cell r="B124" t="str">
            <v>Viking</v>
          </cell>
          <cell r="C124" t="str">
            <v>Sword</v>
          </cell>
          <cell r="D124" t="str">
            <v>Viking Harald, red</v>
          </cell>
          <cell r="E124" t="str">
            <v>EVA foam</v>
          </cell>
          <cell r="G124">
            <v>1</v>
          </cell>
          <cell r="H124">
            <v>100</v>
          </cell>
          <cell r="I124" t="str">
            <v>Pcs/box</v>
          </cell>
          <cell r="K124">
            <v>4.3</v>
          </cell>
        </row>
        <row r="125">
          <cell r="A125">
            <v>50.000999999999998</v>
          </cell>
          <cell r="B125" t="str">
            <v>Viking</v>
          </cell>
          <cell r="C125" t="str">
            <v>Sword</v>
          </cell>
          <cell r="D125" t="str">
            <v>Viking Harald, blue</v>
          </cell>
          <cell r="E125" t="str">
            <v>EVA foam</v>
          </cell>
          <cell r="G125">
            <v>1</v>
          </cell>
          <cell r="H125">
            <v>100</v>
          </cell>
          <cell r="I125" t="str">
            <v>Pcs/box</v>
          </cell>
          <cell r="K125">
            <v>4.3</v>
          </cell>
        </row>
        <row r="126">
          <cell r="A126">
            <v>50.002000000000002</v>
          </cell>
          <cell r="B126" t="str">
            <v>Viking</v>
          </cell>
          <cell r="C126" t="str">
            <v>Shield</v>
          </cell>
          <cell r="D126" t="str">
            <v>Viking Harald</v>
          </cell>
          <cell r="E126" t="str">
            <v>EVA foam</v>
          </cell>
          <cell r="G126">
            <v>1</v>
          </cell>
          <cell r="H126">
            <v>50</v>
          </cell>
          <cell r="I126" t="str">
            <v>Pcs/box</v>
          </cell>
          <cell r="K126">
            <v>6.9</v>
          </cell>
        </row>
        <row r="127">
          <cell r="A127">
            <v>50.003</v>
          </cell>
          <cell r="B127" t="str">
            <v>Viking</v>
          </cell>
          <cell r="C127" t="str">
            <v>Cape</v>
          </cell>
          <cell r="D127" t="str">
            <v>Viking Harald (five capes per polybag)</v>
          </cell>
          <cell r="E127" t="str">
            <v>Textile</v>
          </cell>
          <cell r="G127">
            <v>1</v>
          </cell>
          <cell r="H127">
            <v>50</v>
          </cell>
          <cell r="I127" t="str">
            <v>Pcs/box</v>
          </cell>
          <cell r="K127">
            <v>8</v>
          </cell>
        </row>
        <row r="128">
          <cell r="A128">
            <v>50.003999999999998</v>
          </cell>
          <cell r="B128" t="str">
            <v>Viking</v>
          </cell>
          <cell r="C128" t="str">
            <v>Axe</v>
          </cell>
          <cell r="D128" t="str">
            <v>Viking Harald</v>
          </cell>
          <cell r="E128" t="str">
            <v>EVA foam</v>
          </cell>
          <cell r="G128">
            <v>1</v>
          </cell>
          <cell r="H128">
            <v>100</v>
          </cell>
          <cell r="I128" t="str">
            <v>Pcs/box</v>
          </cell>
          <cell r="K128">
            <v>4.74</v>
          </cell>
        </row>
        <row r="129">
          <cell r="A129">
            <v>50.005000000000003</v>
          </cell>
          <cell r="B129" t="str">
            <v>Viking</v>
          </cell>
          <cell r="C129" t="str">
            <v>Helmet</v>
          </cell>
          <cell r="D129" t="str">
            <v>Viking Harald</v>
          </cell>
          <cell r="E129" t="str">
            <v>EVA foam</v>
          </cell>
          <cell r="G129">
            <v>1</v>
          </cell>
          <cell r="H129">
            <v>50</v>
          </cell>
          <cell r="I129" t="str">
            <v>Pcs/box</v>
          </cell>
          <cell r="K129">
            <v>5.04</v>
          </cell>
        </row>
        <row r="130">
          <cell r="A130">
            <v>51</v>
          </cell>
          <cell r="B130" t="str">
            <v>WoodyLion</v>
          </cell>
          <cell r="C130" t="str">
            <v>Sword</v>
          </cell>
          <cell r="D130" t="str">
            <v>WoodyLion with rope handle, black/gold, M</v>
          </cell>
          <cell r="E130" t="str">
            <v>EVA foam</v>
          </cell>
          <cell r="G130">
            <v>1</v>
          </cell>
          <cell r="H130">
            <v>100</v>
          </cell>
          <cell r="I130" t="str">
            <v>Pcs/box</v>
          </cell>
          <cell r="K130">
            <v>4.08</v>
          </cell>
        </row>
        <row r="131">
          <cell r="A131">
            <v>51.000999999999998</v>
          </cell>
          <cell r="B131" t="str">
            <v>WoodyLion</v>
          </cell>
          <cell r="C131" t="str">
            <v>Sword</v>
          </cell>
          <cell r="D131" t="str">
            <v>WoodyLion with rope handle, pink/gold, M</v>
          </cell>
          <cell r="E131" t="str">
            <v>EVA foam</v>
          </cell>
          <cell r="G131">
            <v>1</v>
          </cell>
          <cell r="H131">
            <v>100</v>
          </cell>
          <cell r="I131" t="str">
            <v>Pcs/box</v>
          </cell>
          <cell r="K131">
            <v>4.08</v>
          </cell>
        </row>
        <row r="132">
          <cell r="A132">
            <v>51.003999999999998</v>
          </cell>
          <cell r="B132" t="str">
            <v>WoodyLion</v>
          </cell>
          <cell r="C132" t="str">
            <v>Shield</v>
          </cell>
          <cell r="D132" t="str">
            <v>WoodyLion, Lion print on front</v>
          </cell>
          <cell r="E132" t="str">
            <v>EVA foam</v>
          </cell>
          <cell r="G132">
            <v>1</v>
          </cell>
          <cell r="H132">
            <v>50</v>
          </cell>
          <cell r="I132" t="str">
            <v>Pcs/box</v>
          </cell>
          <cell r="K132">
            <v>6.25</v>
          </cell>
        </row>
        <row r="133">
          <cell r="A133">
            <v>51.005000000000003</v>
          </cell>
          <cell r="B133" t="str">
            <v>WoodyLion</v>
          </cell>
          <cell r="C133" t="str">
            <v>Sword</v>
          </cell>
          <cell r="D133" t="str">
            <v>WoodyLion with rope handle, black/gold, S</v>
          </cell>
          <cell r="E133" t="str">
            <v>EVA foam</v>
          </cell>
          <cell r="G133">
            <v>1</v>
          </cell>
          <cell r="H133">
            <v>100</v>
          </cell>
          <cell r="I133" t="str">
            <v>Pcs/box</v>
          </cell>
          <cell r="K133">
            <v>3.12</v>
          </cell>
        </row>
        <row r="134">
          <cell r="A134">
            <v>51.006</v>
          </cell>
          <cell r="B134" t="str">
            <v>WoodyLion</v>
          </cell>
          <cell r="C134" t="str">
            <v>Sword</v>
          </cell>
          <cell r="D134" t="str">
            <v>WoodyLion with rope handle, pink/gold, S</v>
          </cell>
          <cell r="E134" t="str">
            <v>EVA foam</v>
          </cell>
          <cell r="G134">
            <v>1</v>
          </cell>
          <cell r="H134">
            <v>100</v>
          </cell>
          <cell r="I134" t="str">
            <v>Pcs/box</v>
          </cell>
          <cell r="K134">
            <v>3.12</v>
          </cell>
        </row>
        <row r="135">
          <cell r="A135">
            <v>51.006999999999998</v>
          </cell>
          <cell r="B135" t="str">
            <v>WoodyLion</v>
          </cell>
          <cell r="C135" t="str">
            <v>Sword</v>
          </cell>
          <cell r="D135" t="str">
            <v>WoodyLion with rope handle, red/gold, S</v>
          </cell>
          <cell r="E135" t="str">
            <v>EVA foam</v>
          </cell>
          <cell r="G135">
            <v>1</v>
          </cell>
          <cell r="H135">
            <v>100</v>
          </cell>
          <cell r="I135" t="str">
            <v>Pcs/box</v>
          </cell>
          <cell r="K135">
            <v>3.12</v>
          </cell>
          <cell r="L135" t="str">
            <v>*</v>
          </cell>
        </row>
        <row r="136">
          <cell r="A136">
            <v>51.008000000000003</v>
          </cell>
          <cell r="B136" t="str">
            <v>WoodyLion</v>
          </cell>
          <cell r="C136" t="str">
            <v>Sword</v>
          </cell>
          <cell r="D136" t="str">
            <v>WoodyLion with rope handle, red/gold, M</v>
          </cell>
          <cell r="E136" t="str">
            <v>EVA foam</v>
          </cell>
          <cell r="G136">
            <v>1</v>
          </cell>
          <cell r="H136">
            <v>100</v>
          </cell>
          <cell r="I136" t="str">
            <v>Pcs/box</v>
          </cell>
          <cell r="K136">
            <v>4.08</v>
          </cell>
          <cell r="L136" t="str">
            <v>*</v>
          </cell>
        </row>
        <row r="137">
          <cell r="A137">
            <v>71</v>
          </cell>
          <cell r="B137" t="str">
            <v>Fantasy</v>
          </cell>
          <cell r="C137" t="str">
            <v>Sword</v>
          </cell>
          <cell r="D137" t="str">
            <v>Dragon Catcher</v>
          </cell>
          <cell r="E137" t="str">
            <v>EVA foam</v>
          </cell>
          <cell r="G137">
            <v>1</v>
          </cell>
          <cell r="H137">
            <v>100</v>
          </cell>
          <cell r="I137" t="str">
            <v>Pcs/box</v>
          </cell>
          <cell r="K137">
            <v>4.17</v>
          </cell>
        </row>
        <row r="138">
          <cell r="A138">
            <v>71.100999999999999</v>
          </cell>
          <cell r="B138" t="str">
            <v>Fantasy</v>
          </cell>
          <cell r="C138" t="str">
            <v>Cape</v>
          </cell>
          <cell r="D138" t="str">
            <v>Dragon, green, (five capes per polybag)</v>
          </cell>
          <cell r="E138" t="str">
            <v>Textile</v>
          </cell>
          <cell r="G138">
            <v>1</v>
          </cell>
          <cell r="H138">
            <v>50</v>
          </cell>
          <cell r="I138" t="str">
            <v>Pcs/box</v>
          </cell>
          <cell r="K138">
            <v>8</v>
          </cell>
        </row>
        <row r="139">
          <cell r="A139" t="str">
            <v>Terms of sales - please see  spearate document:</v>
          </cell>
        </row>
        <row r="140">
          <cell r="H140" t="str">
            <v>*   NEW in 2023 catalogue</v>
          </cell>
        </row>
        <row r="141">
          <cell r="A141" t="str">
            <v>Textile products require special orderconfirmation and are subject to MOQ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1:J710"/>
  <sheetViews>
    <sheetView tabSelected="1" zoomScaleNormal="100" workbookViewId="0">
      <selection activeCell="B14" sqref="B14"/>
    </sheetView>
  </sheetViews>
  <sheetFormatPr defaultColWidth="11.42578125" defaultRowHeight="11.25" x14ac:dyDescent="0.2"/>
  <cols>
    <col min="1" max="1" width="8.28515625" style="4" customWidth="1"/>
    <col min="2" max="2" width="5" style="3" bestFit="1" customWidth="1"/>
    <col min="3" max="3" width="6.140625" style="4" bestFit="1" customWidth="1"/>
    <col min="4" max="4" width="6.85546875" style="3" bestFit="1" customWidth="1"/>
    <col min="5" max="5" width="40.85546875" style="3" bestFit="1" customWidth="1"/>
    <col min="6" max="6" width="5.5703125" style="3" bestFit="1" customWidth="1"/>
    <col min="7" max="7" width="5.42578125" style="8" bestFit="1" customWidth="1"/>
    <col min="8" max="8" width="8.85546875" style="22" bestFit="1" customWidth="1"/>
    <col min="9" max="9" width="10.28515625" style="5" bestFit="1" customWidth="1"/>
    <col min="10" max="10" width="14.140625" style="1" bestFit="1" customWidth="1"/>
    <col min="11" max="16384" width="11.42578125" style="1"/>
  </cols>
  <sheetData>
    <row r="1" spans="1:10" customFormat="1" ht="30" customHeight="1" x14ac:dyDescent="0.2">
      <c r="A1" s="79" t="s">
        <v>9</v>
      </c>
      <c r="B1" s="75"/>
      <c r="C1" s="75"/>
      <c r="D1" s="75"/>
      <c r="E1" s="75"/>
      <c r="F1" s="9"/>
      <c r="G1" s="9"/>
      <c r="H1" s="9"/>
      <c r="I1" s="9"/>
      <c r="J1" s="62"/>
    </row>
    <row r="2" spans="1:10" s="10" customFormat="1" ht="14.1" customHeight="1" x14ac:dyDescent="0.2">
      <c r="A2" s="76" t="s">
        <v>28</v>
      </c>
      <c r="B2" s="75"/>
      <c r="C2" s="75"/>
      <c r="D2" s="75"/>
      <c r="E2" s="75"/>
      <c r="F2" s="23"/>
      <c r="G2" s="23"/>
      <c r="H2" s="23"/>
      <c r="I2" s="23"/>
      <c r="J2" s="11"/>
    </row>
    <row r="3" spans="1:10" s="10" customFormat="1" ht="14.1" customHeight="1" x14ac:dyDescent="0.2">
      <c r="A3" s="76" t="s">
        <v>17</v>
      </c>
      <c r="B3" s="77"/>
      <c r="C3" s="75"/>
      <c r="D3" s="75"/>
      <c r="E3" s="75"/>
      <c r="F3" s="6"/>
      <c r="G3" s="6"/>
      <c r="H3" s="21"/>
      <c r="I3" s="9"/>
      <c r="J3" s="11"/>
    </row>
    <row r="4" spans="1:10" s="10" customFormat="1" ht="14.1" customHeight="1" x14ac:dyDescent="0.2">
      <c r="A4" s="76"/>
      <c r="B4" s="75"/>
      <c r="C4" s="75"/>
      <c r="D4" s="75"/>
      <c r="E4" s="75"/>
      <c r="F4" s="7"/>
      <c r="G4" s="73" t="s">
        <v>111</v>
      </c>
      <c r="H4" s="73"/>
      <c r="I4" s="73"/>
      <c r="J4" s="73"/>
    </row>
    <row r="5" spans="1:10" customFormat="1" ht="14.1" customHeight="1" x14ac:dyDescent="0.2">
      <c r="A5" s="74" t="s">
        <v>112</v>
      </c>
      <c r="B5" s="75"/>
      <c r="C5" s="75"/>
      <c r="D5" s="75"/>
      <c r="E5" s="75"/>
      <c r="F5" s="75"/>
      <c r="G5" s="75"/>
      <c r="H5" s="75"/>
      <c r="I5" s="75"/>
      <c r="J5" s="12"/>
    </row>
    <row r="6" spans="1:10" customFormat="1" ht="14.1" customHeight="1" x14ac:dyDescent="0.2">
      <c r="A6" s="14" t="s">
        <v>4</v>
      </c>
      <c r="B6" s="78"/>
      <c r="C6" s="78"/>
      <c r="D6" s="78"/>
      <c r="E6" s="78"/>
      <c r="F6" s="15"/>
      <c r="G6" s="72" t="s">
        <v>113</v>
      </c>
      <c r="H6" s="72"/>
      <c r="I6" s="72"/>
      <c r="J6" s="72"/>
    </row>
    <row r="7" spans="1:10" customFormat="1" ht="14.1" customHeight="1" x14ac:dyDescent="0.2">
      <c r="A7" s="16"/>
      <c r="B7" s="82"/>
      <c r="C7" s="83"/>
      <c r="D7" s="83"/>
      <c r="E7" s="83"/>
      <c r="F7" s="17"/>
      <c r="G7" s="17"/>
      <c r="H7" s="19"/>
      <c r="I7" s="20"/>
    </row>
    <row r="8" spans="1:10" customFormat="1" ht="14.1" customHeight="1" x14ac:dyDescent="0.2">
      <c r="A8" s="15"/>
      <c r="B8" s="82"/>
      <c r="C8" s="83"/>
      <c r="D8" s="83"/>
      <c r="E8" s="83"/>
      <c r="F8" s="17"/>
      <c r="G8" s="72" t="s">
        <v>114</v>
      </c>
      <c r="H8" s="72"/>
      <c r="I8" s="72"/>
      <c r="J8" s="72"/>
    </row>
    <row r="9" spans="1:10" customFormat="1" ht="14.1" customHeight="1" x14ac:dyDescent="0.2">
      <c r="A9" s="15"/>
      <c r="B9" s="15"/>
      <c r="C9" s="17"/>
      <c r="D9" s="17"/>
      <c r="E9" s="17"/>
      <c r="F9" s="18"/>
      <c r="G9" s="14"/>
      <c r="H9" s="13"/>
      <c r="I9" s="20"/>
    </row>
    <row r="10" spans="1:10" customFormat="1" ht="14.1" customHeight="1" x14ac:dyDescent="0.2">
      <c r="A10" s="14" t="s">
        <v>5</v>
      </c>
      <c r="B10" s="78"/>
      <c r="C10" s="88"/>
      <c r="D10" s="88"/>
      <c r="E10" s="88"/>
      <c r="F10" s="17"/>
      <c r="G10" s="72" t="s">
        <v>115</v>
      </c>
      <c r="H10" s="72"/>
      <c r="I10" s="72"/>
      <c r="J10" s="72"/>
    </row>
    <row r="11" spans="1:10" customFormat="1" ht="14.1" customHeight="1" x14ac:dyDescent="0.2">
      <c r="A11" s="15"/>
      <c r="B11" s="82"/>
      <c r="C11" s="83"/>
      <c r="D11" s="83"/>
      <c r="E11" s="83"/>
      <c r="F11" s="17"/>
      <c r="G11" s="17"/>
      <c r="H11" s="19"/>
      <c r="I11" s="20"/>
    </row>
    <row r="12" spans="1:10" customFormat="1" ht="14.1" customHeight="1" x14ac:dyDescent="0.2">
      <c r="A12" s="16"/>
      <c r="B12" s="84"/>
      <c r="C12" s="85"/>
      <c r="D12" s="85"/>
      <c r="E12" s="85"/>
      <c r="F12" s="17"/>
      <c r="G12" s="72" t="s">
        <v>116</v>
      </c>
      <c r="H12" s="72"/>
      <c r="I12" s="72"/>
      <c r="J12" s="72"/>
    </row>
    <row r="13" spans="1:10" ht="14.1" customHeight="1" x14ac:dyDescent="0.2">
      <c r="A13" s="86"/>
      <c r="B13" s="86"/>
      <c r="C13" s="86"/>
      <c r="D13" s="86"/>
      <c r="E13" s="87"/>
      <c r="F13" s="52" t="s">
        <v>140</v>
      </c>
      <c r="G13" s="52"/>
      <c r="H13" s="52"/>
      <c r="I13" s="53"/>
      <c r="J13" s="53"/>
    </row>
    <row r="14" spans="1:10" s="2" customFormat="1" ht="38.25" x14ac:dyDescent="0.2">
      <c r="A14" s="33" t="s">
        <v>6</v>
      </c>
      <c r="B14" s="34" t="s">
        <v>2</v>
      </c>
      <c r="C14" s="35" t="s">
        <v>154</v>
      </c>
      <c r="D14" s="35" t="s">
        <v>155</v>
      </c>
      <c r="E14" s="33" t="s">
        <v>110</v>
      </c>
      <c r="F14" s="35" t="s">
        <v>7</v>
      </c>
      <c r="G14" s="34" t="s">
        <v>0</v>
      </c>
      <c r="H14" s="36" t="s">
        <v>8</v>
      </c>
      <c r="I14" s="36" t="s">
        <v>3</v>
      </c>
      <c r="J14" s="35" t="s">
        <v>1</v>
      </c>
    </row>
    <row r="15" spans="1:10" ht="15.6" customHeight="1" x14ac:dyDescent="0.2">
      <c r="A15" s="44">
        <v>103</v>
      </c>
      <c r="B15" s="37"/>
      <c r="C15" s="37">
        <v>1</v>
      </c>
      <c r="D15" s="39">
        <v>100</v>
      </c>
      <c r="E15" s="54" t="s">
        <v>56</v>
      </c>
      <c r="F15" s="37">
        <v>7</v>
      </c>
      <c r="G15" s="38"/>
      <c r="H15" s="67">
        <v>10</v>
      </c>
      <c r="I15" s="47">
        <f t="shared" ref="I15:I45" si="0">B15*H15</f>
        <v>0</v>
      </c>
      <c r="J15" s="49">
        <v>5707307001031</v>
      </c>
    </row>
    <row r="16" spans="1:10" ht="15.6" customHeight="1" x14ac:dyDescent="0.2">
      <c r="A16" s="44">
        <v>106</v>
      </c>
      <c r="B16" s="37"/>
      <c r="C16" s="37">
        <v>1</v>
      </c>
      <c r="D16" s="39">
        <v>100</v>
      </c>
      <c r="E16" s="54" t="s">
        <v>167</v>
      </c>
      <c r="F16" s="37">
        <v>7</v>
      </c>
      <c r="G16" s="38"/>
      <c r="H16" s="67">
        <v>8</v>
      </c>
      <c r="I16" s="47">
        <f t="shared" si="0"/>
        <v>0</v>
      </c>
      <c r="J16" s="49">
        <v>5707307001062</v>
      </c>
    </row>
    <row r="17" spans="1:10" ht="15.6" customHeight="1" x14ac:dyDescent="0.2">
      <c r="A17" s="44">
        <v>113</v>
      </c>
      <c r="B17" s="37"/>
      <c r="C17" s="37">
        <v>1</v>
      </c>
      <c r="D17" s="39">
        <v>50</v>
      </c>
      <c r="E17" s="54" t="s">
        <v>57</v>
      </c>
      <c r="F17" s="37">
        <v>7</v>
      </c>
      <c r="G17" s="38"/>
      <c r="H17" s="67">
        <v>15</v>
      </c>
      <c r="I17" s="47">
        <f t="shared" si="0"/>
        <v>0</v>
      </c>
      <c r="J17" s="49">
        <v>5707307001130</v>
      </c>
    </row>
    <row r="18" spans="1:10" ht="15.6" customHeight="1" x14ac:dyDescent="0.2">
      <c r="A18" s="44">
        <v>114</v>
      </c>
      <c r="B18" s="37"/>
      <c r="C18" s="37">
        <v>1</v>
      </c>
      <c r="D18" s="39">
        <v>50</v>
      </c>
      <c r="E18" s="54" t="s">
        <v>58</v>
      </c>
      <c r="F18" s="37">
        <v>6</v>
      </c>
      <c r="G18" s="38"/>
      <c r="H18" s="67">
        <v>15</v>
      </c>
      <c r="I18" s="47">
        <f t="shared" si="0"/>
        <v>0</v>
      </c>
      <c r="J18" s="49">
        <v>5707307001147</v>
      </c>
    </row>
    <row r="19" spans="1:10" ht="15.6" customHeight="1" x14ac:dyDescent="0.2">
      <c r="A19" s="44">
        <v>116</v>
      </c>
      <c r="B19" s="37"/>
      <c r="C19" s="37">
        <v>1</v>
      </c>
      <c r="D19" s="39">
        <v>50</v>
      </c>
      <c r="E19" s="54" t="s">
        <v>168</v>
      </c>
      <c r="F19" s="37">
        <v>7</v>
      </c>
      <c r="G19" s="38"/>
      <c r="H19" s="67">
        <v>11</v>
      </c>
      <c r="I19" s="47">
        <f t="shared" si="0"/>
        <v>0</v>
      </c>
      <c r="J19" s="49">
        <v>5707307001161</v>
      </c>
    </row>
    <row r="20" spans="1:10" ht="15.6" customHeight="1" x14ac:dyDescent="0.2">
      <c r="A20" s="44">
        <v>138</v>
      </c>
      <c r="B20" s="37"/>
      <c r="C20" s="37">
        <v>1</v>
      </c>
      <c r="D20" s="39">
        <v>100</v>
      </c>
      <c r="E20" s="54" t="s">
        <v>98</v>
      </c>
      <c r="F20" s="37">
        <v>19</v>
      </c>
      <c r="G20" s="38"/>
      <c r="H20" s="67">
        <v>10</v>
      </c>
      <c r="I20" s="47">
        <f t="shared" si="0"/>
        <v>0</v>
      </c>
      <c r="J20" s="49">
        <v>5707307001383</v>
      </c>
    </row>
    <row r="21" spans="1:10" ht="15.6" customHeight="1" x14ac:dyDescent="0.2">
      <c r="A21" s="44">
        <v>139</v>
      </c>
      <c r="B21" s="37"/>
      <c r="C21" s="37">
        <v>1</v>
      </c>
      <c r="D21" s="39">
        <v>100</v>
      </c>
      <c r="E21" s="54" t="s">
        <v>165</v>
      </c>
      <c r="F21" s="37">
        <v>19</v>
      </c>
      <c r="G21" s="38"/>
      <c r="H21" s="67">
        <v>8</v>
      </c>
      <c r="I21" s="47">
        <f t="shared" si="0"/>
        <v>0</v>
      </c>
      <c r="J21" s="49">
        <v>5707307001390</v>
      </c>
    </row>
    <row r="22" spans="1:10" ht="15.6" customHeight="1" x14ac:dyDescent="0.2">
      <c r="A22" s="44">
        <v>149</v>
      </c>
      <c r="B22" s="37"/>
      <c r="C22" s="37">
        <v>1</v>
      </c>
      <c r="D22" s="39">
        <v>50</v>
      </c>
      <c r="E22" s="54" t="s">
        <v>99</v>
      </c>
      <c r="F22" s="37">
        <v>19</v>
      </c>
      <c r="G22" s="38"/>
      <c r="H22" s="67">
        <v>15</v>
      </c>
      <c r="I22" s="47">
        <f t="shared" si="0"/>
        <v>0</v>
      </c>
      <c r="J22" s="49">
        <v>5707307001499</v>
      </c>
    </row>
    <row r="23" spans="1:10" ht="15.6" customHeight="1" x14ac:dyDescent="0.2">
      <c r="A23" s="44">
        <v>150</v>
      </c>
      <c r="B23" s="37"/>
      <c r="C23" s="37">
        <v>1</v>
      </c>
      <c r="D23" s="39">
        <v>50</v>
      </c>
      <c r="E23" s="54" t="s">
        <v>100</v>
      </c>
      <c r="F23" s="37">
        <v>19</v>
      </c>
      <c r="G23" s="38"/>
      <c r="H23" s="67">
        <v>15</v>
      </c>
      <c r="I23" s="47">
        <f t="shared" si="0"/>
        <v>0</v>
      </c>
      <c r="J23" s="49">
        <v>5707307001505</v>
      </c>
    </row>
    <row r="24" spans="1:10" ht="15.6" customHeight="1" x14ac:dyDescent="0.2">
      <c r="A24" s="44">
        <v>151</v>
      </c>
      <c r="B24" s="37"/>
      <c r="C24" s="37">
        <v>1</v>
      </c>
      <c r="D24" s="39">
        <v>50</v>
      </c>
      <c r="E24" s="54" t="s">
        <v>166</v>
      </c>
      <c r="F24" s="37">
        <v>19</v>
      </c>
      <c r="G24" s="38"/>
      <c r="H24" s="67">
        <v>11.5</v>
      </c>
      <c r="I24" s="47">
        <f t="shared" si="0"/>
        <v>0</v>
      </c>
      <c r="J24" s="49">
        <v>5707307001512</v>
      </c>
    </row>
    <row r="25" spans="1:10" ht="15.6" customHeight="1" x14ac:dyDescent="0.2">
      <c r="A25" s="44">
        <v>189</v>
      </c>
      <c r="B25" s="37"/>
      <c r="C25" s="37">
        <v>1</v>
      </c>
      <c r="D25" s="39">
        <v>100</v>
      </c>
      <c r="E25" s="54" t="s">
        <v>94</v>
      </c>
      <c r="F25" s="37">
        <v>35</v>
      </c>
      <c r="G25" s="38"/>
      <c r="H25" s="67">
        <v>8.5</v>
      </c>
      <c r="I25" s="47">
        <f t="shared" si="0"/>
        <v>0</v>
      </c>
      <c r="J25" s="49">
        <v>5707307001895</v>
      </c>
    </row>
    <row r="26" spans="1:10" ht="15.6" customHeight="1" x14ac:dyDescent="0.2">
      <c r="A26" s="44">
        <v>190</v>
      </c>
      <c r="B26" s="37"/>
      <c r="C26" s="37">
        <v>1</v>
      </c>
      <c r="D26" s="37">
        <v>50</v>
      </c>
      <c r="E26" s="54" t="s">
        <v>153</v>
      </c>
      <c r="F26" s="37">
        <v>35</v>
      </c>
      <c r="G26" s="38"/>
      <c r="H26" s="67">
        <v>20</v>
      </c>
      <c r="I26" s="47">
        <f t="shared" si="0"/>
        <v>0</v>
      </c>
      <c r="J26" s="49">
        <v>5707307001901</v>
      </c>
    </row>
    <row r="27" spans="1:10" ht="15.6" customHeight="1" x14ac:dyDescent="0.2">
      <c r="A27" s="44">
        <v>192</v>
      </c>
      <c r="B27" s="37"/>
      <c r="C27" s="37">
        <v>1</v>
      </c>
      <c r="D27" s="37">
        <v>50</v>
      </c>
      <c r="E27" s="54" t="s">
        <v>152</v>
      </c>
      <c r="F27" s="37">
        <v>35</v>
      </c>
      <c r="G27" s="38"/>
      <c r="H27" s="67">
        <v>13.5</v>
      </c>
      <c r="I27" s="47">
        <f t="shared" si="0"/>
        <v>0</v>
      </c>
      <c r="J27" s="49">
        <v>5707307001925</v>
      </c>
    </row>
    <row r="28" spans="1:10" ht="15.6" customHeight="1" x14ac:dyDescent="0.2">
      <c r="A28" s="44">
        <v>228</v>
      </c>
      <c r="B28" s="37"/>
      <c r="C28" s="37">
        <v>1</v>
      </c>
      <c r="D28" s="39">
        <v>100</v>
      </c>
      <c r="E28" s="54" t="s">
        <v>85</v>
      </c>
      <c r="F28" s="37">
        <v>45</v>
      </c>
      <c r="G28" s="38"/>
      <c r="H28" s="67">
        <v>9</v>
      </c>
      <c r="I28" s="47">
        <f t="shared" si="0"/>
        <v>0</v>
      </c>
      <c r="J28" s="49">
        <v>5707307002281</v>
      </c>
    </row>
    <row r="29" spans="1:10" ht="15.6" customHeight="1" x14ac:dyDescent="0.2">
      <c r="A29" s="44">
        <v>229</v>
      </c>
      <c r="B29" s="37"/>
      <c r="C29" s="37">
        <v>1</v>
      </c>
      <c r="D29" s="39">
        <v>100</v>
      </c>
      <c r="E29" s="54" t="s">
        <v>86</v>
      </c>
      <c r="F29" s="37">
        <v>45</v>
      </c>
      <c r="G29" s="38"/>
      <c r="H29" s="67">
        <v>7.5</v>
      </c>
      <c r="I29" s="47">
        <f t="shared" si="0"/>
        <v>0</v>
      </c>
      <c r="J29" s="49">
        <v>5707307002298</v>
      </c>
    </row>
    <row r="30" spans="1:10" ht="15.6" customHeight="1" x14ac:dyDescent="0.2">
      <c r="A30" s="44">
        <v>250</v>
      </c>
      <c r="B30" s="37"/>
      <c r="C30" s="37">
        <v>1</v>
      </c>
      <c r="D30" s="39">
        <v>100</v>
      </c>
      <c r="E30" s="54" t="s">
        <v>76</v>
      </c>
      <c r="F30" s="37">
        <v>31</v>
      </c>
      <c r="G30" s="38"/>
      <c r="H30" s="67">
        <v>8.5</v>
      </c>
      <c r="I30" s="47">
        <f t="shared" si="0"/>
        <v>0</v>
      </c>
      <c r="J30" s="49">
        <v>5707307002502</v>
      </c>
    </row>
    <row r="31" spans="1:10" ht="15.6" customHeight="1" x14ac:dyDescent="0.2">
      <c r="A31" s="44">
        <v>308</v>
      </c>
      <c r="B31" s="37"/>
      <c r="C31" s="37">
        <v>1</v>
      </c>
      <c r="D31" s="39">
        <v>180</v>
      </c>
      <c r="E31" s="54" t="s">
        <v>88</v>
      </c>
      <c r="F31" s="37">
        <v>45</v>
      </c>
      <c r="G31" s="38"/>
      <c r="H31" s="67">
        <v>2.5</v>
      </c>
      <c r="I31" s="47">
        <f t="shared" si="0"/>
        <v>0</v>
      </c>
      <c r="J31" s="49">
        <v>5707307003080</v>
      </c>
    </row>
    <row r="32" spans="1:10" ht="15.6" customHeight="1" x14ac:dyDescent="0.2">
      <c r="A32" s="44">
        <v>310</v>
      </c>
      <c r="B32" s="37"/>
      <c r="C32" s="37">
        <v>1</v>
      </c>
      <c r="D32" s="39">
        <v>75</v>
      </c>
      <c r="E32" s="54" t="s">
        <v>87</v>
      </c>
      <c r="F32" s="37">
        <v>45</v>
      </c>
      <c r="G32" s="38"/>
      <c r="H32" s="67">
        <v>8.5</v>
      </c>
      <c r="I32" s="47">
        <f t="shared" si="0"/>
        <v>0</v>
      </c>
      <c r="J32" s="49">
        <v>5707307003103</v>
      </c>
    </row>
    <row r="33" spans="1:10" ht="15.6" customHeight="1" x14ac:dyDescent="0.2">
      <c r="A33" s="44">
        <v>316</v>
      </c>
      <c r="B33" s="37"/>
      <c r="C33" s="37">
        <v>1</v>
      </c>
      <c r="D33" s="39">
        <v>50</v>
      </c>
      <c r="E33" s="54" t="s">
        <v>59</v>
      </c>
      <c r="F33" s="37">
        <v>6</v>
      </c>
      <c r="G33" s="38"/>
      <c r="H33" s="67">
        <v>17.5</v>
      </c>
      <c r="I33" s="47">
        <f t="shared" si="0"/>
        <v>0</v>
      </c>
      <c r="J33" s="49">
        <v>5707307003165</v>
      </c>
    </row>
    <row r="34" spans="1:10" ht="15.6" customHeight="1" x14ac:dyDescent="0.2">
      <c r="A34" s="44">
        <v>630</v>
      </c>
      <c r="B34" s="37"/>
      <c r="C34" s="37">
        <v>1</v>
      </c>
      <c r="D34" s="39">
        <v>100</v>
      </c>
      <c r="E34" s="54" t="s">
        <v>22</v>
      </c>
      <c r="F34" s="37" t="s">
        <v>23</v>
      </c>
      <c r="G34" s="38"/>
      <c r="H34" s="68">
        <v>3.5</v>
      </c>
      <c r="I34" s="47">
        <f t="shared" si="0"/>
        <v>0</v>
      </c>
      <c r="J34" s="49">
        <v>5707307006302</v>
      </c>
    </row>
    <row r="35" spans="1:10" ht="15.6" customHeight="1" x14ac:dyDescent="0.2">
      <c r="A35" s="44">
        <v>639</v>
      </c>
      <c r="B35" s="37"/>
      <c r="C35" s="37">
        <v>1</v>
      </c>
      <c r="D35" s="39">
        <v>100</v>
      </c>
      <c r="E35" s="54" t="s">
        <v>161</v>
      </c>
      <c r="F35" s="37">
        <v>33</v>
      </c>
      <c r="G35" s="38"/>
      <c r="H35" s="67">
        <v>5.5</v>
      </c>
      <c r="I35" s="47">
        <f t="shared" si="0"/>
        <v>0</v>
      </c>
      <c r="J35" s="49">
        <v>5707307006395</v>
      </c>
    </row>
    <row r="36" spans="1:10" ht="15.6" customHeight="1" x14ac:dyDescent="0.2">
      <c r="A36" s="44">
        <v>640</v>
      </c>
      <c r="B36" s="37"/>
      <c r="C36" s="37">
        <v>1</v>
      </c>
      <c r="D36" s="39">
        <v>8</v>
      </c>
      <c r="E36" s="54" t="s">
        <v>123</v>
      </c>
      <c r="F36" s="37">
        <v>34</v>
      </c>
      <c r="G36" s="38"/>
      <c r="H36" s="67">
        <v>60</v>
      </c>
      <c r="I36" s="47">
        <f t="shared" si="0"/>
        <v>0</v>
      </c>
      <c r="J36" s="49">
        <v>5707307006401</v>
      </c>
    </row>
    <row r="37" spans="1:10" ht="15.6" customHeight="1" x14ac:dyDescent="0.2">
      <c r="A37" s="44">
        <v>641</v>
      </c>
      <c r="B37" s="37"/>
      <c r="C37" s="37">
        <v>1</v>
      </c>
      <c r="D37" s="39">
        <v>50</v>
      </c>
      <c r="E37" s="54" t="s">
        <v>124</v>
      </c>
      <c r="F37" s="37">
        <v>34</v>
      </c>
      <c r="G37" s="38"/>
      <c r="H37" s="67">
        <v>5.5</v>
      </c>
      <c r="I37" s="47">
        <f t="shared" si="0"/>
        <v>0</v>
      </c>
      <c r="J37" s="49">
        <v>5707307006418</v>
      </c>
    </row>
    <row r="38" spans="1:10" ht="15.6" customHeight="1" x14ac:dyDescent="0.2">
      <c r="A38" s="44">
        <v>642</v>
      </c>
      <c r="B38" s="37"/>
      <c r="C38" s="37">
        <v>1</v>
      </c>
      <c r="D38" s="39">
        <v>8</v>
      </c>
      <c r="E38" s="54" t="s">
        <v>125</v>
      </c>
      <c r="F38" s="37">
        <v>34</v>
      </c>
      <c r="G38" s="38"/>
      <c r="H38" s="67">
        <v>60</v>
      </c>
      <c r="I38" s="47">
        <f t="shared" si="0"/>
        <v>0</v>
      </c>
      <c r="J38" s="49">
        <v>5707307006425</v>
      </c>
    </row>
    <row r="39" spans="1:10" ht="15.6" customHeight="1" x14ac:dyDescent="0.2">
      <c r="A39" s="44">
        <v>643</v>
      </c>
      <c r="B39" s="37"/>
      <c r="C39" s="37">
        <v>1</v>
      </c>
      <c r="D39" s="39">
        <v>50</v>
      </c>
      <c r="E39" s="54" t="s">
        <v>126</v>
      </c>
      <c r="F39" s="37">
        <v>34</v>
      </c>
      <c r="G39" s="38"/>
      <c r="H39" s="67">
        <v>5</v>
      </c>
      <c r="I39" s="47">
        <f t="shared" si="0"/>
        <v>0</v>
      </c>
      <c r="J39" s="49">
        <v>5707307006432</v>
      </c>
    </row>
    <row r="40" spans="1:10" ht="15.6" customHeight="1" x14ac:dyDescent="0.2">
      <c r="A40" s="44">
        <v>644</v>
      </c>
      <c r="B40" s="37"/>
      <c r="C40" s="37">
        <v>1</v>
      </c>
      <c r="D40" s="39">
        <v>8</v>
      </c>
      <c r="E40" s="54" t="s">
        <v>127</v>
      </c>
      <c r="F40" s="37">
        <v>34</v>
      </c>
      <c r="G40" s="38"/>
      <c r="H40" s="67">
        <v>60</v>
      </c>
      <c r="I40" s="47">
        <f t="shared" si="0"/>
        <v>0</v>
      </c>
      <c r="J40" s="49">
        <v>5707307006449</v>
      </c>
    </row>
    <row r="41" spans="1:10" ht="15.6" customHeight="1" x14ac:dyDescent="0.2">
      <c r="A41" s="44">
        <v>645</v>
      </c>
      <c r="B41" s="37"/>
      <c r="C41" s="37">
        <v>1</v>
      </c>
      <c r="D41" s="39">
        <v>50</v>
      </c>
      <c r="E41" s="54" t="s">
        <v>128</v>
      </c>
      <c r="F41" s="37">
        <v>34</v>
      </c>
      <c r="G41" s="38"/>
      <c r="H41" s="67">
        <v>5</v>
      </c>
      <c r="I41" s="47">
        <f t="shared" si="0"/>
        <v>0</v>
      </c>
      <c r="J41" s="49">
        <v>5707307006456</v>
      </c>
    </row>
    <row r="42" spans="1:10" ht="15.6" customHeight="1" x14ac:dyDescent="0.2">
      <c r="A42" s="44">
        <v>648</v>
      </c>
      <c r="B42" s="37"/>
      <c r="C42" s="37">
        <v>1</v>
      </c>
      <c r="D42" s="39">
        <v>8</v>
      </c>
      <c r="E42" s="54" t="s">
        <v>129</v>
      </c>
      <c r="F42" s="37">
        <v>34</v>
      </c>
      <c r="G42" s="38"/>
      <c r="H42" s="67">
        <v>60</v>
      </c>
      <c r="I42" s="47">
        <f t="shared" si="0"/>
        <v>0</v>
      </c>
      <c r="J42" s="49">
        <v>5707307006487</v>
      </c>
    </row>
    <row r="43" spans="1:10" ht="15.6" customHeight="1" x14ac:dyDescent="0.2">
      <c r="A43" s="44">
        <v>649</v>
      </c>
      <c r="B43" s="37"/>
      <c r="C43" s="37">
        <v>1</v>
      </c>
      <c r="D43" s="39">
        <v>50</v>
      </c>
      <c r="E43" s="54" t="s">
        <v>130</v>
      </c>
      <c r="F43" s="37">
        <v>34</v>
      </c>
      <c r="G43" s="38"/>
      <c r="H43" s="67">
        <v>5.5</v>
      </c>
      <c r="I43" s="47">
        <f t="shared" si="0"/>
        <v>0</v>
      </c>
      <c r="J43" s="49">
        <v>5707307006494</v>
      </c>
    </row>
    <row r="44" spans="1:10" ht="15.6" customHeight="1" x14ac:dyDescent="0.2">
      <c r="A44" s="44">
        <v>651</v>
      </c>
      <c r="B44" s="37"/>
      <c r="C44" s="37">
        <v>1</v>
      </c>
      <c r="D44" s="37">
        <v>50</v>
      </c>
      <c r="E44" s="54" t="s">
        <v>151</v>
      </c>
      <c r="F44" s="37">
        <v>34</v>
      </c>
      <c r="G44" s="38"/>
      <c r="H44" s="67">
        <v>15</v>
      </c>
      <c r="I44" s="47">
        <f t="shared" si="0"/>
        <v>0</v>
      </c>
      <c r="J44" s="49">
        <v>5707307006517</v>
      </c>
    </row>
    <row r="45" spans="1:10" ht="15.6" customHeight="1" x14ac:dyDescent="0.2">
      <c r="A45" s="44">
        <v>711</v>
      </c>
      <c r="B45" s="37"/>
      <c r="C45" s="37">
        <v>1</v>
      </c>
      <c r="D45" s="39">
        <v>100</v>
      </c>
      <c r="E45" s="54" t="s">
        <v>92</v>
      </c>
      <c r="F45" s="37">
        <v>36</v>
      </c>
      <c r="G45" s="38"/>
      <c r="H45" s="67">
        <v>9.5</v>
      </c>
      <c r="I45" s="47">
        <f t="shared" si="0"/>
        <v>0</v>
      </c>
      <c r="J45" s="49">
        <v>5707307007118</v>
      </c>
    </row>
    <row r="46" spans="1:10" ht="15.6" customHeight="1" x14ac:dyDescent="0.2">
      <c r="A46" s="44">
        <v>761</v>
      </c>
      <c r="B46" s="37"/>
      <c r="C46" s="37">
        <v>1</v>
      </c>
      <c r="D46" s="39">
        <v>50</v>
      </c>
      <c r="E46" s="54" t="s">
        <v>93</v>
      </c>
      <c r="F46" s="37">
        <v>36</v>
      </c>
      <c r="G46" s="38"/>
      <c r="H46" s="67">
        <v>15</v>
      </c>
      <c r="I46" s="47">
        <f t="shared" ref="I46:I79" si="1">B46*H46</f>
        <v>0</v>
      </c>
      <c r="J46" s="49">
        <v>5707307007613</v>
      </c>
    </row>
    <row r="47" spans="1:10" ht="15.6" customHeight="1" x14ac:dyDescent="0.2">
      <c r="A47" s="45">
        <v>10.3</v>
      </c>
      <c r="B47" s="37"/>
      <c r="C47" s="37">
        <v>1</v>
      </c>
      <c r="D47" s="39">
        <v>100</v>
      </c>
      <c r="E47" s="54" t="s">
        <v>60</v>
      </c>
      <c r="F47" s="37">
        <v>6</v>
      </c>
      <c r="G47" s="38"/>
      <c r="H47" s="67">
        <v>10</v>
      </c>
      <c r="I47" s="47">
        <f t="shared" si="1"/>
        <v>0</v>
      </c>
      <c r="J47" s="49">
        <v>5707307103001</v>
      </c>
    </row>
    <row r="48" spans="1:10" ht="15.6" customHeight="1" x14ac:dyDescent="0.2">
      <c r="A48" s="45">
        <v>10.35</v>
      </c>
      <c r="B48" s="37"/>
      <c r="C48" s="37">
        <v>1</v>
      </c>
      <c r="D48" s="39">
        <v>100</v>
      </c>
      <c r="E48" s="54" t="s">
        <v>61</v>
      </c>
      <c r="F48" s="37">
        <v>8</v>
      </c>
      <c r="G48" s="38"/>
      <c r="H48" s="67">
        <v>10</v>
      </c>
      <c r="I48" s="47">
        <f t="shared" si="1"/>
        <v>0</v>
      </c>
      <c r="J48" s="49">
        <v>5707307103506</v>
      </c>
    </row>
    <row r="49" spans="1:10" ht="15.6" customHeight="1" x14ac:dyDescent="0.2">
      <c r="A49" s="45">
        <v>10.351000000000001</v>
      </c>
      <c r="B49" s="37"/>
      <c r="C49" s="37">
        <v>1</v>
      </c>
      <c r="D49" s="39">
        <v>50</v>
      </c>
      <c r="E49" s="54" t="s">
        <v>62</v>
      </c>
      <c r="F49" s="37">
        <v>9</v>
      </c>
      <c r="G49" s="38"/>
      <c r="H49" s="67">
        <v>18</v>
      </c>
      <c r="I49" s="47">
        <f t="shared" si="1"/>
        <v>0</v>
      </c>
      <c r="J49" s="49">
        <v>5707307103513</v>
      </c>
    </row>
    <row r="50" spans="1:10" ht="15.6" customHeight="1" x14ac:dyDescent="0.2">
      <c r="A50" s="45">
        <v>10.352</v>
      </c>
      <c r="B50" s="37"/>
      <c r="C50" s="37">
        <v>1</v>
      </c>
      <c r="D50" s="39">
        <v>100</v>
      </c>
      <c r="E50" s="54" t="s">
        <v>160</v>
      </c>
      <c r="F50" s="37">
        <v>9</v>
      </c>
      <c r="G50" s="38"/>
      <c r="H50" s="67">
        <v>10</v>
      </c>
      <c r="I50" s="47">
        <f t="shared" si="1"/>
        <v>0</v>
      </c>
      <c r="J50" s="49">
        <v>5707307103520</v>
      </c>
    </row>
    <row r="51" spans="1:10" ht="15.6" customHeight="1" x14ac:dyDescent="0.2">
      <c r="A51" s="45">
        <v>10.65</v>
      </c>
      <c r="B51" s="37"/>
      <c r="C51" s="37">
        <v>1</v>
      </c>
      <c r="D51" s="39">
        <v>100</v>
      </c>
      <c r="E51" s="54" t="s">
        <v>170</v>
      </c>
      <c r="F51" s="37">
        <v>8</v>
      </c>
      <c r="G51" s="38"/>
      <c r="H51" s="67">
        <v>7.5</v>
      </c>
      <c r="I51" s="47">
        <f t="shared" si="1"/>
        <v>0</v>
      </c>
      <c r="J51" s="49">
        <v>5707307106507</v>
      </c>
    </row>
    <row r="52" spans="1:10" ht="15.6" customHeight="1" x14ac:dyDescent="0.2">
      <c r="A52" s="45">
        <v>11.201000000000001</v>
      </c>
      <c r="B52" s="37"/>
      <c r="C52" s="37">
        <v>1</v>
      </c>
      <c r="D52" s="39">
        <v>100</v>
      </c>
      <c r="E52" s="55" t="s">
        <v>141</v>
      </c>
      <c r="F52" s="37" t="s">
        <v>23</v>
      </c>
      <c r="G52" s="38"/>
      <c r="H52" s="67">
        <v>8.5</v>
      </c>
      <c r="I52" s="47">
        <f t="shared" si="1"/>
        <v>0</v>
      </c>
      <c r="J52" s="49">
        <v>5707307112010</v>
      </c>
    </row>
    <row r="53" spans="1:10" ht="15.6" customHeight="1" x14ac:dyDescent="0.2">
      <c r="A53" s="45">
        <v>11.35</v>
      </c>
      <c r="B53" s="37"/>
      <c r="C53" s="37">
        <v>1</v>
      </c>
      <c r="D53" s="39">
        <v>50</v>
      </c>
      <c r="E53" s="54" t="s">
        <v>63</v>
      </c>
      <c r="F53" s="37">
        <v>8</v>
      </c>
      <c r="G53" s="38"/>
      <c r="H53" s="67">
        <v>15</v>
      </c>
      <c r="I53" s="47">
        <f t="shared" si="1"/>
        <v>0</v>
      </c>
      <c r="J53" s="49">
        <v>5707307113505</v>
      </c>
    </row>
    <row r="54" spans="1:10" ht="15.6" customHeight="1" x14ac:dyDescent="0.2">
      <c r="A54" s="45">
        <v>11.65</v>
      </c>
      <c r="B54" s="37"/>
      <c r="C54" s="37">
        <v>1</v>
      </c>
      <c r="D54" s="39">
        <v>50</v>
      </c>
      <c r="E54" s="54" t="s">
        <v>169</v>
      </c>
      <c r="F54" s="37">
        <v>8</v>
      </c>
      <c r="G54" s="38"/>
      <c r="H54" s="67">
        <v>11</v>
      </c>
      <c r="I54" s="47">
        <f t="shared" si="1"/>
        <v>0</v>
      </c>
      <c r="J54" s="49">
        <v>5707307116506</v>
      </c>
    </row>
    <row r="55" spans="1:10" ht="15.6" customHeight="1" x14ac:dyDescent="0.2">
      <c r="A55" s="45">
        <v>12.010999999999999</v>
      </c>
      <c r="B55" s="37"/>
      <c r="C55" s="37">
        <v>1</v>
      </c>
      <c r="D55" s="39">
        <v>100</v>
      </c>
      <c r="E55" s="54" t="s">
        <v>148</v>
      </c>
      <c r="F55" s="37">
        <v>23</v>
      </c>
      <c r="G55" s="38"/>
      <c r="H55" s="67">
        <v>6.5</v>
      </c>
      <c r="I55" s="47">
        <f t="shared" si="1"/>
        <v>0</v>
      </c>
      <c r="J55" s="49">
        <v>5707307120114</v>
      </c>
    </row>
    <row r="56" spans="1:10" ht="15.6" customHeight="1" x14ac:dyDescent="0.2">
      <c r="A56" s="45">
        <v>12.012</v>
      </c>
      <c r="B56" s="37"/>
      <c r="C56" s="37">
        <v>1</v>
      </c>
      <c r="D56" s="39">
        <v>100</v>
      </c>
      <c r="E56" s="54" t="s">
        <v>149</v>
      </c>
      <c r="F56" s="37">
        <v>23</v>
      </c>
      <c r="G56" s="38"/>
      <c r="H56" s="67">
        <v>6.5</v>
      </c>
      <c r="I56" s="47">
        <f t="shared" si="1"/>
        <v>0</v>
      </c>
      <c r="J56" s="49">
        <v>5707307120121</v>
      </c>
    </row>
    <row r="57" spans="1:10" ht="15.6" customHeight="1" x14ac:dyDescent="0.2">
      <c r="A57" s="45">
        <v>13.804</v>
      </c>
      <c r="B57" s="37"/>
      <c r="C57" s="37">
        <v>1</v>
      </c>
      <c r="D57" s="39">
        <v>50</v>
      </c>
      <c r="E57" s="54" t="s">
        <v>97</v>
      </c>
      <c r="F57" s="37">
        <v>19</v>
      </c>
      <c r="G57" s="38"/>
      <c r="H57" s="67">
        <v>18.5</v>
      </c>
      <c r="I57" s="47">
        <f t="shared" si="1"/>
        <v>0</v>
      </c>
      <c r="J57" s="49">
        <v>5707307138041</v>
      </c>
    </row>
    <row r="58" spans="1:10" ht="15.6" customHeight="1" x14ac:dyDescent="0.2">
      <c r="A58" s="45">
        <v>16</v>
      </c>
      <c r="B58" s="37"/>
      <c r="C58" s="37">
        <v>1</v>
      </c>
      <c r="D58" s="39">
        <v>100</v>
      </c>
      <c r="E58" s="54" t="s">
        <v>101</v>
      </c>
      <c r="F58" s="37">
        <v>47</v>
      </c>
      <c r="G58" s="38"/>
      <c r="H58" s="67">
        <v>10</v>
      </c>
      <c r="I58" s="47">
        <f t="shared" si="1"/>
        <v>0</v>
      </c>
      <c r="J58" s="49">
        <v>5707307160004</v>
      </c>
    </row>
    <row r="59" spans="1:10" ht="15.6" customHeight="1" x14ac:dyDescent="0.2">
      <c r="A59" s="45">
        <v>16.003</v>
      </c>
      <c r="B59" s="37"/>
      <c r="C59" s="37">
        <v>1</v>
      </c>
      <c r="D59" s="39">
        <v>50</v>
      </c>
      <c r="E59" s="54" t="s">
        <v>102</v>
      </c>
      <c r="F59" s="37">
        <v>47</v>
      </c>
      <c r="G59" s="38"/>
      <c r="H59" s="67">
        <v>17.5</v>
      </c>
      <c r="I59" s="47">
        <f t="shared" si="1"/>
        <v>0</v>
      </c>
      <c r="J59" s="49">
        <v>5707307160035</v>
      </c>
    </row>
    <row r="60" spans="1:10" ht="15.6" customHeight="1" x14ac:dyDescent="0.2">
      <c r="A60" s="45">
        <v>16.004000000000001</v>
      </c>
      <c r="B60" s="37"/>
      <c r="C60" s="37">
        <v>1</v>
      </c>
      <c r="D60" s="39">
        <v>100</v>
      </c>
      <c r="E60" s="54" t="s">
        <v>103</v>
      </c>
      <c r="F60" s="37">
        <v>47</v>
      </c>
      <c r="G60" s="38"/>
      <c r="H60" s="67">
        <v>7.5</v>
      </c>
      <c r="I60" s="47">
        <f t="shared" si="1"/>
        <v>0</v>
      </c>
      <c r="J60" s="49">
        <v>5707307160042</v>
      </c>
    </row>
    <row r="61" spans="1:10" ht="15.6" customHeight="1" x14ac:dyDescent="0.2">
      <c r="A61" s="45">
        <v>16.007000000000001</v>
      </c>
      <c r="B61" s="37"/>
      <c r="C61" s="37">
        <v>1</v>
      </c>
      <c r="D61" s="39">
        <v>50</v>
      </c>
      <c r="E61" s="54" t="s">
        <v>104</v>
      </c>
      <c r="F61" s="37">
        <v>46</v>
      </c>
      <c r="G61" s="38"/>
      <c r="H61" s="67">
        <v>12.5</v>
      </c>
      <c r="I61" s="47">
        <f t="shared" si="1"/>
        <v>0</v>
      </c>
      <c r="J61" s="49">
        <v>5707307160073</v>
      </c>
    </row>
    <row r="62" spans="1:10" ht="15.6" customHeight="1" x14ac:dyDescent="0.2">
      <c r="A62" s="45">
        <v>16.007999999999999</v>
      </c>
      <c r="B62" s="37"/>
      <c r="C62" s="37">
        <v>1</v>
      </c>
      <c r="D62" s="39">
        <v>100</v>
      </c>
      <c r="E62" s="54" t="s">
        <v>105</v>
      </c>
      <c r="F62" s="37">
        <v>46</v>
      </c>
      <c r="G62" s="38"/>
      <c r="H62" s="67">
        <v>6.5</v>
      </c>
      <c r="I62" s="47">
        <f t="shared" si="1"/>
        <v>0</v>
      </c>
      <c r="J62" s="49">
        <v>5707307160080</v>
      </c>
    </row>
    <row r="63" spans="1:10" ht="15.6" customHeight="1" x14ac:dyDescent="0.2">
      <c r="A63" s="45">
        <v>16.009</v>
      </c>
      <c r="B63" s="37"/>
      <c r="C63" s="37">
        <v>1</v>
      </c>
      <c r="D63" s="39">
        <v>50</v>
      </c>
      <c r="E63" s="54" t="s">
        <v>106</v>
      </c>
      <c r="F63" s="37">
        <v>47</v>
      </c>
      <c r="G63" s="38"/>
      <c r="H63" s="67">
        <v>9.5</v>
      </c>
      <c r="I63" s="47">
        <f t="shared" si="1"/>
        <v>0</v>
      </c>
      <c r="J63" s="49">
        <v>5707307160097</v>
      </c>
    </row>
    <row r="64" spans="1:10" ht="15.6" customHeight="1" x14ac:dyDescent="0.2">
      <c r="A64" s="45">
        <v>16.100000000000001</v>
      </c>
      <c r="B64" s="37"/>
      <c r="C64" s="37">
        <v>1</v>
      </c>
      <c r="D64" s="39">
        <v>100</v>
      </c>
      <c r="E64" s="54" t="s">
        <v>20</v>
      </c>
      <c r="F64" s="37">
        <v>22</v>
      </c>
      <c r="G64" s="38"/>
      <c r="H64" s="67">
        <v>10</v>
      </c>
      <c r="I64" s="47">
        <f t="shared" si="1"/>
        <v>0</v>
      </c>
      <c r="J64" s="49">
        <v>5707307161001</v>
      </c>
    </row>
    <row r="65" spans="1:10" ht="15.6" customHeight="1" x14ac:dyDescent="0.2">
      <c r="A65" s="45">
        <v>16.11</v>
      </c>
      <c r="B65" s="37"/>
      <c r="C65" s="37">
        <v>1</v>
      </c>
      <c r="D65" s="64">
        <v>100</v>
      </c>
      <c r="E65" s="61" t="s">
        <v>101</v>
      </c>
      <c r="F65" s="37">
        <v>47</v>
      </c>
      <c r="G65" s="38" t="s">
        <v>0</v>
      </c>
      <c r="H65" s="69" t="s">
        <v>182</v>
      </c>
      <c r="I65" s="47"/>
      <c r="J65" s="49">
        <v>5707307160110</v>
      </c>
    </row>
    <row r="66" spans="1:10" ht="15.6" customHeight="1" x14ac:dyDescent="0.2">
      <c r="A66" s="45">
        <v>16.3</v>
      </c>
      <c r="B66" s="37"/>
      <c r="C66" s="37">
        <v>1</v>
      </c>
      <c r="D66" s="39">
        <v>100</v>
      </c>
      <c r="E66" s="54" t="s">
        <v>175</v>
      </c>
      <c r="F66" s="37">
        <v>31</v>
      </c>
      <c r="G66" s="38"/>
      <c r="H66" s="67">
        <v>9.5</v>
      </c>
      <c r="I66" s="47">
        <f t="shared" si="1"/>
        <v>0</v>
      </c>
      <c r="J66" s="49">
        <v>5707307163005</v>
      </c>
    </row>
    <row r="67" spans="1:10" ht="15.6" customHeight="1" x14ac:dyDescent="0.2">
      <c r="A67" s="45">
        <v>16.300999999999998</v>
      </c>
      <c r="B67" s="37"/>
      <c r="C67" s="37">
        <v>1</v>
      </c>
      <c r="D67" s="39">
        <v>100</v>
      </c>
      <c r="E67" s="54" t="s">
        <v>77</v>
      </c>
      <c r="F67" s="38" t="s">
        <v>23</v>
      </c>
      <c r="G67" s="38"/>
      <c r="H67" s="67">
        <v>6</v>
      </c>
      <c r="I67" s="47">
        <f t="shared" si="1"/>
        <v>0</v>
      </c>
      <c r="J67" s="49">
        <v>5707307163012</v>
      </c>
    </row>
    <row r="68" spans="1:10" ht="15.6" customHeight="1" x14ac:dyDescent="0.2">
      <c r="A68" s="45">
        <v>16.306000000000001</v>
      </c>
      <c r="B68" s="37"/>
      <c r="C68" s="37">
        <v>1</v>
      </c>
      <c r="D68" s="39">
        <v>100</v>
      </c>
      <c r="E68" s="54" t="s">
        <v>78</v>
      </c>
      <c r="F68" s="38" t="s">
        <v>23</v>
      </c>
      <c r="G68" s="38"/>
      <c r="H68" s="67">
        <v>15</v>
      </c>
      <c r="I68" s="47">
        <f t="shared" si="1"/>
        <v>0</v>
      </c>
      <c r="J68" s="49">
        <v>5707307163067</v>
      </c>
    </row>
    <row r="69" spans="1:10" ht="15.6" customHeight="1" x14ac:dyDescent="0.2">
      <c r="A69" s="45">
        <v>18.100000000000001</v>
      </c>
      <c r="B69" s="37"/>
      <c r="C69" s="37">
        <v>1</v>
      </c>
      <c r="D69" s="39">
        <v>100</v>
      </c>
      <c r="E69" s="54" t="s">
        <v>79</v>
      </c>
      <c r="F69" s="37">
        <v>42</v>
      </c>
      <c r="G69" s="38"/>
      <c r="H69" s="67">
        <v>9.5</v>
      </c>
      <c r="I69" s="47">
        <f t="shared" si="1"/>
        <v>0</v>
      </c>
      <c r="J69" s="50">
        <v>5707307181009</v>
      </c>
    </row>
    <row r="70" spans="1:10" ht="15.6" customHeight="1" x14ac:dyDescent="0.2">
      <c r="A70" s="45">
        <v>18.100999999999999</v>
      </c>
      <c r="B70" s="37"/>
      <c r="C70" s="37">
        <v>1</v>
      </c>
      <c r="D70" s="39">
        <v>100</v>
      </c>
      <c r="E70" s="54" t="s">
        <v>84</v>
      </c>
      <c r="F70" s="37">
        <v>42</v>
      </c>
      <c r="G70" s="38"/>
      <c r="H70" s="67">
        <v>9.5</v>
      </c>
      <c r="I70" s="47">
        <f t="shared" si="1"/>
        <v>0</v>
      </c>
      <c r="J70" s="50">
        <v>5707307181016</v>
      </c>
    </row>
    <row r="71" spans="1:10" ht="15.6" customHeight="1" x14ac:dyDescent="0.2">
      <c r="A71" s="45">
        <v>18.102</v>
      </c>
      <c r="B71" s="37"/>
      <c r="C71" s="37">
        <v>1</v>
      </c>
      <c r="D71" s="39">
        <v>100</v>
      </c>
      <c r="E71" s="54" t="s">
        <v>80</v>
      </c>
      <c r="F71" s="37">
        <v>42</v>
      </c>
      <c r="G71" s="38"/>
      <c r="H71" s="67">
        <v>7.5</v>
      </c>
      <c r="I71" s="47">
        <f t="shared" si="1"/>
        <v>0</v>
      </c>
      <c r="J71" s="50">
        <v>5707307181023</v>
      </c>
    </row>
    <row r="72" spans="1:10" ht="15.6" customHeight="1" x14ac:dyDescent="0.2">
      <c r="A72" s="45">
        <v>18.103000000000002</v>
      </c>
      <c r="B72" s="37"/>
      <c r="C72" s="37">
        <v>1</v>
      </c>
      <c r="D72" s="39">
        <v>50</v>
      </c>
      <c r="E72" s="54" t="s">
        <v>81</v>
      </c>
      <c r="F72" s="37">
        <v>42</v>
      </c>
      <c r="G72" s="38"/>
      <c r="H72" s="67">
        <v>24</v>
      </c>
      <c r="I72" s="47">
        <f t="shared" si="1"/>
        <v>0</v>
      </c>
      <c r="J72" s="50">
        <v>5707307181030</v>
      </c>
    </row>
    <row r="73" spans="1:10" ht="15.6" customHeight="1" x14ac:dyDescent="0.2">
      <c r="A73" s="45">
        <v>18.103999999999999</v>
      </c>
      <c r="B73" s="37"/>
      <c r="C73" s="37">
        <v>1</v>
      </c>
      <c r="D73" s="39">
        <v>100</v>
      </c>
      <c r="E73" s="54" t="s">
        <v>82</v>
      </c>
      <c r="F73" s="37">
        <v>42</v>
      </c>
      <c r="G73" s="38"/>
      <c r="H73" s="67">
        <v>10</v>
      </c>
      <c r="I73" s="47">
        <f t="shared" si="1"/>
        <v>0</v>
      </c>
      <c r="J73" s="50">
        <v>5707307181047</v>
      </c>
    </row>
    <row r="74" spans="1:10" ht="15.6" customHeight="1" x14ac:dyDescent="0.2">
      <c r="A74" s="45">
        <v>18.106000000000002</v>
      </c>
      <c r="B74" s="37"/>
      <c r="C74" s="37">
        <v>1</v>
      </c>
      <c r="D74" s="39">
        <v>180</v>
      </c>
      <c r="E74" s="54" t="s">
        <v>83</v>
      </c>
      <c r="F74" s="37">
        <v>42</v>
      </c>
      <c r="G74" s="38"/>
      <c r="H74" s="67">
        <v>2.5</v>
      </c>
      <c r="I74" s="47">
        <f t="shared" si="1"/>
        <v>0</v>
      </c>
      <c r="J74" s="50">
        <v>5707307181061</v>
      </c>
    </row>
    <row r="75" spans="1:10" ht="15.6" customHeight="1" x14ac:dyDescent="0.2">
      <c r="A75" s="45">
        <v>18.108000000000001</v>
      </c>
      <c r="B75" s="37"/>
      <c r="C75" s="37">
        <v>1</v>
      </c>
      <c r="D75" s="64">
        <v>25</v>
      </c>
      <c r="E75" s="61" t="s">
        <v>204</v>
      </c>
      <c r="F75" s="37">
        <v>42</v>
      </c>
      <c r="G75" s="38" t="s">
        <v>0</v>
      </c>
      <c r="H75" s="67">
        <v>6.5</v>
      </c>
      <c r="I75" s="47">
        <f t="shared" si="1"/>
        <v>0</v>
      </c>
      <c r="J75" s="50">
        <v>5707307181085</v>
      </c>
    </row>
    <row r="76" spans="1:10" ht="15.6" customHeight="1" x14ac:dyDescent="0.2">
      <c r="A76" s="45">
        <v>18.21</v>
      </c>
      <c r="B76" s="37"/>
      <c r="C76" s="37">
        <v>1</v>
      </c>
      <c r="D76" s="37">
        <v>100</v>
      </c>
      <c r="E76" s="54" t="s">
        <v>156</v>
      </c>
      <c r="F76" s="37">
        <v>22</v>
      </c>
      <c r="G76" s="38"/>
      <c r="H76" s="67">
        <v>9.5</v>
      </c>
      <c r="I76" s="47">
        <f t="shared" si="1"/>
        <v>0</v>
      </c>
      <c r="J76" s="50">
        <v>5707307182105</v>
      </c>
    </row>
    <row r="77" spans="1:10" ht="15.6" customHeight="1" x14ac:dyDescent="0.2">
      <c r="A77" s="45">
        <v>18.210999999999999</v>
      </c>
      <c r="B77" s="37"/>
      <c r="C77" s="37">
        <v>1</v>
      </c>
      <c r="D77" s="37">
        <v>100</v>
      </c>
      <c r="E77" s="54" t="s">
        <v>157</v>
      </c>
      <c r="F77" s="37">
        <v>22</v>
      </c>
      <c r="G77" s="38"/>
      <c r="H77" s="67">
        <v>9.5</v>
      </c>
      <c r="I77" s="47">
        <f t="shared" si="1"/>
        <v>0</v>
      </c>
      <c r="J77" s="50">
        <v>5707307182112</v>
      </c>
    </row>
    <row r="78" spans="1:10" ht="15.6" customHeight="1" x14ac:dyDescent="0.2">
      <c r="A78" s="45">
        <v>18.212</v>
      </c>
      <c r="B78" s="37"/>
      <c r="C78" s="37">
        <v>1</v>
      </c>
      <c r="D78" s="37">
        <v>100</v>
      </c>
      <c r="E78" s="54" t="s">
        <v>158</v>
      </c>
      <c r="F78" s="37">
        <v>22</v>
      </c>
      <c r="G78" s="38"/>
      <c r="H78" s="67">
        <v>9.5</v>
      </c>
      <c r="I78" s="47">
        <f t="shared" si="1"/>
        <v>0</v>
      </c>
      <c r="J78" s="50">
        <v>5707307182129</v>
      </c>
    </row>
    <row r="79" spans="1:10" ht="15.6" customHeight="1" x14ac:dyDescent="0.2">
      <c r="A79" s="45">
        <v>18.213000000000001</v>
      </c>
      <c r="B79" s="37"/>
      <c r="C79" s="37">
        <v>1</v>
      </c>
      <c r="D79" s="37">
        <v>100</v>
      </c>
      <c r="E79" s="54" t="s">
        <v>159</v>
      </c>
      <c r="F79" s="37">
        <v>22</v>
      </c>
      <c r="G79" s="38"/>
      <c r="H79" s="67">
        <v>7.5</v>
      </c>
      <c r="I79" s="47">
        <f t="shared" si="1"/>
        <v>0</v>
      </c>
      <c r="J79" s="50">
        <v>5707307182136</v>
      </c>
    </row>
    <row r="80" spans="1:10" ht="15.6" customHeight="1" x14ac:dyDescent="0.2">
      <c r="A80" s="45">
        <v>22.8</v>
      </c>
      <c r="B80" s="37"/>
      <c r="C80" s="37">
        <v>1</v>
      </c>
      <c r="D80" s="39">
        <v>100</v>
      </c>
      <c r="E80" s="54" t="s">
        <v>89</v>
      </c>
      <c r="F80" s="37">
        <v>45</v>
      </c>
      <c r="G80" s="38"/>
      <c r="H80" s="67">
        <v>7.5</v>
      </c>
      <c r="I80" s="47">
        <f t="shared" ref="I80:I98" si="2">B80*H80</f>
        <v>0</v>
      </c>
      <c r="J80" s="49">
        <v>5707307228001</v>
      </c>
    </row>
    <row r="81" spans="1:10" ht="15.6" customHeight="1" x14ac:dyDescent="0.2">
      <c r="A81" s="45">
        <v>22.800999999999998</v>
      </c>
      <c r="B81" s="37"/>
      <c r="C81" s="37">
        <v>1</v>
      </c>
      <c r="D81" s="39">
        <v>100</v>
      </c>
      <c r="E81" s="54" t="s">
        <v>90</v>
      </c>
      <c r="F81" s="37">
        <v>45</v>
      </c>
      <c r="G81" s="38"/>
      <c r="H81" s="67">
        <v>7.5</v>
      </c>
      <c r="I81" s="47">
        <f t="shared" si="2"/>
        <v>0</v>
      </c>
      <c r="J81" s="49">
        <v>5707307228018</v>
      </c>
    </row>
    <row r="82" spans="1:10" ht="15.6" customHeight="1" x14ac:dyDescent="0.2">
      <c r="A82" s="45">
        <v>22.803999999999998</v>
      </c>
      <c r="B82" s="37"/>
      <c r="C82" s="37">
        <v>1</v>
      </c>
      <c r="D82" s="37">
        <v>50</v>
      </c>
      <c r="E82" s="54" t="s">
        <v>162</v>
      </c>
      <c r="F82" s="37">
        <v>45</v>
      </c>
      <c r="G82" s="38"/>
      <c r="H82" s="67">
        <v>11</v>
      </c>
      <c r="I82" s="47">
        <f t="shared" si="2"/>
        <v>0</v>
      </c>
      <c r="J82" s="49">
        <v>5707307002267</v>
      </c>
    </row>
    <row r="83" spans="1:10" ht="15.6" customHeight="1" x14ac:dyDescent="0.2">
      <c r="A83" s="45">
        <v>22.805</v>
      </c>
      <c r="B83" s="37"/>
      <c r="C83" s="37">
        <v>1</v>
      </c>
      <c r="D83" s="37">
        <v>25</v>
      </c>
      <c r="E83" s="61" t="s">
        <v>205</v>
      </c>
      <c r="F83" s="37">
        <v>45</v>
      </c>
      <c r="G83" s="38" t="s">
        <v>0</v>
      </c>
      <c r="H83" s="67">
        <v>6.5</v>
      </c>
      <c r="I83" s="47">
        <f t="shared" si="2"/>
        <v>0</v>
      </c>
      <c r="J83" s="49">
        <v>5707307228058</v>
      </c>
    </row>
    <row r="84" spans="1:10" ht="15.6" customHeight="1" x14ac:dyDescent="0.2">
      <c r="A84" s="45">
        <v>22.806999999999999</v>
      </c>
      <c r="B84" s="37"/>
      <c r="C84" s="37">
        <v>1</v>
      </c>
      <c r="D84" s="39">
        <v>50</v>
      </c>
      <c r="E84" s="54" t="s">
        <v>91</v>
      </c>
      <c r="F84" s="37">
        <v>45</v>
      </c>
      <c r="G84" s="38"/>
      <c r="H84" s="67">
        <v>20</v>
      </c>
      <c r="I84" s="47">
        <f t="shared" si="2"/>
        <v>0</v>
      </c>
      <c r="J84" s="50">
        <v>5707307228070</v>
      </c>
    </row>
    <row r="85" spans="1:10" ht="15.6" customHeight="1" x14ac:dyDescent="0.2">
      <c r="A85" s="45">
        <v>25.1</v>
      </c>
      <c r="B85" s="37"/>
      <c r="C85" s="37">
        <v>1</v>
      </c>
      <c r="D85" s="39">
        <v>100</v>
      </c>
      <c r="E85" s="54" t="s">
        <v>71</v>
      </c>
      <c r="F85" s="37">
        <v>29</v>
      </c>
      <c r="G85" s="38"/>
      <c r="H85" s="67">
        <v>9</v>
      </c>
      <c r="I85" s="47">
        <f t="shared" si="2"/>
        <v>0</v>
      </c>
      <c r="J85" s="49">
        <v>5707307251009</v>
      </c>
    </row>
    <row r="86" spans="1:10" ht="15.6" customHeight="1" x14ac:dyDescent="0.2">
      <c r="A86" s="45">
        <v>25.100999999999999</v>
      </c>
      <c r="B86" s="37"/>
      <c r="C86" s="37">
        <v>1</v>
      </c>
      <c r="D86" s="39">
        <v>50</v>
      </c>
      <c r="E86" s="54" t="s">
        <v>72</v>
      </c>
      <c r="F86" s="37">
        <v>29</v>
      </c>
      <c r="G86" s="38"/>
      <c r="H86" s="67">
        <v>14</v>
      </c>
      <c r="I86" s="47">
        <f t="shared" si="2"/>
        <v>0</v>
      </c>
      <c r="J86" s="49">
        <v>5707307251016</v>
      </c>
    </row>
    <row r="87" spans="1:10" ht="15.6" customHeight="1" x14ac:dyDescent="0.2">
      <c r="A87" s="45">
        <v>25.102</v>
      </c>
      <c r="B87" s="37"/>
      <c r="C87" s="37">
        <v>1</v>
      </c>
      <c r="D87" s="39">
        <v>50</v>
      </c>
      <c r="E87" s="54" t="s">
        <v>73</v>
      </c>
      <c r="F87" s="37">
        <v>29</v>
      </c>
      <c r="G87" s="38"/>
      <c r="H87" s="67">
        <v>20</v>
      </c>
      <c r="I87" s="47">
        <f t="shared" si="2"/>
        <v>0</v>
      </c>
      <c r="J87" s="49">
        <v>5707307251023</v>
      </c>
    </row>
    <row r="88" spans="1:10" ht="15.6" customHeight="1" x14ac:dyDescent="0.2">
      <c r="A88" s="45">
        <v>25.106999999999999</v>
      </c>
      <c r="B88" s="37"/>
      <c r="C88" s="37">
        <v>1</v>
      </c>
      <c r="D88" s="39">
        <v>100</v>
      </c>
      <c r="E88" s="54" t="s">
        <v>74</v>
      </c>
      <c r="F88" s="37">
        <v>29</v>
      </c>
      <c r="G88" s="38"/>
      <c r="H88" s="67">
        <v>6.5</v>
      </c>
      <c r="I88" s="47">
        <f t="shared" si="2"/>
        <v>0</v>
      </c>
      <c r="J88" s="50">
        <v>5707307251078</v>
      </c>
    </row>
    <row r="89" spans="1:10" ht="15.6" customHeight="1" x14ac:dyDescent="0.2">
      <c r="A89" s="45">
        <v>25.12</v>
      </c>
      <c r="B89" s="37"/>
      <c r="C89" s="37">
        <v>1</v>
      </c>
      <c r="D89" s="64">
        <v>18</v>
      </c>
      <c r="E89" s="61" t="s">
        <v>202</v>
      </c>
      <c r="F89" s="37">
        <v>27</v>
      </c>
      <c r="G89" s="38" t="s">
        <v>0</v>
      </c>
      <c r="H89" s="67">
        <v>20</v>
      </c>
      <c r="I89" s="47">
        <f t="shared" si="2"/>
        <v>0</v>
      </c>
      <c r="J89" s="50">
        <v>5707307251206</v>
      </c>
    </row>
    <row r="90" spans="1:10" ht="15.6" customHeight="1" x14ac:dyDescent="0.2">
      <c r="A90" s="45">
        <v>25.2</v>
      </c>
      <c r="B90" s="37"/>
      <c r="C90" s="37">
        <v>1</v>
      </c>
      <c r="D90" s="39">
        <v>100</v>
      </c>
      <c r="E90" s="54" t="s">
        <v>32</v>
      </c>
      <c r="F90" s="37">
        <v>31</v>
      </c>
      <c r="G90" s="38"/>
      <c r="H90" s="67">
        <v>10</v>
      </c>
      <c r="I90" s="47">
        <f t="shared" si="2"/>
        <v>0</v>
      </c>
      <c r="J90" s="50">
        <v>5707307252006</v>
      </c>
    </row>
    <row r="91" spans="1:10" ht="15.6" customHeight="1" x14ac:dyDescent="0.2">
      <c r="A91" s="45">
        <v>25.201000000000001</v>
      </c>
      <c r="B91" s="37"/>
      <c r="C91" s="37">
        <v>1</v>
      </c>
      <c r="D91" s="39">
        <v>50</v>
      </c>
      <c r="E91" s="54" t="s">
        <v>75</v>
      </c>
      <c r="F91" s="37">
        <v>31</v>
      </c>
      <c r="G91" s="38"/>
      <c r="H91" s="67">
        <v>13.5</v>
      </c>
      <c r="I91" s="47">
        <f t="shared" si="2"/>
        <v>0</v>
      </c>
      <c r="J91" s="50">
        <v>5707307252013</v>
      </c>
    </row>
    <row r="92" spans="1:10" ht="15.6" customHeight="1" x14ac:dyDescent="0.2">
      <c r="A92" s="45">
        <v>25.204000000000001</v>
      </c>
      <c r="B92" s="37"/>
      <c r="C92" s="37">
        <v>1</v>
      </c>
      <c r="D92" s="37">
        <v>50</v>
      </c>
      <c r="E92" s="54" t="s">
        <v>150</v>
      </c>
      <c r="F92" s="37">
        <v>31</v>
      </c>
      <c r="G92" s="38"/>
      <c r="H92" s="67">
        <v>20</v>
      </c>
      <c r="I92" s="47">
        <f t="shared" si="2"/>
        <v>0</v>
      </c>
      <c r="J92" s="50">
        <v>5707307252044</v>
      </c>
    </row>
    <row r="93" spans="1:10" ht="15.6" customHeight="1" x14ac:dyDescent="0.2">
      <c r="A93" s="45">
        <v>25.22</v>
      </c>
      <c r="B93" s="37"/>
      <c r="C93" s="37">
        <v>1</v>
      </c>
      <c r="D93" s="37">
        <v>50</v>
      </c>
      <c r="E93" s="61" t="s">
        <v>189</v>
      </c>
      <c r="F93" s="37">
        <v>3</v>
      </c>
      <c r="G93" s="38" t="s">
        <v>0</v>
      </c>
      <c r="H93" s="67">
        <v>8.5</v>
      </c>
      <c r="I93" s="47">
        <f t="shared" si="2"/>
        <v>0</v>
      </c>
      <c r="J93" s="50">
        <v>5707307252204</v>
      </c>
    </row>
    <row r="94" spans="1:10" ht="15.6" customHeight="1" x14ac:dyDescent="0.2">
      <c r="A94" s="45">
        <v>25.222000000000001</v>
      </c>
      <c r="B94" s="37"/>
      <c r="C94" s="37">
        <v>1</v>
      </c>
      <c r="D94" s="37">
        <v>50</v>
      </c>
      <c r="E94" s="61" t="s">
        <v>188</v>
      </c>
      <c r="F94" s="37">
        <v>3</v>
      </c>
      <c r="G94" s="38" t="s">
        <v>0</v>
      </c>
      <c r="H94" s="67">
        <v>8.5</v>
      </c>
      <c r="I94" s="47">
        <f t="shared" si="2"/>
        <v>0</v>
      </c>
      <c r="J94" s="50">
        <v>5707307252228</v>
      </c>
    </row>
    <row r="95" spans="1:10" ht="15.6" customHeight="1" x14ac:dyDescent="0.2">
      <c r="A95" s="45">
        <v>25.224</v>
      </c>
      <c r="B95" s="37"/>
      <c r="C95" s="37">
        <v>1</v>
      </c>
      <c r="D95" s="37">
        <v>50</v>
      </c>
      <c r="E95" s="61" t="s">
        <v>190</v>
      </c>
      <c r="F95" s="37">
        <v>3</v>
      </c>
      <c r="G95" s="38" t="s">
        <v>0</v>
      </c>
      <c r="H95" s="67">
        <v>8.5</v>
      </c>
      <c r="I95" s="47">
        <f t="shared" si="2"/>
        <v>0</v>
      </c>
      <c r="J95" s="50">
        <v>5707307252242</v>
      </c>
    </row>
    <row r="96" spans="1:10" ht="15.6" customHeight="1" x14ac:dyDescent="0.2">
      <c r="A96" s="45">
        <v>25.23</v>
      </c>
      <c r="B96" s="37"/>
      <c r="C96" s="37"/>
      <c r="D96" s="37">
        <v>100</v>
      </c>
      <c r="E96" s="61" t="s">
        <v>191</v>
      </c>
      <c r="F96" s="37">
        <v>3</v>
      </c>
      <c r="G96" s="38" t="s">
        <v>0</v>
      </c>
      <c r="H96" s="67">
        <v>5</v>
      </c>
      <c r="I96" s="47">
        <f t="shared" si="2"/>
        <v>0</v>
      </c>
      <c r="J96" s="63">
        <v>5707307252303</v>
      </c>
    </row>
    <row r="97" spans="1:10" ht="15.6" customHeight="1" x14ac:dyDescent="0.2">
      <c r="A97" s="45">
        <v>25.231000000000002</v>
      </c>
      <c r="B97" s="37"/>
      <c r="C97" s="37"/>
      <c r="D97" s="37">
        <v>100</v>
      </c>
      <c r="E97" s="61" t="s">
        <v>192</v>
      </c>
      <c r="F97" s="37">
        <v>3</v>
      </c>
      <c r="G97" s="38" t="s">
        <v>0</v>
      </c>
      <c r="H97" s="67">
        <v>5</v>
      </c>
      <c r="I97" s="47">
        <f t="shared" si="2"/>
        <v>0</v>
      </c>
      <c r="J97" s="63">
        <v>5707307252310</v>
      </c>
    </row>
    <row r="98" spans="1:10" ht="15.6" customHeight="1" x14ac:dyDescent="0.2">
      <c r="A98" s="45">
        <v>25.231999999999999</v>
      </c>
      <c r="B98" s="37"/>
      <c r="C98" s="37"/>
      <c r="D98" s="37">
        <v>100</v>
      </c>
      <c r="E98" s="61" t="s">
        <v>193</v>
      </c>
      <c r="F98" s="37">
        <v>3</v>
      </c>
      <c r="G98" s="38" t="s">
        <v>0</v>
      </c>
      <c r="H98" s="67">
        <v>5</v>
      </c>
      <c r="I98" s="47">
        <f t="shared" si="2"/>
        <v>0</v>
      </c>
      <c r="J98" s="63">
        <v>5707307252327</v>
      </c>
    </row>
    <row r="99" spans="1:10" ht="15.6" customHeight="1" x14ac:dyDescent="0.2">
      <c r="A99" s="45">
        <v>27</v>
      </c>
      <c r="B99" s="37"/>
      <c r="C99" s="37">
        <v>1</v>
      </c>
      <c r="D99" s="39">
        <v>100</v>
      </c>
      <c r="E99" s="54" t="s">
        <v>67</v>
      </c>
      <c r="F99" s="37">
        <v>21</v>
      </c>
      <c r="G99" s="38"/>
      <c r="H99" s="67">
        <v>10</v>
      </c>
      <c r="I99" s="47">
        <f t="shared" ref="I99:I128" si="3">B99*H99</f>
        <v>0</v>
      </c>
      <c r="J99" s="50">
        <v>5707307270000</v>
      </c>
    </row>
    <row r="100" spans="1:10" ht="15.6" customHeight="1" x14ac:dyDescent="0.2">
      <c r="A100" s="45">
        <v>27.001000000000001</v>
      </c>
      <c r="B100" s="37"/>
      <c r="C100" s="37">
        <v>1</v>
      </c>
      <c r="D100" s="39">
        <v>50</v>
      </c>
      <c r="E100" s="54" t="s">
        <v>68</v>
      </c>
      <c r="F100" s="37">
        <v>21</v>
      </c>
      <c r="G100" s="38"/>
      <c r="H100" s="67">
        <v>15</v>
      </c>
      <c r="I100" s="47">
        <f t="shared" si="3"/>
        <v>0</v>
      </c>
      <c r="J100" s="50">
        <v>5707307270017</v>
      </c>
    </row>
    <row r="101" spans="1:10" ht="15.6" customHeight="1" x14ac:dyDescent="0.2">
      <c r="A101" s="45">
        <v>27.001999999999999</v>
      </c>
      <c r="B101" s="37"/>
      <c r="C101" s="37">
        <v>1</v>
      </c>
      <c r="D101" s="39">
        <v>100</v>
      </c>
      <c r="E101" s="54" t="s">
        <v>69</v>
      </c>
      <c r="F101" s="37">
        <v>21</v>
      </c>
      <c r="G101" s="38"/>
      <c r="H101" s="67">
        <v>12.5</v>
      </c>
      <c r="I101" s="47">
        <f t="shared" si="3"/>
        <v>0</v>
      </c>
      <c r="J101" s="50">
        <v>5707307270024</v>
      </c>
    </row>
    <row r="102" spans="1:10" ht="15.6" customHeight="1" x14ac:dyDescent="0.2">
      <c r="A102" s="45">
        <v>27.004999999999999</v>
      </c>
      <c r="B102" s="37"/>
      <c r="C102" s="37">
        <v>1</v>
      </c>
      <c r="D102" s="39">
        <v>50</v>
      </c>
      <c r="E102" s="54" t="s">
        <v>70</v>
      </c>
      <c r="F102" s="37">
        <v>48</v>
      </c>
      <c r="G102" s="38"/>
      <c r="H102" s="67">
        <v>16.5</v>
      </c>
      <c r="I102" s="47">
        <f t="shared" si="3"/>
        <v>0</v>
      </c>
      <c r="J102" s="50">
        <v>5707307270055</v>
      </c>
    </row>
    <row r="103" spans="1:10" ht="15.6" customHeight="1" x14ac:dyDescent="0.2">
      <c r="A103" s="45">
        <v>28</v>
      </c>
      <c r="B103" s="37"/>
      <c r="C103" s="37">
        <v>1</v>
      </c>
      <c r="D103" s="39">
        <v>100</v>
      </c>
      <c r="E103" s="54" t="s">
        <v>53</v>
      </c>
      <c r="F103" s="37">
        <v>24</v>
      </c>
      <c r="G103" s="38"/>
      <c r="H103" s="67">
        <v>10</v>
      </c>
      <c r="I103" s="47">
        <f t="shared" si="3"/>
        <v>0</v>
      </c>
      <c r="J103" s="50">
        <v>5707307280009</v>
      </c>
    </row>
    <row r="104" spans="1:10" ht="15.6" customHeight="1" x14ac:dyDescent="0.2">
      <c r="A104" s="45">
        <v>28.001000000000001</v>
      </c>
      <c r="B104" s="37"/>
      <c r="C104" s="37">
        <v>1</v>
      </c>
      <c r="D104" s="39">
        <v>50</v>
      </c>
      <c r="E104" s="54" t="s">
        <v>54</v>
      </c>
      <c r="F104" s="37">
        <v>24</v>
      </c>
      <c r="G104" s="38"/>
      <c r="H104" s="67">
        <v>15</v>
      </c>
      <c r="I104" s="47">
        <f t="shared" si="3"/>
        <v>0</v>
      </c>
      <c r="J104" s="50">
        <v>5707307280016</v>
      </c>
    </row>
    <row r="105" spans="1:10" ht="15.6" customHeight="1" x14ac:dyDescent="0.2">
      <c r="A105" s="45">
        <v>28.003</v>
      </c>
      <c r="B105" s="37"/>
      <c r="C105" s="37">
        <v>1</v>
      </c>
      <c r="D105" s="39">
        <v>50</v>
      </c>
      <c r="E105" s="54" t="s">
        <v>55</v>
      </c>
      <c r="F105" s="37">
        <v>24</v>
      </c>
      <c r="G105" s="38"/>
      <c r="H105" s="67">
        <v>19</v>
      </c>
      <c r="I105" s="47">
        <f t="shared" si="3"/>
        <v>0</v>
      </c>
      <c r="J105" s="50">
        <v>5707307280030</v>
      </c>
    </row>
    <row r="106" spans="1:10" ht="15.6" customHeight="1" x14ac:dyDescent="0.2">
      <c r="A106" s="45">
        <v>29</v>
      </c>
      <c r="B106" s="37"/>
      <c r="C106" s="37">
        <v>1</v>
      </c>
      <c r="D106" s="39">
        <v>100</v>
      </c>
      <c r="E106" s="54" t="s">
        <v>50</v>
      </c>
      <c r="F106" s="37">
        <v>25</v>
      </c>
      <c r="G106" s="38"/>
      <c r="H106" s="67">
        <v>10</v>
      </c>
      <c r="I106" s="47">
        <f t="shared" si="3"/>
        <v>0</v>
      </c>
      <c r="J106" s="50">
        <v>5707307290008</v>
      </c>
    </row>
    <row r="107" spans="1:10" ht="15.6" customHeight="1" x14ac:dyDescent="0.2">
      <c r="A107" s="45">
        <v>29.001000000000001</v>
      </c>
      <c r="B107" s="37"/>
      <c r="C107" s="37">
        <v>1</v>
      </c>
      <c r="D107" s="39">
        <v>50</v>
      </c>
      <c r="E107" s="54" t="s">
        <v>51</v>
      </c>
      <c r="F107" s="37">
        <v>25</v>
      </c>
      <c r="G107" s="38"/>
      <c r="H107" s="67">
        <v>13.5</v>
      </c>
      <c r="I107" s="47">
        <f t="shared" si="3"/>
        <v>0</v>
      </c>
      <c r="J107" s="50">
        <v>5707307290015</v>
      </c>
    </row>
    <row r="108" spans="1:10" ht="15.6" customHeight="1" x14ac:dyDescent="0.2">
      <c r="A108" s="45">
        <v>29.003</v>
      </c>
      <c r="B108" s="37"/>
      <c r="C108" s="37">
        <v>1</v>
      </c>
      <c r="D108" s="37">
        <v>50</v>
      </c>
      <c r="E108" s="54" t="s">
        <v>52</v>
      </c>
      <c r="F108" s="37">
        <v>25</v>
      </c>
      <c r="G108" s="38"/>
      <c r="H108" s="67">
        <v>18</v>
      </c>
      <c r="I108" s="47">
        <f t="shared" si="3"/>
        <v>0</v>
      </c>
      <c r="J108" s="50">
        <v>5707307290039</v>
      </c>
    </row>
    <row r="109" spans="1:10" ht="15.6" customHeight="1" x14ac:dyDescent="0.2">
      <c r="A109" s="45">
        <v>29.1</v>
      </c>
      <c r="B109" s="37"/>
      <c r="C109" s="37">
        <v>1</v>
      </c>
      <c r="D109" s="37">
        <v>100</v>
      </c>
      <c r="E109" s="54" t="s">
        <v>40</v>
      </c>
      <c r="F109" s="37">
        <v>17</v>
      </c>
      <c r="G109" s="38"/>
      <c r="H109" s="67">
        <v>10</v>
      </c>
      <c r="I109" s="47">
        <f t="shared" si="3"/>
        <v>0</v>
      </c>
      <c r="J109" s="50">
        <v>5707307291005</v>
      </c>
    </row>
    <row r="110" spans="1:10" ht="15.6" customHeight="1" x14ac:dyDescent="0.2">
      <c r="A110" s="45">
        <v>29.100999999999999</v>
      </c>
      <c r="B110" s="37"/>
      <c r="C110" s="37">
        <v>1</v>
      </c>
      <c r="D110" s="37">
        <v>50</v>
      </c>
      <c r="E110" s="54" t="s">
        <v>41</v>
      </c>
      <c r="F110" s="37">
        <v>17</v>
      </c>
      <c r="G110" s="38"/>
      <c r="H110" s="67">
        <v>15</v>
      </c>
      <c r="I110" s="47">
        <f t="shared" si="3"/>
        <v>0</v>
      </c>
      <c r="J110" s="50">
        <v>5707307291012</v>
      </c>
    </row>
    <row r="111" spans="1:10" ht="15.6" customHeight="1" x14ac:dyDescent="0.2">
      <c r="A111" s="45">
        <v>29.102</v>
      </c>
      <c r="B111" s="37"/>
      <c r="C111" s="37">
        <v>1</v>
      </c>
      <c r="D111" s="37">
        <v>100</v>
      </c>
      <c r="E111" s="54" t="s">
        <v>42</v>
      </c>
      <c r="F111" s="37">
        <v>17</v>
      </c>
      <c r="G111" s="38"/>
      <c r="H111" s="67">
        <v>7.5</v>
      </c>
      <c r="I111" s="47">
        <f t="shared" si="3"/>
        <v>0</v>
      </c>
      <c r="J111" s="50">
        <v>5707307291029</v>
      </c>
    </row>
    <row r="112" spans="1:10" ht="15.6" customHeight="1" x14ac:dyDescent="0.2">
      <c r="A112" s="45">
        <v>29.103000000000002</v>
      </c>
      <c r="B112" s="37"/>
      <c r="C112" s="37">
        <v>1</v>
      </c>
      <c r="D112" s="37">
        <v>50</v>
      </c>
      <c r="E112" s="54" t="s">
        <v>43</v>
      </c>
      <c r="F112" s="37">
        <v>17</v>
      </c>
      <c r="G112" s="38"/>
      <c r="H112" s="67">
        <v>18</v>
      </c>
      <c r="I112" s="47">
        <f t="shared" si="3"/>
        <v>0</v>
      </c>
      <c r="J112" s="50">
        <v>5707307291036</v>
      </c>
    </row>
    <row r="113" spans="1:10" ht="15.6" customHeight="1" x14ac:dyDescent="0.2">
      <c r="A113" s="45">
        <v>29.106000000000002</v>
      </c>
      <c r="B113" s="37"/>
      <c r="C113" s="37">
        <v>1</v>
      </c>
      <c r="D113" s="37">
        <v>100</v>
      </c>
      <c r="E113" s="54" t="s">
        <v>164</v>
      </c>
      <c r="F113" s="37">
        <v>17</v>
      </c>
      <c r="G113" s="38"/>
      <c r="H113" s="67">
        <v>8</v>
      </c>
      <c r="I113" s="47">
        <f t="shared" si="3"/>
        <v>0</v>
      </c>
      <c r="J113" s="50">
        <v>5707307291067</v>
      </c>
    </row>
    <row r="114" spans="1:10" ht="15.6" customHeight="1" x14ac:dyDescent="0.2">
      <c r="A114" s="45">
        <v>29.116</v>
      </c>
      <c r="B114" s="37"/>
      <c r="C114" s="37">
        <v>1</v>
      </c>
      <c r="D114" s="37">
        <v>50</v>
      </c>
      <c r="E114" s="61" t="s">
        <v>180</v>
      </c>
      <c r="F114" s="37">
        <v>17</v>
      </c>
      <c r="G114" s="38"/>
      <c r="H114" s="67">
        <v>11</v>
      </c>
      <c r="I114" s="47">
        <f t="shared" si="3"/>
        <v>0</v>
      </c>
      <c r="J114" s="50">
        <v>5707307291166</v>
      </c>
    </row>
    <row r="115" spans="1:10" ht="15.6" customHeight="1" x14ac:dyDescent="0.2">
      <c r="A115" s="45">
        <v>29.12</v>
      </c>
      <c r="B115" s="37"/>
      <c r="C115" s="37">
        <v>1</v>
      </c>
      <c r="D115" s="37">
        <v>18</v>
      </c>
      <c r="E115" s="61" t="s">
        <v>201</v>
      </c>
      <c r="F115" s="37">
        <v>27</v>
      </c>
      <c r="G115" s="38" t="s">
        <v>0</v>
      </c>
      <c r="H115" s="67">
        <v>20</v>
      </c>
      <c r="I115" s="47">
        <f t="shared" si="3"/>
        <v>0</v>
      </c>
      <c r="J115" s="50">
        <v>5707307281203</v>
      </c>
    </row>
    <row r="116" spans="1:10" ht="15.6" customHeight="1" x14ac:dyDescent="0.2">
      <c r="A116" s="45">
        <v>29.2</v>
      </c>
      <c r="B116" s="37"/>
      <c r="C116" s="37">
        <v>1</v>
      </c>
      <c r="D116" s="37">
        <v>100</v>
      </c>
      <c r="E116" s="54" t="s">
        <v>36</v>
      </c>
      <c r="F116" s="37">
        <v>16</v>
      </c>
      <c r="G116" s="38"/>
      <c r="H116" s="67">
        <v>10</v>
      </c>
      <c r="I116" s="47">
        <f t="shared" si="3"/>
        <v>0</v>
      </c>
      <c r="J116" s="50">
        <v>5707307292002</v>
      </c>
    </row>
    <row r="117" spans="1:10" ht="15.6" customHeight="1" x14ac:dyDescent="0.2">
      <c r="A117" s="45">
        <v>29.201000000000001</v>
      </c>
      <c r="B117" s="37"/>
      <c r="C117" s="37">
        <v>1</v>
      </c>
      <c r="D117" s="37">
        <v>50</v>
      </c>
      <c r="E117" s="54" t="s">
        <v>37</v>
      </c>
      <c r="F117" s="37">
        <v>16</v>
      </c>
      <c r="G117" s="38"/>
      <c r="H117" s="67">
        <v>15</v>
      </c>
      <c r="I117" s="47">
        <f t="shared" si="3"/>
        <v>0</v>
      </c>
      <c r="J117" s="50">
        <v>5707307292019</v>
      </c>
    </row>
    <row r="118" spans="1:10" ht="15.6" customHeight="1" x14ac:dyDescent="0.2">
      <c r="A118" s="45">
        <v>29.202000000000002</v>
      </c>
      <c r="B118" s="37"/>
      <c r="C118" s="37">
        <v>1</v>
      </c>
      <c r="D118" s="37">
        <v>100</v>
      </c>
      <c r="E118" s="54" t="s">
        <v>38</v>
      </c>
      <c r="F118" s="37">
        <v>16</v>
      </c>
      <c r="G118" s="38"/>
      <c r="H118" s="67">
        <v>7.5</v>
      </c>
      <c r="I118" s="47">
        <f t="shared" si="3"/>
        <v>0</v>
      </c>
      <c r="J118" s="50">
        <v>5707307292026</v>
      </c>
    </row>
    <row r="119" spans="1:10" ht="15.6" customHeight="1" x14ac:dyDescent="0.2">
      <c r="A119" s="45">
        <v>29.202999999999999</v>
      </c>
      <c r="B119" s="37"/>
      <c r="C119" s="37">
        <v>1</v>
      </c>
      <c r="D119" s="37">
        <v>50</v>
      </c>
      <c r="E119" s="54" t="s">
        <v>39</v>
      </c>
      <c r="F119" s="37">
        <v>16</v>
      </c>
      <c r="G119" s="38"/>
      <c r="H119" s="67">
        <v>18</v>
      </c>
      <c r="I119" s="47">
        <f t="shared" si="3"/>
        <v>0</v>
      </c>
      <c r="J119" s="50">
        <v>5707307292033</v>
      </c>
    </row>
    <row r="120" spans="1:10" ht="15.6" customHeight="1" x14ac:dyDescent="0.2">
      <c r="A120" s="45">
        <v>29.3</v>
      </c>
      <c r="B120" s="37"/>
      <c r="C120" s="37">
        <v>1</v>
      </c>
      <c r="D120" s="37">
        <v>100</v>
      </c>
      <c r="E120" s="54" t="s">
        <v>33</v>
      </c>
      <c r="F120" s="37">
        <v>18</v>
      </c>
      <c r="G120" s="38"/>
      <c r="H120" s="67">
        <v>10</v>
      </c>
      <c r="I120" s="47">
        <f t="shared" si="3"/>
        <v>0</v>
      </c>
      <c r="J120" s="50">
        <v>5707307293009</v>
      </c>
    </row>
    <row r="121" spans="1:10" ht="15.6" customHeight="1" x14ac:dyDescent="0.2">
      <c r="A121" s="45">
        <v>29.300999999999998</v>
      </c>
      <c r="B121" s="37"/>
      <c r="C121" s="37">
        <v>1</v>
      </c>
      <c r="D121" s="37">
        <v>50</v>
      </c>
      <c r="E121" s="54" t="s">
        <v>34</v>
      </c>
      <c r="F121" s="37">
        <v>18</v>
      </c>
      <c r="G121" s="38"/>
      <c r="H121" s="67">
        <v>15</v>
      </c>
      <c r="I121" s="47">
        <f t="shared" si="3"/>
        <v>0</v>
      </c>
      <c r="J121" s="50">
        <v>5707307293016</v>
      </c>
    </row>
    <row r="122" spans="1:10" ht="15.6" customHeight="1" x14ac:dyDescent="0.2">
      <c r="A122" s="45">
        <v>29.303000000000001</v>
      </c>
      <c r="B122" s="37"/>
      <c r="C122" s="37">
        <v>1</v>
      </c>
      <c r="D122" s="37">
        <v>50</v>
      </c>
      <c r="E122" s="54" t="s">
        <v>35</v>
      </c>
      <c r="F122" s="37">
        <v>18</v>
      </c>
      <c r="G122" s="38"/>
      <c r="H122" s="67">
        <v>18</v>
      </c>
      <c r="I122" s="47">
        <f t="shared" si="3"/>
        <v>0</v>
      </c>
      <c r="J122" s="50">
        <v>5707307293030</v>
      </c>
    </row>
    <row r="123" spans="1:10" ht="15.6" customHeight="1" x14ac:dyDescent="0.2">
      <c r="A123" s="45">
        <v>29.303999999999998</v>
      </c>
      <c r="B123" s="37"/>
      <c r="C123" s="37">
        <v>1</v>
      </c>
      <c r="D123" s="37">
        <v>50</v>
      </c>
      <c r="E123" s="61" t="s">
        <v>181</v>
      </c>
      <c r="F123" s="37">
        <v>18</v>
      </c>
      <c r="G123" s="38"/>
      <c r="H123" s="67">
        <v>11.5</v>
      </c>
      <c r="I123" s="47">
        <f t="shared" si="3"/>
        <v>0</v>
      </c>
      <c r="J123" s="50">
        <v>5707307293047</v>
      </c>
    </row>
    <row r="124" spans="1:10" ht="15.6" customHeight="1" x14ac:dyDescent="0.2">
      <c r="A124" s="45">
        <v>29.4</v>
      </c>
      <c r="B124" s="37"/>
      <c r="C124" s="37">
        <v>1</v>
      </c>
      <c r="D124" s="37">
        <v>18</v>
      </c>
      <c r="E124" s="54" t="s">
        <v>31</v>
      </c>
      <c r="F124" s="37">
        <v>26</v>
      </c>
      <c r="G124" s="38"/>
      <c r="H124" s="67">
        <v>20</v>
      </c>
      <c r="I124" s="47">
        <f t="shared" si="3"/>
        <v>0</v>
      </c>
      <c r="J124" s="50">
        <v>5707307294006</v>
      </c>
    </row>
    <row r="125" spans="1:10" ht="15.6" customHeight="1" x14ac:dyDescent="0.2">
      <c r="A125" s="45">
        <v>29.401</v>
      </c>
      <c r="B125" s="37"/>
      <c r="C125" s="37">
        <v>1</v>
      </c>
      <c r="D125" s="37">
        <v>100</v>
      </c>
      <c r="E125" s="54" t="s">
        <v>131</v>
      </c>
      <c r="F125" s="37">
        <v>33</v>
      </c>
      <c r="G125" s="38"/>
      <c r="H125" s="67">
        <v>7</v>
      </c>
      <c r="I125" s="47">
        <f t="shared" si="3"/>
        <v>0</v>
      </c>
      <c r="J125" s="50">
        <v>5707307294013</v>
      </c>
    </row>
    <row r="126" spans="1:10" ht="15.6" customHeight="1" x14ac:dyDescent="0.2">
      <c r="A126" s="45">
        <v>29.402000000000001</v>
      </c>
      <c r="B126" s="37"/>
      <c r="C126" s="37">
        <v>1</v>
      </c>
      <c r="D126" s="37">
        <v>50</v>
      </c>
      <c r="E126" s="54" t="s">
        <v>132</v>
      </c>
      <c r="F126" s="37">
        <v>33</v>
      </c>
      <c r="G126" s="38"/>
      <c r="H126" s="67">
        <v>9</v>
      </c>
      <c r="I126" s="47">
        <f t="shared" si="3"/>
        <v>0</v>
      </c>
      <c r="J126" s="50">
        <v>5707307294020</v>
      </c>
    </row>
    <row r="127" spans="1:10" ht="15.6" customHeight="1" x14ac:dyDescent="0.2">
      <c r="A127" s="45">
        <v>29.402999999999999</v>
      </c>
      <c r="B127" s="37"/>
      <c r="C127" s="37">
        <v>1</v>
      </c>
      <c r="D127" s="37">
        <v>24</v>
      </c>
      <c r="E127" s="54" t="s">
        <v>133</v>
      </c>
      <c r="F127" s="37" t="s">
        <v>23</v>
      </c>
      <c r="G127" s="38"/>
      <c r="H127" s="68">
        <v>5</v>
      </c>
      <c r="I127" s="47">
        <f t="shared" si="3"/>
        <v>0</v>
      </c>
      <c r="J127" s="50">
        <v>5707307294037</v>
      </c>
    </row>
    <row r="128" spans="1:10" ht="15.6" customHeight="1" x14ac:dyDescent="0.2">
      <c r="A128" s="45">
        <v>29.408999999999999</v>
      </c>
      <c r="B128" s="37"/>
      <c r="C128" s="37">
        <v>1</v>
      </c>
      <c r="D128" s="37">
        <v>100</v>
      </c>
      <c r="E128" s="61" t="s">
        <v>133</v>
      </c>
      <c r="F128" s="37">
        <v>33</v>
      </c>
      <c r="G128" s="38"/>
      <c r="H128" s="67">
        <v>6</v>
      </c>
      <c r="I128" s="47">
        <f t="shared" si="3"/>
        <v>0</v>
      </c>
      <c r="J128" s="50">
        <v>5707307294099</v>
      </c>
    </row>
    <row r="129" spans="1:10" ht="15.6" customHeight="1" x14ac:dyDescent="0.2">
      <c r="A129" s="45">
        <v>29.411000000000001</v>
      </c>
      <c r="B129" s="37"/>
      <c r="C129" s="37">
        <v>1</v>
      </c>
      <c r="D129" s="37">
        <v>100</v>
      </c>
      <c r="E129" s="54" t="s">
        <v>134</v>
      </c>
      <c r="F129" s="37">
        <v>32</v>
      </c>
      <c r="G129" s="38"/>
      <c r="H129" s="67">
        <v>8.5</v>
      </c>
      <c r="I129" s="47">
        <f t="shared" ref="I129:I135" si="4">B129*H129</f>
        <v>0</v>
      </c>
      <c r="J129" s="50">
        <v>5707307294112</v>
      </c>
    </row>
    <row r="130" spans="1:10" ht="15.6" customHeight="1" x14ac:dyDescent="0.2">
      <c r="A130" s="45">
        <v>29.411999999999999</v>
      </c>
      <c r="B130" s="37"/>
      <c r="C130" s="37">
        <v>1</v>
      </c>
      <c r="D130" s="37">
        <v>50</v>
      </c>
      <c r="E130" s="54" t="s">
        <v>135</v>
      </c>
      <c r="F130" s="37">
        <v>32</v>
      </c>
      <c r="G130" s="38"/>
      <c r="H130" s="67">
        <v>4.5</v>
      </c>
      <c r="I130" s="47">
        <f t="shared" si="4"/>
        <v>0</v>
      </c>
      <c r="J130" s="50">
        <v>5707307294129</v>
      </c>
    </row>
    <row r="131" spans="1:10" ht="15.6" customHeight="1" x14ac:dyDescent="0.2">
      <c r="A131" s="45">
        <v>29.420999999999999</v>
      </c>
      <c r="B131" s="37"/>
      <c r="C131" s="37">
        <v>1</v>
      </c>
      <c r="D131" s="37">
        <v>100</v>
      </c>
      <c r="E131" s="54" t="s">
        <v>136</v>
      </c>
      <c r="F131" s="37">
        <v>32</v>
      </c>
      <c r="G131" s="38"/>
      <c r="H131" s="67">
        <v>7</v>
      </c>
      <c r="I131" s="47">
        <f t="shared" si="4"/>
        <v>0</v>
      </c>
      <c r="J131" s="50">
        <v>5707307294211</v>
      </c>
    </row>
    <row r="132" spans="1:10" ht="15.6" customHeight="1" x14ac:dyDescent="0.2">
      <c r="A132" s="45">
        <v>29.422000000000001</v>
      </c>
      <c r="B132" s="37"/>
      <c r="C132" s="37">
        <v>1</v>
      </c>
      <c r="D132" s="37">
        <v>100</v>
      </c>
      <c r="E132" s="54" t="s">
        <v>137</v>
      </c>
      <c r="F132" s="37">
        <v>32</v>
      </c>
      <c r="G132" s="38"/>
      <c r="H132" s="67">
        <v>6</v>
      </c>
      <c r="I132" s="47">
        <f t="shared" si="4"/>
        <v>0</v>
      </c>
      <c r="J132" s="50">
        <v>5707307294228</v>
      </c>
    </row>
    <row r="133" spans="1:10" ht="15.6" customHeight="1" x14ac:dyDescent="0.2">
      <c r="A133" s="45">
        <v>29.422999999999998</v>
      </c>
      <c r="B133" s="37"/>
      <c r="C133" s="37">
        <v>1</v>
      </c>
      <c r="D133" s="37">
        <v>50</v>
      </c>
      <c r="E133" s="54" t="s">
        <v>138</v>
      </c>
      <c r="F133" s="37">
        <v>32</v>
      </c>
      <c r="G133" s="38"/>
      <c r="H133" s="67">
        <v>6</v>
      </c>
      <c r="I133" s="47">
        <f t="shared" si="4"/>
        <v>0</v>
      </c>
      <c r="J133" s="50">
        <v>5707307294235</v>
      </c>
    </row>
    <row r="134" spans="1:10" ht="15.6" customHeight="1" x14ac:dyDescent="0.2">
      <c r="A134" s="45">
        <v>29.423999999999999</v>
      </c>
      <c r="B134" s="37"/>
      <c r="C134" s="37">
        <v>1</v>
      </c>
      <c r="D134" s="37">
        <v>18</v>
      </c>
      <c r="E134" s="61" t="s">
        <v>186</v>
      </c>
      <c r="F134" s="37">
        <v>26</v>
      </c>
      <c r="G134" s="38"/>
      <c r="H134" s="67">
        <v>20</v>
      </c>
      <c r="I134" s="47">
        <f t="shared" si="4"/>
        <v>0</v>
      </c>
      <c r="J134" s="50">
        <v>5707307294242</v>
      </c>
    </row>
    <row r="135" spans="1:10" ht="15.6" customHeight="1" x14ac:dyDescent="0.2">
      <c r="A135" s="45">
        <v>29.428999999999998</v>
      </c>
      <c r="B135" s="37"/>
      <c r="C135" s="37">
        <v>1</v>
      </c>
      <c r="D135" s="37">
        <v>50</v>
      </c>
      <c r="E135" s="61" t="s">
        <v>203</v>
      </c>
      <c r="F135" s="37">
        <v>32</v>
      </c>
      <c r="G135" s="38" t="s">
        <v>0</v>
      </c>
      <c r="H135" s="67">
        <v>8.5</v>
      </c>
      <c r="I135" s="47">
        <f t="shared" si="4"/>
        <v>0</v>
      </c>
      <c r="J135" s="50">
        <v>5707307294297</v>
      </c>
    </row>
    <row r="136" spans="1:10" ht="15.6" customHeight="1" x14ac:dyDescent="0.2">
      <c r="A136" s="45">
        <v>29.431000000000001</v>
      </c>
      <c r="B136" s="37"/>
      <c r="C136" s="37">
        <v>1</v>
      </c>
      <c r="D136" s="37">
        <v>100</v>
      </c>
      <c r="E136" s="54" t="s">
        <v>117</v>
      </c>
      <c r="F136" s="37">
        <v>57</v>
      </c>
      <c r="G136" s="38"/>
      <c r="H136" s="67">
        <v>10</v>
      </c>
      <c r="I136" s="47">
        <f t="shared" ref="I136:I174" si="5">B136*H136</f>
        <v>0</v>
      </c>
      <c r="J136" s="50">
        <v>5707307294310</v>
      </c>
    </row>
    <row r="137" spans="1:10" ht="15.6" customHeight="1" x14ac:dyDescent="0.2">
      <c r="A137" s="45">
        <v>29.431999999999999</v>
      </c>
      <c r="B137" s="37"/>
      <c r="C137" s="37">
        <v>1</v>
      </c>
      <c r="D137" s="37">
        <v>100</v>
      </c>
      <c r="E137" s="54" t="s">
        <v>118</v>
      </c>
      <c r="F137" s="37">
        <v>57</v>
      </c>
      <c r="G137" s="38"/>
      <c r="H137" s="67">
        <v>10</v>
      </c>
      <c r="I137" s="47">
        <f t="shared" si="5"/>
        <v>0</v>
      </c>
      <c r="J137" s="50">
        <v>5707307294327</v>
      </c>
    </row>
    <row r="138" spans="1:10" ht="15.6" customHeight="1" x14ac:dyDescent="0.2">
      <c r="A138" s="45">
        <v>29.436</v>
      </c>
      <c r="B138" s="37"/>
      <c r="C138" s="37">
        <v>1</v>
      </c>
      <c r="D138" s="37">
        <v>100</v>
      </c>
      <c r="E138" s="54" t="s">
        <v>119</v>
      </c>
      <c r="F138" s="37">
        <v>57</v>
      </c>
      <c r="G138" s="38"/>
      <c r="H138" s="67">
        <v>10</v>
      </c>
      <c r="I138" s="47">
        <f t="shared" si="5"/>
        <v>0</v>
      </c>
      <c r="J138" s="50">
        <v>5707307294365</v>
      </c>
    </row>
    <row r="139" spans="1:10" ht="15.6" customHeight="1" x14ac:dyDescent="0.2">
      <c r="A139" s="45">
        <v>29.437000000000001</v>
      </c>
      <c r="B139" s="37"/>
      <c r="C139" s="37">
        <v>1</v>
      </c>
      <c r="D139" s="37">
        <v>100</v>
      </c>
      <c r="E139" s="54" t="s">
        <v>120</v>
      </c>
      <c r="F139" s="37">
        <v>57</v>
      </c>
      <c r="G139" s="38"/>
      <c r="H139" s="67">
        <v>10</v>
      </c>
      <c r="I139" s="47">
        <f t="shared" si="5"/>
        <v>0</v>
      </c>
      <c r="J139" s="50">
        <v>5707307294372</v>
      </c>
    </row>
    <row r="140" spans="1:10" ht="15.6" customHeight="1" x14ac:dyDescent="0.2">
      <c r="A140" s="45">
        <v>29.440999999999999</v>
      </c>
      <c r="B140" s="37"/>
      <c r="C140" s="37">
        <v>1</v>
      </c>
      <c r="D140" s="37">
        <v>100</v>
      </c>
      <c r="E140" s="54" t="s">
        <v>121</v>
      </c>
      <c r="F140" s="37">
        <v>57</v>
      </c>
      <c r="G140" s="38"/>
      <c r="H140" s="67">
        <v>10</v>
      </c>
      <c r="I140" s="47">
        <f t="shared" si="5"/>
        <v>0</v>
      </c>
      <c r="J140" s="50">
        <v>5707307294419</v>
      </c>
    </row>
    <row r="141" spans="1:10" ht="15.6" customHeight="1" x14ac:dyDescent="0.2">
      <c r="A141" s="45">
        <v>29.442</v>
      </c>
      <c r="B141" s="37"/>
      <c r="C141" s="37">
        <v>1</v>
      </c>
      <c r="D141" s="37">
        <v>100</v>
      </c>
      <c r="E141" s="54" t="s">
        <v>122</v>
      </c>
      <c r="F141" s="37">
        <v>57</v>
      </c>
      <c r="G141" s="38"/>
      <c r="H141" s="67">
        <v>10</v>
      </c>
      <c r="I141" s="47">
        <f t="shared" si="5"/>
        <v>0</v>
      </c>
      <c r="J141" s="50">
        <v>5707307294426</v>
      </c>
    </row>
    <row r="142" spans="1:10" ht="15.6" customHeight="1" x14ac:dyDescent="0.2">
      <c r="A142" s="45">
        <v>29.45</v>
      </c>
      <c r="B142" s="37"/>
      <c r="C142" s="37">
        <v>1</v>
      </c>
      <c r="D142" s="37">
        <v>10</v>
      </c>
      <c r="E142" s="54" t="s">
        <v>139</v>
      </c>
      <c r="F142" s="37">
        <v>55</v>
      </c>
      <c r="G142" s="38"/>
      <c r="H142" s="67">
        <v>275</v>
      </c>
      <c r="I142" s="47">
        <f t="shared" si="5"/>
        <v>0</v>
      </c>
      <c r="J142" s="50">
        <v>5707307294501</v>
      </c>
    </row>
    <row r="143" spans="1:10" ht="15.6" customHeight="1" x14ac:dyDescent="0.2">
      <c r="A143" s="45">
        <v>29.49</v>
      </c>
      <c r="B143" s="37"/>
      <c r="C143" s="37">
        <v>1</v>
      </c>
      <c r="D143" s="37">
        <v>18</v>
      </c>
      <c r="E143" s="61" t="s">
        <v>208</v>
      </c>
      <c r="F143" s="71"/>
      <c r="G143" s="38" t="s">
        <v>0</v>
      </c>
      <c r="H143" s="67">
        <v>20</v>
      </c>
      <c r="I143" s="47">
        <f t="shared" si="5"/>
        <v>0</v>
      </c>
      <c r="J143" s="70" t="s">
        <v>182</v>
      </c>
    </row>
    <row r="144" spans="1:10" ht="15.6" customHeight="1" x14ac:dyDescent="0.2">
      <c r="A144" s="45">
        <v>29.5</v>
      </c>
      <c r="B144" s="37"/>
      <c r="C144" s="37">
        <v>1</v>
      </c>
      <c r="D144" s="37">
        <v>100</v>
      </c>
      <c r="E144" s="54" t="s">
        <v>29</v>
      </c>
      <c r="F144" s="37">
        <v>56</v>
      </c>
      <c r="G144" s="38"/>
      <c r="H144" s="67">
        <v>11</v>
      </c>
      <c r="I144" s="47">
        <f t="shared" si="5"/>
        <v>0</v>
      </c>
      <c r="J144" s="50">
        <v>5707307295003</v>
      </c>
    </row>
    <row r="145" spans="1:10" ht="15.6" customHeight="1" x14ac:dyDescent="0.2">
      <c r="A145" s="45">
        <v>29.501000000000001</v>
      </c>
      <c r="B145" s="37"/>
      <c r="C145" s="37">
        <v>1</v>
      </c>
      <c r="D145" s="37">
        <v>50</v>
      </c>
      <c r="E145" s="54" t="s">
        <v>30</v>
      </c>
      <c r="F145" s="37">
        <v>56</v>
      </c>
      <c r="G145" s="38"/>
      <c r="H145" s="67">
        <v>14</v>
      </c>
      <c r="I145" s="47">
        <f t="shared" si="5"/>
        <v>0</v>
      </c>
      <c r="J145" s="50">
        <v>5707307295010</v>
      </c>
    </row>
    <row r="146" spans="1:10" ht="15.6" customHeight="1" x14ac:dyDescent="0.2">
      <c r="A146" s="45">
        <v>29.6</v>
      </c>
      <c r="B146" s="37"/>
      <c r="C146" s="37">
        <v>1</v>
      </c>
      <c r="D146" s="37">
        <v>1</v>
      </c>
      <c r="E146" s="54" t="s">
        <v>107</v>
      </c>
      <c r="F146" s="37">
        <v>13</v>
      </c>
      <c r="G146" s="38"/>
      <c r="H146" s="67">
        <v>252</v>
      </c>
      <c r="I146" s="47">
        <f t="shared" si="5"/>
        <v>0</v>
      </c>
      <c r="J146" s="50">
        <v>5707307296000</v>
      </c>
    </row>
    <row r="147" spans="1:10" ht="15.6" customHeight="1" x14ac:dyDescent="0.2">
      <c r="A147" s="45">
        <v>29.7</v>
      </c>
      <c r="B147" s="37"/>
      <c r="C147" s="37">
        <v>1</v>
      </c>
      <c r="D147" s="37">
        <v>1</v>
      </c>
      <c r="E147" s="54" t="s">
        <v>177</v>
      </c>
      <c r="F147" s="37">
        <v>11</v>
      </c>
      <c r="G147" s="38"/>
      <c r="H147" s="67">
        <v>300</v>
      </c>
      <c r="I147" s="47">
        <f t="shared" si="5"/>
        <v>0</v>
      </c>
      <c r="J147" s="50">
        <v>5707307297007</v>
      </c>
    </row>
    <row r="148" spans="1:10" ht="15.6" customHeight="1" x14ac:dyDescent="0.2">
      <c r="A148" s="45">
        <v>30</v>
      </c>
      <c r="B148" s="37"/>
      <c r="C148" s="37">
        <v>1</v>
      </c>
      <c r="D148" s="39">
        <v>100</v>
      </c>
      <c r="E148" s="54" t="s">
        <v>64</v>
      </c>
      <c r="F148" s="37">
        <v>37</v>
      </c>
      <c r="G148" s="38"/>
      <c r="H148" s="67">
        <v>10</v>
      </c>
      <c r="I148" s="47">
        <f t="shared" si="5"/>
        <v>0</v>
      </c>
      <c r="J148" s="50">
        <v>5707307300004</v>
      </c>
    </row>
    <row r="149" spans="1:10" ht="15.6" customHeight="1" x14ac:dyDescent="0.2">
      <c r="A149" s="45">
        <v>30.001000000000001</v>
      </c>
      <c r="B149" s="37"/>
      <c r="C149" s="37">
        <v>1</v>
      </c>
      <c r="D149" s="39">
        <v>50</v>
      </c>
      <c r="E149" s="54" t="s">
        <v>65</v>
      </c>
      <c r="F149" s="37">
        <v>37</v>
      </c>
      <c r="G149" s="38"/>
      <c r="H149" s="67">
        <v>15</v>
      </c>
      <c r="I149" s="47">
        <f t="shared" si="5"/>
        <v>0</v>
      </c>
      <c r="J149" s="50">
        <v>5707307300011</v>
      </c>
    </row>
    <row r="150" spans="1:10" ht="15.6" customHeight="1" x14ac:dyDescent="0.2">
      <c r="A150" s="45">
        <v>30.003</v>
      </c>
      <c r="B150" s="37"/>
      <c r="C150" s="37">
        <v>1</v>
      </c>
      <c r="D150" s="37">
        <v>50</v>
      </c>
      <c r="E150" s="54" t="s">
        <v>66</v>
      </c>
      <c r="F150" s="37">
        <v>37</v>
      </c>
      <c r="G150" s="38"/>
      <c r="H150" s="67">
        <v>18</v>
      </c>
      <c r="I150" s="47">
        <f t="shared" si="5"/>
        <v>0</v>
      </c>
      <c r="J150" s="50">
        <v>5707307300035</v>
      </c>
    </row>
    <row r="151" spans="1:10" ht="15.6" customHeight="1" x14ac:dyDescent="0.2">
      <c r="A151" s="45">
        <v>50</v>
      </c>
      <c r="B151" s="37"/>
      <c r="C151" s="37">
        <v>1</v>
      </c>
      <c r="D151" s="37">
        <v>100</v>
      </c>
      <c r="E151" s="54" t="s">
        <v>44</v>
      </c>
      <c r="F151" s="37">
        <v>38</v>
      </c>
      <c r="G151" s="38"/>
      <c r="H151" s="67">
        <v>10</v>
      </c>
      <c r="I151" s="47">
        <f t="shared" si="5"/>
        <v>0</v>
      </c>
      <c r="J151" s="50">
        <v>5707307500008</v>
      </c>
    </row>
    <row r="152" spans="1:10" ht="15.6" customHeight="1" x14ac:dyDescent="0.2">
      <c r="A152" s="45">
        <v>50.000999999999998</v>
      </c>
      <c r="B152" s="37"/>
      <c r="C152" s="37">
        <v>1</v>
      </c>
      <c r="D152" s="37">
        <v>100</v>
      </c>
      <c r="E152" s="54" t="s">
        <v>45</v>
      </c>
      <c r="F152" s="37">
        <v>38</v>
      </c>
      <c r="G152" s="38"/>
      <c r="H152" s="67">
        <v>10</v>
      </c>
      <c r="I152" s="47">
        <f t="shared" si="5"/>
        <v>0</v>
      </c>
      <c r="J152" s="50">
        <v>5707307500015</v>
      </c>
    </row>
    <row r="153" spans="1:10" ht="15.6" customHeight="1" x14ac:dyDescent="0.2">
      <c r="A153" s="45">
        <v>50.002000000000002</v>
      </c>
      <c r="B153" s="37"/>
      <c r="C153" s="37">
        <v>1</v>
      </c>
      <c r="D153" s="37">
        <v>50</v>
      </c>
      <c r="E153" s="54" t="s">
        <v>46</v>
      </c>
      <c r="F153" s="37">
        <v>38</v>
      </c>
      <c r="G153" s="38"/>
      <c r="H153" s="67">
        <v>15</v>
      </c>
      <c r="I153" s="47">
        <f t="shared" si="5"/>
        <v>0</v>
      </c>
      <c r="J153" s="50">
        <v>5707307500022</v>
      </c>
    </row>
    <row r="154" spans="1:10" ht="15.6" customHeight="1" x14ac:dyDescent="0.2">
      <c r="A154" s="45">
        <v>50.003</v>
      </c>
      <c r="B154" s="37"/>
      <c r="C154" s="37">
        <v>1</v>
      </c>
      <c r="D154" s="37">
        <v>50</v>
      </c>
      <c r="E154" s="54" t="s">
        <v>47</v>
      </c>
      <c r="F154" s="37">
        <v>38</v>
      </c>
      <c r="G154" s="38"/>
      <c r="H154" s="67">
        <v>18</v>
      </c>
      <c r="I154" s="47">
        <f t="shared" si="5"/>
        <v>0</v>
      </c>
      <c r="J154" s="50">
        <v>5707307500039</v>
      </c>
    </row>
    <row r="155" spans="1:10" ht="15.6" customHeight="1" x14ac:dyDescent="0.2">
      <c r="A155" s="45">
        <v>50.003999999999998</v>
      </c>
      <c r="B155" s="37"/>
      <c r="C155" s="37">
        <v>1</v>
      </c>
      <c r="D155" s="37">
        <v>100</v>
      </c>
      <c r="E155" s="54" t="s">
        <v>48</v>
      </c>
      <c r="F155" s="37">
        <v>38</v>
      </c>
      <c r="G155" s="38"/>
      <c r="H155" s="67">
        <v>11</v>
      </c>
      <c r="I155" s="47">
        <f t="shared" si="5"/>
        <v>0</v>
      </c>
      <c r="J155" s="50">
        <v>5707307500046</v>
      </c>
    </row>
    <row r="156" spans="1:10" ht="15.6" customHeight="1" x14ac:dyDescent="0.2">
      <c r="A156" s="45">
        <v>50.005000000000003</v>
      </c>
      <c r="B156" s="37"/>
      <c r="C156" s="37">
        <v>1</v>
      </c>
      <c r="D156" s="37">
        <v>50</v>
      </c>
      <c r="E156" s="56" t="s">
        <v>49</v>
      </c>
      <c r="F156" s="37">
        <v>38</v>
      </c>
      <c r="G156" s="38"/>
      <c r="H156" s="67">
        <v>12</v>
      </c>
      <c r="I156" s="47">
        <f t="shared" si="5"/>
        <v>0</v>
      </c>
      <c r="J156" s="50">
        <v>5707307500053</v>
      </c>
    </row>
    <row r="157" spans="1:10" ht="15.6" customHeight="1" x14ac:dyDescent="0.2">
      <c r="A157" s="45">
        <v>51</v>
      </c>
      <c r="B157" s="37"/>
      <c r="C157" s="37">
        <v>1</v>
      </c>
      <c r="D157" s="37">
        <v>100</v>
      </c>
      <c r="E157" s="56" t="s">
        <v>143</v>
      </c>
      <c r="F157" s="37">
        <v>14</v>
      </c>
      <c r="G157" s="38"/>
      <c r="H157" s="67">
        <v>9</v>
      </c>
      <c r="I157" s="47">
        <f t="shared" si="5"/>
        <v>0</v>
      </c>
      <c r="J157" s="50">
        <v>5707307510007</v>
      </c>
    </row>
    <row r="158" spans="1:10" ht="15.6" customHeight="1" x14ac:dyDescent="0.2">
      <c r="A158" s="45">
        <v>51.000999999999998</v>
      </c>
      <c r="B158" s="37"/>
      <c r="C158" s="37">
        <v>1</v>
      </c>
      <c r="D158" s="37">
        <v>100</v>
      </c>
      <c r="E158" s="56" t="s">
        <v>146</v>
      </c>
      <c r="F158" s="37">
        <v>14</v>
      </c>
      <c r="G158" s="38"/>
      <c r="H158" s="67">
        <v>9</v>
      </c>
      <c r="I158" s="47">
        <f t="shared" si="5"/>
        <v>0</v>
      </c>
      <c r="J158" s="50">
        <v>5707307510014</v>
      </c>
    </row>
    <row r="159" spans="1:10" ht="15.6" customHeight="1" x14ac:dyDescent="0.2">
      <c r="A159" s="45">
        <v>51.002000000000002</v>
      </c>
      <c r="B159" s="37"/>
      <c r="C159" s="37">
        <v>1</v>
      </c>
      <c r="D159" s="37">
        <v>100</v>
      </c>
      <c r="E159" s="56" t="s">
        <v>144</v>
      </c>
      <c r="F159" s="37" t="s">
        <v>23</v>
      </c>
      <c r="G159" s="38"/>
      <c r="H159" s="68">
        <v>9</v>
      </c>
      <c r="I159" s="47">
        <f t="shared" si="5"/>
        <v>0</v>
      </c>
      <c r="J159" s="50">
        <v>5707307510021</v>
      </c>
    </row>
    <row r="160" spans="1:10" ht="15.6" customHeight="1" x14ac:dyDescent="0.2">
      <c r="A160" s="45">
        <v>51.003999999999998</v>
      </c>
      <c r="B160" s="37"/>
      <c r="C160" s="37">
        <v>1</v>
      </c>
      <c r="D160" s="37">
        <v>50</v>
      </c>
      <c r="E160" s="54" t="s">
        <v>142</v>
      </c>
      <c r="F160" s="37">
        <v>14</v>
      </c>
      <c r="G160" s="38"/>
      <c r="H160" s="67">
        <v>15</v>
      </c>
      <c r="I160" s="47">
        <f t="shared" si="5"/>
        <v>0</v>
      </c>
      <c r="J160" s="50">
        <v>5707307510045</v>
      </c>
    </row>
    <row r="161" spans="1:10" ht="15.6" customHeight="1" x14ac:dyDescent="0.2">
      <c r="A161" s="45">
        <v>51.005000000000003</v>
      </c>
      <c r="B161" s="37"/>
      <c r="C161" s="37">
        <v>1</v>
      </c>
      <c r="D161" s="37">
        <v>100</v>
      </c>
      <c r="E161" s="54" t="s">
        <v>145</v>
      </c>
      <c r="F161" s="37">
        <v>14</v>
      </c>
      <c r="G161" s="38"/>
      <c r="H161" s="67">
        <v>7</v>
      </c>
      <c r="I161" s="47">
        <f t="shared" si="5"/>
        <v>0</v>
      </c>
      <c r="J161" s="50">
        <v>5707307510052</v>
      </c>
    </row>
    <row r="162" spans="1:10" ht="15.6" customHeight="1" x14ac:dyDescent="0.2">
      <c r="A162" s="45">
        <v>51.006</v>
      </c>
      <c r="B162" s="37"/>
      <c r="C162" s="37">
        <v>1</v>
      </c>
      <c r="D162" s="37">
        <v>100</v>
      </c>
      <c r="E162" s="54" t="s">
        <v>147</v>
      </c>
      <c r="F162" s="37">
        <v>14</v>
      </c>
      <c r="G162" s="38"/>
      <c r="H162" s="67">
        <v>7</v>
      </c>
      <c r="I162" s="47">
        <f t="shared" si="5"/>
        <v>0</v>
      </c>
      <c r="J162" s="50">
        <v>5707307510069</v>
      </c>
    </row>
    <row r="163" spans="1:10" ht="15.6" customHeight="1" x14ac:dyDescent="0.2">
      <c r="A163" s="45">
        <v>51.006999999999998</v>
      </c>
      <c r="B163" s="37"/>
      <c r="C163" s="37">
        <v>1</v>
      </c>
      <c r="D163" s="37">
        <v>100</v>
      </c>
      <c r="E163" s="54" t="s">
        <v>174</v>
      </c>
      <c r="F163" s="37">
        <v>14</v>
      </c>
      <c r="G163" s="38"/>
      <c r="H163" s="67">
        <v>7</v>
      </c>
      <c r="I163" s="47">
        <f t="shared" si="5"/>
        <v>0</v>
      </c>
      <c r="J163" s="50">
        <v>5707307510076</v>
      </c>
    </row>
    <row r="164" spans="1:10" ht="15.6" customHeight="1" x14ac:dyDescent="0.2">
      <c r="A164" s="45">
        <v>51.008000000000003</v>
      </c>
      <c r="B164" s="37"/>
      <c r="C164" s="37">
        <v>1</v>
      </c>
      <c r="D164" s="37">
        <v>100</v>
      </c>
      <c r="E164" s="54" t="s">
        <v>173</v>
      </c>
      <c r="F164" s="37">
        <v>14</v>
      </c>
      <c r="G164" s="38"/>
      <c r="H164" s="67">
        <v>9</v>
      </c>
      <c r="I164" s="47">
        <f t="shared" si="5"/>
        <v>0</v>
      </c>
      <c r="J164" s="50">
        <v>5707307510083</v>
      </c>
    </row>
    <row r="165" spans="1:10" ht="15.6" customHeight="1" x14ac:dyDescent="0.2">
      <c r="A165" s="45">
        <v>51.1</v>
      </c>
      <c r="B165" s="37"/>
      <c r="C165" s="37">
        <v>1</v>
      </c>
      <c r="D165" s="37">
        <v>10</v>
      </c>
      <c r="E165" s="61" t="s">
        <v>200</v>
      </c>
      <c r="F165" s="37">
        <v>15</v>
      </c>
      <c r="G165" s="38" t="s">
        <v>0</v>
      </c>
      <c r="H165" s="69" t="s">
        <v>182</v>
      </c>
      <c r="I165" s="47"/>
      <c r="J165" s="50">
        <v>5707307511004</v>
      </c>
    </row>
    <row r="166" spans="1:10" ht="15.6" customHeight="1" x14ac:dyDescent="0.2">
      <c r="A166" s="45">
        <v>52</v>
      </c>
      <c r="B166" s="37"/>
      <c r="C166" s="37">
        <v>1</v>
      </c>
      <c r="D166" s="37">
        <v>100</v>
      </c>
      <c r="E166" s="61" t="s">
        <v>183</v>
      </c>
      <c r="F166" s="37">
        <v>5</v>
      </c>
      <c r="G166" s="38"/>
      <c r="H166" s="67">
        <v>8</v>
      </c>
      <c r="I166" s="47">
        <f t="shared" si="5"/>
        <v>0</v>
      </c>
      <c r="J166" s="50">
        <v>5707307520006</v>
      </c>
    </row>
    <row r="167" spans="1:10" ht="15.6" customHeight="1" x14ac:dyDescent="0.2">
      <c r="A167" s="45">
        <v>52.000999999999998</v>
      </c>
      <c r="B167" s="37"/>
      <c r="C167" s="37">
        <v>1</v>
      </c>
      <c r="D167" s="37">
        <v>100</v>
      </c>
      <c r="E167" s="61" t="s">
        <v>184</v>
      </c>
      <c r="F167" s="37">
        <v>5</v>
      </c>
      <c r="G167" s="38"/>
      <c r="H167" s="67">
        <v>8</v>
      </c>
      <c r="I167" s="47">
        <f t="shared" si="5"/>
        <v>0</v>
      </c>
      <c r="J167" s="50">
        <v>5707307520013</v>
      </c>
    </row>
    <row r="168" spans="1:10" ht="15.6" customHeight="1" x14ac:dyDescent="0.2">
      <c r="A168" s="45">
        <v>52.002000000000002</v>
      </c>
      <c r="B168" s="37"/>
      <c r="C168" s="37">
        <v>1</v>
      </c>
      <c r="D168" s="37">
        <v>50</v>
      </c>
      <c r="E168" s="61" t="s">
        <v>187</v>
      </c>
      <c r="F168" s="37">
        <v>5</v>
      </c>
      <c r="G168" s="38"/>
      <c r="H168" s="67">
        <v>15</v>
      </c>
      <c r="I168" s="47">
        <f t="shared" si="5"/>
        <v>0</v>
      </c>
      <c r="J168" s="63">
        <v>5073075200020</v>
      </c>
    </row>
    <row r="169" spans="1:10" ht="15.6" customHeight="1" x14ac:dyDescent="0.2">
      <c r="A169" s="45">
        <v>52.003999999999998</v>
      </c>
      <c r="B169" s="37"/>
      <c r="C169" s="37">
        <v>1</v>
      </c>
      <c r="D169" s="37">
        <v>100</v>
      </c>
      <c r="E169" s="61" t="s">
        <v>185</v>
      </c>
      <c r="F169" s="37">
        <v>4</v>
      </c>
      <c r="G169" s="38"/>
      <c r="H169" s="67">
        <v>11</v>
      </c>
      <c r="I169" s="47">
        <f t="shared" si="5"/>
        <v>0</v>
      </c>
      <c r="J169" s="50">
        <v>5707307520044</v>
      </c>
    </row>
    <row r="170" spans="1:10" ht="15.6" customHeight="1" x14ac:dyDescent="0.2">
      <c r="A170" s="45">
        <v>52.006</v>
      </c>
      <c r="B170" s="37"/>
      <c r="C170" s="37">
        <v>1</v>
      </c>
      <c r="D170" s="37">
        <v>50</v>
      </c>
      <c r="E170" s="61" t="s">
        <v>194</v>
      </c>
      <c r="F170" s="37">
        <v>4</v>
      </c>
      <c r="G170" s="38" t="s">
        <v>0</v>
      </c>
      <c r="H170" s="67">
        <v>15</v>
      </c>
      <c r="I170" s="47">
        <f t="shared" si="5"/>
        <v>0</v>
      </c>
      <c r="J170" s="63">
        <v>5707307520068</v>
      </c>
    </row>
    <row r="171" spans="1:10" ht="15.6" customHeight="1" x14ac:dyDescent="0.2">
      <c r="A171" s="45">
        <v>52.014000000000003</v>
      </c>
      <c r="B171" s="37"/>
      <c r="C171" s="37">
        <v>1</v>
      </c>
      <c r="D171" s="37">
        <v>10</v>
      </c>
      <c r="E171" s="61" t="s">
        <v>196</v>
      </c>
      <c r="F171" s="37">
        <v>5</v>
      </c>
      <c r="G171" s="38" t="s">
        <v>0</v>
      </c>
      <c r="H171" s="67">
        <v>6</v>
      </c>
      <c r="I171" s="47">
        <f t="shared" si="5"/>
        <v>0</v>
      </c>
      <c r="J171" s="63">
        <v>5707307520143</v>
      </c>
    </row>
    <row r="172" spans="1:10" ht="15.6" customHeight="1" x14ac:dyDescent="0.2">
      <c r="A172" s="45">
        <v>52.015000000000001</v>
      </c>
      <c r="B172" s="37"/>
      <c r="C172" s="37">
        <v>1</v>
      </c>
      <c r="D172" s="37">
        <v>10</v>
      </c>
      <c r="E172" s="61" t="s">
        <v>197</v>
      </c>
      <c r="F172" s="37">
        <v>5</v>
      </c>
      <c r="G172" s="38" t="s">
        <v>0</v>
      </c>
      <c r="H172" s="67">
        <v>6</v>
      </c>
      <c r="I172" s="47">
        <f t="shared" si="5"/>
        <v>0</v>
      </c>
      <c r="J172" s="63">
        <v>5707307520150</v>
      </c>
    </row>
    <row r="173" spans="1:10" ht="15.6" customHeight="1" x14ac:dyDescent="0.2">
      <c r="A173" s="45">
        <v>52.015999999999998</v>
      </c>
      <c r="B173" s="37"/>
      <c r="C173" s="37">
        <v>1</v>
      </c>
      <c r="D173" s="37">
        <v>10</v>
      </c>
      <c r="E173" s="61" t="s">
        <v>198</v>
      </c>
      <c r="F173" s="37">
        <v>5</v>
      </c>
      <c r="G173" s="38" t="s">
        <v>0</v>
      </c>
      <c r="H173" s="67">
        <v>5</v>
      </c>
      <c r="I173" s="47">
        <f t="shared" si="5"/>
        <v>0</v>
      </c>
      <c r="J173" s="63">
        <v>5707307520167</v>
      </c>
    </row>
    <row r="174" spans="1:10" ht="15.6" customHeight="1" x14ac:dyDescent="0.2">
      <c r="A174" s="45">
        <v>52.017000000000003</v>
      </c>
      <c r="B174" s="37"/>
      <c r="C174" s="37">
        <v>1</v>
      </c>
      <c r="D174" s="37">
        <v>10</v>
      </c>
      <c r="E174" s="61" t="s">
        <v>199</v>
      </c>
      <c r="F174" s="37">
        <v>5</v>
      </c>
      <c r="G174" s="38" t="s">
        <v>0</v>
      </c>
      <c r="H174" s="67">
        <v>5</v>
      </c>
      <c r="I174" s="47">
        <f t="shared" si="5"/>
        <v>0</v>
      </c>
      <c r="J174" s="63">
        <v>5707307520174</v>
      </c>
    </row>
    <row r="175" spans="1:10" ht="15.6" customHeight="1" x14ac:dyDescent="0.2">
      <c r="A175" s="45">
        <v>71</v>
      </c>
      <c r="B175" s="37"/>
      <c r="C175" s="37">
        <v>1</v>
      </c>
      <c r="D175" s="39">
        <v>100</v>
      </c>
      <c r="E175" s="54" t="s">
        <v>96</v>
      </c>
      <c r="F175" s="37">
        <v>36</v>
      </c>
      <c r="G175" s="38"/>
      <c r="H175" s="67">
        <v>9.5</v>
      </c>
      <c r="I175" s="47">
        <f t="shared" ref="I175:I186" si="6">B175*H175</f>
        <v>0</v>
      </c>
      <c r="J175" s="49">
        <v>5707307710001</v>
      </c>
    </row>
    <row r="176" spans="1:10" ht="15.6" customHeight="1" x14ac:dyDescent="0.2">
      <c r="A176" s="45">
        <v>71.100999999999999</v>
      </c>
      <c r="B176" s="37"/>
      <c r="C176" s="37">
        <v>1</v>
      </c>
      <c r="D176" s="39">
        <v>50</v>
      </c>
      <c r="E176" s="54" t="s">
        <v>95</v>
      </c>
      <c r="F176" s="37">
        <v>36</v>
      </c>
      <c r="G176" s="38"/>
      <c r="H176" s="67">
        <v>18</v>
      </c>
      <c r="I176" s="47">
        <f t="shared" si="6"/>
        <v>0</v>
      </c>
      <c r="J176" s="49">
        <v>5707307711015</v>
      </c>
    </row>
    <row r="177" spans="1:10" ht="15.6" customHeight="1" x14ac:dyDescent="0.2">
      <c r="A177" s="45">
        <v>90.11</v>
      </c>
      <c r="B177" s="37"/>
      <c r="C177" s="37">
        <v>1</v>
      </c>
      <c r="D177" s="64">
        <v>100</v>
      </c>
      <c r="E177" s="61" t="s">
        <v>206</v>
      </c>
      <c r="F177" s="37">
        <v>57</v>
      </c>
      <c r="G177" s="38" t="s">
        <v>0</v>
      </c>
      <c r="H177" s="67">
        <v>12.5</v>
      </c>
      <c r="I177" s="47">
        <f t="shared" si="6"/>
        <v>0</v>
      </c>
      <c r="J177" s="49">
        <v>5707307901102</v>
      </c>
    </row>
    <row r="178" spans="1:10" ht="15.6" customHeight="1" x14ac:dyDescent="0.2">
      <c r="A178" s="45">
        <v>90.111000000000004</v>
      </c>
      <c r="B178" s="37"/>
      <c r="C178" s="37">
        <v>1</v>
      </c>
      <c r="D178" s="64">
        <v>100</v>
      </c>
      <c r="E178" s="61" t="s">
        <v>207</v>
      </c>
      <c r="F178" s="37">
        <v>57</v>
      </c>
      <c r="G178" s="38" t="s">
        <v>0</v>
      </c>
      <c r="H178" s="67">
        <v>12.5</v>
      </c>
      <c r="I178" s="47">
        <f t="shared" si="6"/>
        <v>0</v>
      </c>
      <c r="J178" s="49">
        <v>5707307901119</v>
      </c>
    </row>
    <row r="179" spans="1:10" ht="15.6" customHeight="1" x14ac:dyDescent="0.2">
      <c r="A179" s="46" t="s">
        <v>171</v>
      </c>
      <c r="B179" s="37"/>
      <c r="C179" s="37">
        <v>1</v>
      </c>
      <c r="D179" s="39">
        <v>50</v>
      </c>
      <c r="E179" s="54" t="s">
        <v>172</v>
      </c>
      <c r="F179" s="37">
        <v>9</v>
      </c>
      <c r="G179" s="38"/>
      <c r="H179" s="67">
        <v>15</v>
      </c>
      <c r="I179" s="47">
        <f t="shared" si="6"/>
        <v>0</v>
      </c>
      <c r="J179" s="49">
        <v>5707307114502</v>
      </c>
    </row>
    <row r="180" spans="1:10" ht="15.6" customHeight="1" x14ac:dyDescent="0.2">
      <c r="A180" s="58">
        <v>52</v>
      </c>
      <c r="B180" s="37"/>
      <c r="C180" s="37">
        <v>1</v>
      </c>
      <c r="D180" s="39">
        <v>1</v>
      </c>
      <c r="E180" s="54" t="s">
        <v>176</v>
      </c>
      <c r="F180" s="37">
        <v>58</v>
      </c>
      <c r="G180" s="38"/>
      <c r="H180" s="67">
        <v>40</v>
      </c>
      <c r="I180" s="47">
        <f t="shared" si="6"/>
        <v>0</v>
      </c>
      <c r="J180" s="51" t="s">
        <v>21</v>
      </c>
    </row>
    <row r="181" spans="1:10" ht="15.6" customHeight="1" x14ac:dyDescent="0.2">
      <c r="A181" s="44">
        <v>64</v>
      </c>
      <c r="B181" s="37"/>
      <c r="C181" s="37">
        <v>1</v>
      </c>
      <c r="D181" s="37">
        <v>1</v>
      </c>
      <c r="E181" s="57" t="s">
        <v>109</v>
      </c>
      <c r="F181" s="37">
        <v>58</v>
      </c>
      <c r="G181" s="38"/>
      <c r="H181" s="67">
        <v>7.5</v>
      </c>
      <c r="I181" s="47">
        <f t="shared" si="6"/>
        <v>0</v>
      </c>
      <c r="J181" s="51" t="s">
        <v>21</v>
      </c>
    </row>
    <row r="182" spans="1:10" ht="15.6" customHeight="1" x14ac:dyDescent="0.2">
      <c r="A182" s="44">
        <v>80</v>
      </c>
      <c r="B182" s="37"/>
      <c r="C182" s="37">
        <v>1</v>
      </c>
      <c r="D182" s="37">
        <v>1</v>
      </c>
      <c r="E182" s="57" t="s">
        <v>108</v>
      </c>
      <c r="F182" s="37">
        <v>58</v>
      </c>
      <c r="G182" s="38"/>
      <c r="H182" s="67">
        <v>200</v>
      </c>
      <c r="I182" s="47">
        <f t="shared" si="6"/>
        <v>0</v>
      </c>
      <c r="J182" s="51" t="s">
        <v>21</v>
      </c>
    </row>
    <row r="183" spans="1:10" ht="15.6" customHeight="1" x14ac:dyDescent="0.2">
      <c r="A183" s="44">
        <v>85</v>
      </c>
      <c r="B183" s="37"/>
      <c r="C183" s="37">
        <v>1</v>
      </c>
      <c r="D183" s="37">
        <v>1</v>
      </c>
      <c r="E183" s="57" t="s">
        <v>163</v>
      </c>
      <c r="F183" s="37">
        <v>58</v>
      </c>
      <c r="G183" s="38"/>
      <c r="H183" s="67">
        <v>20</v>
      </c>
      <c r="I183" s="47">
        <f t="shared" si="6"/>
        <v>0</v>
      </c>
      <c r="J183" s="51">
        <v>5707307000850</v>
      </c>
    </row>
    <row r="184" spans="1:10" ht="15.6" customHeight="1" x14ac:dyDescent="0.2">
      <c r="A184" s="44" t="s">
        <v>26</v>
      </c>
      <c r="B184" s="37"/>
      <c r="C184" s="37">
        <v>1</v>
      </c>
      <c r="D184" s="37">
        <v>1</v>
      </c>
      <c r="E184" s="57" t="s">
        <v>27</v>
      </c>
      <c r="F184" s="37" t="s">
        <v>23</v>
      </c>
      <c r="G184" s="38"/>
      <c r="H184" s="48">
        <v>0</v>
      </c>
      <c r="I184" s="47">
        <f t="shared" si="6"/>
        <v>0</v>
      </c>
      <c r="J184" s="51" t="s">
        <v>21</v>
      </c>
    </row>
    <row r="185" spans="1:10" ht="15.6" customHeight="1" x14ac:dyDescent="0.2">
      <c r="A185" s="46" t="s">
        <v>24</v>
      </c>
      <c r="B185" s="37"/>
      <c r="C185" s="37">
        <v>1</v>
      </c>
      <c r="D185" s="37">
        <v>75</v>
      </c>
      <c r="E185" s="57" t="s">
        <v>25</v>
      </c>
      <c r="F185" s="37"/>
      <c r="G185" s="38"/>
      <c r="H185" s="48">
        <v>0</v>
      </c>
      <c r="I185" s="47">
        <f t="shared" si="6"/>
        <v>0</v>
      </c>
      <c r="J185" s="51"/>
    </row>
    <row r="186" spans="1:10" ht="15.6" customHeight="1" x14ac:dyDescent="0.2">
      <c r="A186" s="59" t="s">
        <v>178</v>
      </c>
      <c r="B186" s="37"/>
      <c r="C186" s="37">
        <v>1</v>
      </c>
      <c r="D186" s="37">
        <v>100</v>
      </c>
      <c r="E186" s="60" t="s">
        <v>179</v>
      </c>
      <c r="F186" s="37"/>
      <c r="G186" s="38"/>
      <c r="H186" s="48">
        <v>0</v>
      </c>
      <c r="I186" s="47">
        <f t="shared" si="6"/>
        <v>0</v>
      </c>
      <c r="J186" s="51"/>
    </row>
    <row r="187" spans="1:10" ht="18" customHeight="1" x14ac:dyDescent="0.2">
      <c r="A187" s="40"/>
      <c r="B187" s="41"/>
      <c r="C187" s="41"/>
      <c r="D187" s="41"/>
      <c r="E187" s="42"/>
      <c r="F187" s="41"/>
      <c r="G187" s="41"/>
      <c r="H187" s="43"/>
      <c r="I187" s="66">
        <f>SUM(I15:I186)</f>
        <v>0</v>
      </c>
      <c r="J187" s="65"/>
    </row>
    <row r="188" spans="1:10" x14ac:dyDescent="0.2">
      <c r="A188" s="25" t="s">
        <v>16</v>
      </c>
      <c r="B188" s="1"/>
      <c r="C188" s="1"/>
      <c r="J188" s="24"/>
    </row>
    <row r="189" spans="1:10" s="26" customFormat="1" x14ac:dyDescent="0.2">
      <c r="A189" s="25" t="s">
        <v>10</v>
      </c>
      <c r="F189" s="27"/>
      <c r="G189" s="27"/>
      <c r="H189" s="28"/>
      <c r="I189" s="27"/>
    </row>
    <row r="190" spans="1:10" s="26" customFormat="1" x14ac:dyDescent="0.2">
      <c r="A190" s="25" t="s">
        <v>11</v>
      </c>
      <c r="F190" s="27"/>
      <c r="G190" s="27"/>
      <c r="H190" s="28"/>
      <c r="I190" s="27"/>
      <c r="J190" s="29"/>
    </row>
    <row r="191" spans="1:10" s="31" customFormat="1" x14ac:dyDescent="0.2">
      <c r="A191" s="25" t="s">
        <v>195</v>
      </c>
      <c r="B191" s="25"/>
      <c r="C191" s="25"/>
      <c r="D191" s="25"/>
      <c r="E191" s="25"/>
      <c r="F191" s="8"/>
      <c r="G191" s="8"/>
      <c r="H191" s="30"/>
      <c r="I191" s="8"/>
      <c r="J191" s="25"/>
    </row>
    <row r="192" spans="1:10" s="31" customFormat="1" x14ac:dyDescent="0.2">
      <c r="A192" s="25" t="s">
        <v>12</v>
      </c>
      <c r="B192" s="25"/>
      <c r="C192" s="25"/>
      <c r="D192" s="25"/>
      <c r="E192" s="25"/>
      <c r="F192" s="8"/>
      <c r="G192" s="8"/>
      <c r="H192" s="30"/>
      <c r="I192" s="8"/>
      <c r="J192" s="25"/>
    </row>
    <row r="193" spans="1:10" s="31" customFormat="1" x14ac:dyDescent="0.2">
      <c r="A193" s="32" t="s">
        <v>13</v>
      </c>
      <c r="B193" s="26"/>
      <c r="C193" s="26"/>
      <c r="D193" s="26"/>
      <c r="E193" s="26"/>
      <c r="F193" s="27"/>
      <c r="G193" s="27"/>
      <c r="H193" s="28"/>
      <c r="I193" s="27"/>
      <c r="J193" s="29"/>
    </row>
    <row r="194" spans="1:10" s="31" customFormat="1" x14ac:dyDescent="0.2">
      <c r="A194" s="32" t="s">
        <v>14</v>
      </c>
      <c r="B194" s="32"/>
      <c r="C194" s="32"/>
      <c r="D194" s="32"/>
      <c r="E194" s="32"/>
      <c r="F194" s="8"/>
      <c r="G194" s="8"/>
      <c r="H194" s="30"/>
      <c r="I194" s="8"/>
      <c r="J194" s="32"/>
    </row>
    <row r="195" spans="1:10" s="31" customFormat="1" x14ac:dyDescent="0.2">
      <c r="A195" s="32" t="s">
        <v>19</v>
      </c>
      <c r="B195" s="32"/>
      <c r="C195" s="32"/>
      <c r="D195" s="32"/>
      <c r="E195" s="32"/>
      <c r="F195" s="8"/>
      <c r="G195" s="8"/>
      <c r="H195" s="30"/>
      <c r="I195" s="8"/>
      <c r="J195" s="32"/>
    </row>
    <row r="196" spans="1:10" s="31" customFormat="1" x14ac:dyDescent="0.2">
      <c r="A196" s="80" t="s">
        <v>15</v>
      </c>
      <c r="B196" s="81"/>
      <c r="C196" s="81"/>
      <c r="D196" s="81"/>
      <c r="E196" s="81"/>
      <c r="F196" s="26"/>
      <c r="G196" s="26"/>
      <c r="H196" s="28"/>
      <c r="I196" s="27"/>
      <c r="J196" s="29"/>
    </row>
    <row r="197" spans="1:10" x14ac:dyDescent="0.2">
      <c r="A197" s="80" t="s">
        <v>18</v>
      </c>
      <c r="B197" s="81"/>
      <c r="C197" s="81"/>
      <c r="D197" s="81"/>
      <c r="E197" s="81"/>
    </row>
    <row r="198" spans="1:10" x14ac:dyDescent="0.2">
      <c r="A198" s="1"/>
      <c r="B198" s="1"/>
      <c r="C198" s="1"/>
    </row>
    <row r="199" spans="1:10" x14ac:dyDescent="0.2">
      <c r="A199" s="1"/>
      <c r="B199" s="1"/>
      <c r="C199" s="1"/>
    </row>
    <row r="200" spans="1:10" x14ac:dyDescent="0.2">
      <c r="A200" s="1"/>
      <c r="B200" s="1"/>
      <c r="C200" s="1"/>
    </row>
    <row r="201" spans="1:10" x14ac:dyDescent="0.2">
      <c r="A201" s="1"/>
      <c r="B201" s="1"/>
      <c r="C201" s="1"/>
    </row>
    <row r="202" spans="1:10" x14ac:dyDescent="0.2">
      <c r="A202" s="1"/>
      <c r="B202" s="1"/>
      <c r="C202" s="1"/>
    </row>
    <row r="203" spans="1:10" x14ac:dyDescent="0.2">
      <c r="A203" s="1"/>
      <c r="B203" s="1"/>
      <c r="C203" s="1"/>
    </row>
    <row r="204" spans="1:10" x14ac:dyDescent="0.2">
      <c r="A204" s="1"/>
      <c r="B204" s="1"/>
      <c r="C204" s="1"/>
    </row>
    <row r="205" spans="1:10" x14ac:dyDescent="0.2">
      <c r="A205" s="1"/>
      <c r="B205" s="1"/>
      <c r="C205" s="1"/>
    </row>
    <row r="206" spans="1:10" x14ac:dyDescent="0.2">
      <c r="A206" s="1"/>
      <c r="B206" s="1"/>
      <c r="C206" s="1"/>
    </row>
    <row r="207" spans="1:10" x14ac:dyDescent="0.2">
      <c r="A207" s="1"/>
      <c r="B207" s="1"/>
      <c r="C207" s="1"/>
    </row>
    <row r="208" spans="1:10" x14ac:dyDescent="0.2">
      <c r="A208" s="1"/>
      <c r="B208" s="1"/>
      <c r="C208" s="1"/>
    </row>
    <row r="209" spans="1:3" x14ac:dyDescent="0.2">
      <c r="A209" s="1"/>
      <c r="B209" s="1"/>
      <c r="C209" s="1"/>
    </row>
    <row r="210" spans="1:3" x14ac:dyDescent="0.2">
      <c r="A210" s="1"/>
      <c r="B210" s="1"/>
      <c r="C210" s="1"/>
    </row>
    <row r="211" spans="1:3" x14ac:dyDescent="0.2">
      <c r="A211" s="1"/>
      <c r="B211" s="1"/>
      <c r="C211" s="1"/>
    </row>
    <row r="212" spans="1:3" x14ac:dyDescent="0.2">
      <c r="A212" s="1"/>
      <c r="B212" s="1"/>
      <c r="C212" s="1"/>
    </row>
    <row r="213" spans="1:3" x14ac:dyDescent="0.2">
      <c r="A213" s="1"/>
      <c r="B213" s="1"/>
      <c r="C213" s="1"/>
    </row>
    <row r="214" spans="1:3" x14ac:dyDescent="0.2">
      <c r="A214" s="1"/>
      <c r="B214" s="1"/>
      <c r="C214" s="1"/>
    </row>
    <row r="215" spans="1:3" x14ac:dyDescent="0.2">
      <c r="A215" s="1"/>
      <c r="B215" s="1"/>
      <c r="C215" s="1"/>
    </row>
    <row r="216" spans="1:3" x14ac:dyDescent="0.2">
      <c r="A216" s="1"/>
      <c r="B216" s="1"/>
      <c r="C216" s="1"/>
    </row>
    <row r="217" spans="1:3" x14ac:dyDescent="0.2">
      <c r="A217" s="1"/>
      <c r="B217" s="1"/>
      <c r="C217" s="1"/>
    </row>
    <row r="218" spans="1:3" x14ac:dyDescent="0.2">
      <c r="A218" s="1"/>
      <c r="B218" s="1"/>
      <c r="C218" s="1"/>
    </row>
    <row r="219" spans="1:3" x14ac:dyDescent="0.2">
      <c r="A219" s="1"/>
      <c r="B219" s="1"/>
      <c r="C219" s="1"/>
    </row>
    <row r="220" spans="1:3" x14ac:dyDescent="0.2">
      <c r="A220" s="1"/>
      <c r="B220" s="1"/>
      <c r="C220" s="1"/>
    </row>
    <row r="221" spans="1:3" x14ac:dyDescent="0.2">
      <c r="A221" s="1"/>
      <c r="B221" s="1"/>
      <c r="C221" s="1"/>
    </row>
    <row r="222" spans="1:3" x14ac:dyDescent="0.2">
      <c r="A222" s="1"/>
      <c r="B222" s="1"/>
      <c r="C222" s="1"/>
    </row>
    <row r="223" spans="1:3" x14ac:dyDescent="0.2">
      <c r="A223" s="1"/>
      <c r="B223" s="1"/>
      <c r="C223" s="1"/>
    </row>
    <row r="224" spans="1:3" x14ac:dyDescent="0.2">
      <c r="A224" s="1"/>
      <c r="B224" s="1"/>
      <c r="C224" s="1"/>
    </row>
    <row r="225" spans="1:3" x14ac:dyDescent="0.2">
      <c r="A225" s="1"/>
      <c r="B225" s="1"/>
      <c r="C225" s="1"/>
    </row>
    <row r="226" spans="1:3" x14ac:dyDescent="0.2">
      <c r="A226" s="1"/>
      <c r="B226" s="1"/>
      <c r="C226" s="1"/>
    </row>
    <row r="227" spans="1:3" x14ac:dyDescent="0.2">
      <c r="A227" s="1"/>
      <c r="B227" s="1"/>
      <c r="C227" s="1"/>
    </row>
    <row r="228" spans="1:3" x14ac:dyDescent="0.2">
      <c r="A228" s="1"/>
      <c r="B228" s="1"/>
      <c r="C228" s="1"/>
    </row>
    <row r="229" spans="1:3" x14ac:dyDescent="0.2">
      <c r="A229" s="1"/>
      <c r="B229" s="1"/>
      <c r="C229" s="1"/>
    </row>
    <row r="230" spans="1:3" x14ac:dyDescent="0.2">
      <c r="A230" s="1"/>
      <c r="B230" s="1"/>
      <c r="C230" s="1"/>
    </row>
    <row r="231" spans="1:3" x14ac:dyDescent="0.2">
      <c r="A231" s="1"/>
      <c r="B231" s="1"/>
      <c r="C231" s="1"/>
    </row>
    <row r="232" spans="1:3" x14ac:dyDescent="0.2">
      <c r="A232" s="1"/>
      <c r="B232" s="1"/>
      <c r="C232" s="1"/>
    </row>
    <row r="233" spans="1:3" x14ac:dyDescent="0.2">
      <c r="A233" s="1"/>
      <c r="B233" s="1"/>
      <c r="C233" s="1"/>
    </row>
    <row r="234" spans="1:3" x14ac:dyDescent="0.2">
      <c r="A234" s="1"/>
      <c r="B234" s="1"/>
      <c r="C234" s="1"/>
    </row>
    <row r="235" spans="1:3" x14ac:dyDescent="0.2">
      <c r="A235" s="1"/>
      <c r="B235" s="1"/>
      <c r="C235" s="1"/>
    </row>
    <row r="236" spans="1:3" x14ac:dyDescent="0.2">
      <c r="A236" s="1"/>
      <c r="B236" s="1"/>
      <c r="C236" s="1"/>
    </row>
    <row r="237" spans="1:3" x14ac:dyDescent="0.2">
      <c r="A237" s="1"/>
      <c r="B237" s="1"/>
      <c r="C237" s="1"/>
    </row>
    <row r="238" spans="1:3" x14ac:dyDescent="0.2">
      <c r="A238" s="1"/>
      <c r="B238" s="1"/>
      <c r="C238" s="1"/>
    </row>
    <row r="239" spans="1:3" x14ac:dyDescent="0.2">
      <c r="A239" s="1"/>
      <c r="B239" s="1"/>
      <c r="C239" s="1"/>
    </row>
    <row r="240" spans="1:3" x14ac:dyDescent="0.2">
      <c r="A240" s="1"/>
      <c r="B240" s="1"/>
      <c r="C240" s="1"/>
    </row>
    <row r="241" spans="1:3" x14ac:dyDescent="0.2">
      <c r="A241" s="1"/>
      <c r="B241" s="1"/>
      <c r="C241" s="1"/>
    </row>
    <row r="242" spans="1:3" x14ac:dyDescent="0.2">
      <c r="A242" s="1"/>
      <c r="B242" s="1"/>
      <c r="C242" s="1"/>
    </row>
    <row r="243" spans="1:3" x14ac:dyDescent="0.2">
      <c r="A243" s="1"/>
      <c r="B243" s="1"/>
      <c r="C243" s="1"/>
    </row>
    <row r="244" spans="1:3" x14ac:dyDescent="0.2">
      <c r="A244" s="1"/>
      <c r="B244" s="1"/>
      <c r="C244" s="1"/>
    </row>
    <row r="245" spans="1:3" x14ac:dyDescent="0.2">
      <c r="A245" s="1"/>
      <c r="B245" s="1"/>
      <c r="C245" s="1"/>
    </row>
    <row r="246" spans="1:3" x14ac:dyDescent="0.2">
      <c r="A246" s="1"/>
      <c r="B246" s="1"/>
      <c r="C246" s="1"/>
    </row>
    <row r="247" spans="1:3" x14ac:dyDescent="0.2">
      <c r="A247" s="1"/>
      <c r="B247" s="1"/>
      <c r="C247" s="1"/>
    </row>
    <row r="248" spans="1:3" x14ac:dyDescent="0.2">
      <c r="A248" s="1"/>
      <c r="B248" s="1"/>
      <c r="C248" s="1"/>
    </row>
    <row r="249" spans="1:3" x14ac:dyDescent="0.2">
      <c r="A249" s="1"/>
      <c r="B249" s="1"/>
      <c r="C249" s="1"/>
    </row>
    <row r="250" spans="1:3" x14ac:dyDescent="0.2">
      <c r="A250" s="1"/>
      <c r="B250" s="1"/>
      <c r="C250" s="1"/>
    </row>
    <row r="251" spans="1:3" x14ac:dyDescent="0.2">
      <c r="A251" s="1"/>
      <c r="B251" s="1"/>
      <c r="C251" s="1"/>
    </row>
    <row r="252" spans="1:3" x14ac:dyDescent="0.2">
      <c r="A252" s="1"/>
      <c r="B252" s="1"/>
      <c r="C252" s="1"/>
    </row>
    <row r="253" spans="1:3" x14ac:dyDescent="0.2">
      <c r="A253" s="1"/>
      <c r="B253" s="1"/>
      <c r="C253" s="1"/>
    </row>
    <row r="254" spans="1:3" x14ac:dyDescent="0.2">
      <c r="A254" s="1"/>
      <c r="B254" s="1"/>
      <c r="C254" s="1"/>
    </row>
    <row r="255" spans="1:3" x14ac:dyDescent="0.2">
      <c r="A255" s="1"/>
      <c r="B255" s="1"/>
      <c r="C255" s="1"/>
    </row>
    <row r="256" spans="1:3" x14ac:dyDescent="0.2">
      <c r="A256" s="1"/>
      <c r="B256" s="1"/>
      <c r="C256" s="1"/>
    </row>
    <row r="257" spans="1:3" x14ac:dyDescent="0.2">
      <c r="A257" s="1"/>
      <c r="B257" s="1"/>
      <c r="C257" s="1"/>
    </row>
    <row r="258" spans="1:3" x14ac:dyDescent="0.2">
      <c r="A258" s="1"/>
      <c r="B258" s="1"/>
      <c r="C258" s="1"/>
    </row>
    <row r="259" spans="1:3" x14ac:dyDescent="0.2">
      <c r="A259" s="1"/>
      <c r="B259" s="1"/>
      <c r="C259" s="1"/>
    </row>
    <row r="260" spans="1:3" x14ac:dyDescent="0.2">
      <c r="A260" s="1"/>
      <c r="B260" s="1"/>
      <c r="C260" s="1"/>
    </row>
    <row r="261" spans="1:3" x14ac:dyDescent="0.2">
      <c r="A261" s="1"/>
      <c r="B261" s="1"/>
      <c r="C261" s="1"/>
    </row>
    <row r="262" spans="1:3" x14ac:dyDescent="0.2">
      <c r="A262" s="1"/>
      <c r="B262" s="1"/>
      <c r="C262" s="1"/>
    </row>
    <row r="263" spans="1:3" x14ac:dyDescent="0.2">
      <c r="A263" s="1"/>
      <c r="B263" s="1"/>
      <c r="C263" s="1"/>
    </row>
    <row r="264" spans="1:3" x14ac:dyDescent="0.2">
      <c r="A264" s="1"/>
      <c r="B264" s="1"/>
      <c r="C264" s="1"/>
    </row>
    <row r="265" spans="1:3" x14ac:dyDescent="0.2">
      <c r="A265" s="1"/>
      <c r="B265" s="1"/>
      <c r="C265" s="1"/>
    </row>
    <row r="266" spans="1:3" x14ac:dyDescent="0.2">
      <c r="A266" s="1"/>
      <c r="B266" s="1"/>
      <c r="C266" s="1"/>
    </row>
    <row r="267" spans="1:3" x14ac:dyDescent="0.2">
      <c r="A267" s="1"/>
      <c r="B267" s="1"/>
      <c r="C267" s="1"/>
    </row>
    <row r="268" spans="1:3" x14ac:dyDescent="0.2">
      <c r="A268" s="1"/>
      <c r="B268" s="1"/>
      <c r="C268" s="1"/>
    </row>
    <row r="269" spans="1:3" x14ac:dyDescent="0.2">
      <c r="A269" s="1"/>
      <c r="B269" s="1"/>
      <c r="C269" s="1"/>
    </row>
    <row r="270" spans="1:3" x14ac:dyDescent="0.2">
      <c r="A270" s="1"/>
      <c r="B270" s="1"/>
      <c r="C270" s="1"/>
    </row>
    <row r="271" spans="1:3" x14ac:dyDescent="0.2">
      <c r="A271" s="1"/>
      <c r="B271" s="1"/>
      <c r="C271" s="1"/>
    </row>
    <row r="272" spans="1:3" x14ac:dyDescent="0.2">
      <c r="A272" s="1"/>
      <c r="B272" s="1"/>
      <c r="C272" s="1"/>
    </row>
    <row r="273" spans="1:3" x14ac:dyDescent="0.2">
      <c r="A273" s="1"/>
      <c r="B273" s="1"/>
      <c r="C273" s="1"/>
    </row>
    <row r="274" spans="1:3" x14ac:dyDescent="0.2">
      <c r="A274" s="1"/>
      <c r="B274" s="1"/>
      <c r="C274" s="1"/>
    </row>
    <row r="275" spans="1:3" x14ac:dyDescent="0.2">
      <c r="A275" s="1"/>
      <c r="B275" s="1"/>
      <c r="C275" s="1"/>
    </row>
    <row r="276" spans="1:3" x14ac:dyDescent="0.2">
      <c r="A276" s="1"/>
      <c r="B276" s="1"/>
      <c r="C276" s="1"/>
    </row>
    <row r="277" spans="1:3" x14ac:dyDescent="0.2">
      <c r="A277" s="1"/>
      <c r="B277" s="1"/>
      <c r="C277" s="1"/>
    </row>
    <row r="278" spans="1:3" x14ac:dyDescent="0.2">
      <c r="A278" s="1"/>
      <c r="B278" s="1"/>
      <c r="C278" s="1"/>
    </row>
    <row r="279" spans="1:3" x14ac:dyDescent="0.2">
      <c r="A279" s="1"/>
      <c r="B279" s="1"/>
      <c r="C279" s="1"/>
    </row>
    <row r="280" spans="1:3" x14ac:dyDescent="0.2">
      <c r="A280" s="1"/>
      <c r="B280" s="1"/>
      <c r="C280" s="1"/>
    </row>
    <row r="281" spans="1:3" x14ac:dyDescent="0.2">
      <c r="A281" s="1"/>
      <c r="B281" s="1"/>
      <c r="C281" s="1"/>
    </row>
    <row r="282" spans="1:3" x14ac:dyDescent="0.2">
      <c r="A282" s="1"/>
      <c r="B282" s="1"/>
      <c r="C282" s="1"/>
    </row>
    <row r="283" spans="1:3" x14ac:dyDescent="0.2">
      <c r="A283" s="1"/>
      <c r="B283" s="1"/>
      <c r="C283" s="1"/>
    </row>
    <row r="284" spans="1:3" x14ac:dyDescent="0.2">
      <c r="A284" s="1"/>
      <c r="B284" s="1"/>
      <c r="C284" s="1"/>
    </row>
    <row r="285" spans="1:3" x14ac:dyDescent="0.2">
      <c r="A285" s="1"/>
      <c r="B285" s="1"/>
      <c r="C285" s="1"/>
    </row>
    <row r="286" spans="1:3" x14ac:dyDescent="0.2">
      <c r="A286" s="1"/>
      <c r="B286" s="1"/>
      <c r="C286" s="1"/>
    </row>
    <row r="287" spans="1:3" x14ac:dyDescent="0.2">
      <c r="A287" s="1"/>
      <c r="B287" s="1"/>
      <c r="C287" s="1"/>
    </row>
    <row r="288" spans="1:3" x14ac:dyDescent="0.2">
      <c r="A288" s="1"/>
      <c r="B288" s="1"/>
      <c r="C288" s="1"/>
    </row>
    <row r="289" spans="1:3" x14ac:dyDescent="0.2">
      <c r="A289" s="1"/>
      <c r="B289" s="1"/>
      <c r="C289" s="1"/>
    </row>
    <row r="290" spans="1:3" x14ac:dyDescent="0.2">
      <c r="A290" s="1"/>
      <c r="B290" s="1"/>
      <c r="C290" s="1"/>
    </row>
    <row r="291" spans="1:3" x14ac:dyDescent="0.2">
      <c r="A291" s="1"/>
      <c r="B291" s="1"/>
      <c r="C291" s="1"/>
    </row>
    <row r="292" spans="1:3" x14ac:dyDescent="0.2">
      <c r="A292" s="1"/>
      <c r="B292" s="1"/>
      <c r="C292" s="1"/>
    </row>
    <row r="293" spans="1:3" x14ac:dyDescent="0.2">
      <c r="A293" s="1"/>
      <c r="B293" s="1"/>
      <c r="C293" s="1"/>
    </row>
    <row r="294" spans="1:3" x14ac:dyDescent="0.2">
      <c r="A294" s="1"/>
      <c r="B294" s="1"/>
      <c r="C294" s="1"/>
    </row>
    <row r="295" spans="1:3" x14ac:dyDescent="0.2">
      <c r="A295" s="1"/>
      <c r="B295" s="1"/>
      <c r="C295" s="1"/>
    </row>
    <row r="296" spans="1:3" x14ac:dyDescent="0.2">
      <c r="A296" s="1"/>
      <c r="B296" s="1"/>
      <c r="C296" s="1"/>
    </row>
    <row r="297" spans="1:3" x14ac:dyDescent="0.2">
      <c r="A297" s="1"/>
      <c r="B297" s="1"/>
      <c r="C297" s="1"/>
    </row>
    <row r="298" spans="1:3" x14ac:dyDescent="0.2">
      <c r="A298" s="1"/>
      <c r="B298" s="1"/>
      <c r="C298" s="1"/>
    </row>
    <row r="299" spans="1:3" x14ac:dyDescent="0.2">
      <c r="A299" s="1"/>
      <c r="B299" s="1"/>
      <c r="C299" s="1"/>
    </row>
    <row r="300" spans="1:3" x14ac:dyDescent="0.2">
      <c r="A300" s="1"/>
      <c r="B300" s="1"/>
      <c r="C300" s="1"/>
    </row>
    <row r="301" spans="1:3" x14ac:dyDescent="0.2">
      <c r="A301" s="1"/>
      <c r="B301" s="1"/>
      <c r="C301" s="1"/>
    </row>
    <row r="302" spans="1:3" x14ac:dyDescent="0.2">
      <c r="A302" s="1"/>
      <c r="B302" s="1"/>
      <c r="C302" s="1"/>
    </row>
    <row r="303" spans="1:3" x14ac:dyDescent="0.2">
      <c r="A303" s="1"/>
      <c r="B303" s="1"/>
      <c r="C303" s="1"/>
    </row>
    <row r="304" spans="1:3" x14ac:dyDescent="0.2">
      <c r="A304" s="1"/>
      <c r="B304" s="1"/>
      <c r="C304" s="1"/>
    </row>
    <row r="305" spans="1:3" x14ac:dyDescent="0.2">
      <c r="A305" s="1"/>
      <c r="B305" s="1"/>
      <c r="C305" s="1"/>
    </row>
    <row r="306" spans="1:3" x14ac:dyDescent="0.2">
      <c r="A306" s="1"/>
      <c r="B306" s="1"/>
      <c r="C306" s="1"/>
    </row>
    <row r="307" spans="1:3" x14ac:dyDescent="0.2">
      <c r="A307" s="1"/>
      <c r="B307" s="1"/>
      <c r="C307" s="1"/>
    </row>
    <row r="308" spans="1:3" x14ac:dyDescent="0.2">
      <c r="A308" s="1"/>
      <c r="B308" s="1"/>
      <c r="C308" s="1"/>
    </row>
    <row r="309" spans="1:3" x14ac:dyDescent="0.2">
      <c r="A309" s="1"/>
      <c r="B309" s="1"/>
      <c r="C309" s="1"/>
    </row>
    <row r="310" spans="1:3" x14ac:dyDescent="0.2">
      <c r="A310" s="1"/>
      <c r="B310" s="1"/>
      <c r="C310" s="1"/>
    </row>
    <row r="311" spans="1:3" x14ac:dyDescent="0.2">
      <c r="A311" s="1"/>
      <c r="B311" s="1"/>
      <c r="C311" s="1"/>
    </row>
    <row r="312" spans="1:3" x14ac:dyDescent="0.2">
      <c r="A312" s="1"/>
      <c r="B312" s="1"/>
      <c r="C312" s="1"/>
    </row>
    <row r="313" spans="1:3" x14ac:dyDescent="0.2">
      <c r="A313" s="1"/>
      <c r="B313" s="1"/>
      <c r="C313" s="1"/>
    </row>
    <row r="314" spans="1:3" x14ac:dyDescent="0.2">
      <c r="A314" s="1"/>
      <c r="B314" s="1"/>
      <c r="C314" s="1"/>
    </row>
    <row r="315" spans="1:3" x14ac:dyDescent="0.2">
      <c r="A315" s="1"/>
      <c r="B315" s="1"/>
      <c r="C315" s="1"/>
    </row>
    <row r="316" spans="1:3" x14ac:dyDescent="0.2">
      <c r="A316" s="1"/>
      <c r="B316" s="1"/>
      <c r="C316" s="1"/>
    </row>
    <row r="317" spans="1:3" x14ac:dyDescent="0.2">
      <c r="A317" s="1"/>
      <c r="B317" s="1"/>
      <c r="C317" s="1"/>
    </row>
    <row r="318" spans="1:3" x14ac:dyDescent="0.2">
      <c r="A318" s="1"/>
      <c r="B318" s="1"/>
      <c r="C318" s="1"/>
    </row>
    <row r="319" spans="1:3" x14ac:dyDescent="0.2">
      <c r="A319" s="1"/>
      <c r="B319" s="1"/>
      <c r="C319" s="1"/>
    </row>
    <row r="320" spans="1:3" x14ac:dyDescent="0.2">
      <c r="A320" s="1"/>
      <c r="B320" s="1"/>
      <c r="C320" s="1"/>
    </row>
    <row r="321" spans="1:3" x14ac:dyDescent="0.2">
      <c r="A321" s="1"/>
      <c r="B321" s="1"/>
      <c r="C321" s="1"/>
    </row>
    <row r="322" spans="1:3" x14ac:dyDescent="0.2">
      <c r="A322" s="1"/>
      <c r="B322" s="1"/>
      <c r="C322" s="1"/>
    </row>
    <row r="323" spans="1:3" x14ac:dyDescent="0.2">
      <c r="A323" s="1"/>
      <c r="B323" s="1"/>
      <c r="C323" s="1"/>
    </row>
    <row r="324" spans="1:3" x14ac:dyDescent="0.2">
      <c r="A324" s="1"/>
      <c r="B324" s="1"/>
      <c r="C324" s="1"/>
    </row>
    <row r="325" spans="1:3" x14ac:dyDescent="0.2">
      <c r="A325" s="1"/>
      <c r="B325" s="1"/>
      <c r="C325" s="1"/>
    </row>
    <row r="326" spans="1:3" x14ac:dyDescent="0.2">
      <c r="A326" s="1"/>
      <c r="B326" s="1"/>
      <c r="C326" s="1"/>
    </row>
    <row r="327" spans="1:3" x14ac:dyDescent="0.2">
      <c r="A327" s="1"/>
      <c r="B327" s="1"/>
      <c r="C327" s="1"/>
    </row>
    <row r="328" spans="1:3" x14ac:dyDescent="0.2">
      <c r="A328" s="1"/>
      <c r="B328" s="1"/>
      <c r="C328" s="1"/>
    </row>
    <row r="329" spans="1:3" x14ac:dyDescent="0.2">
      <c r="A329" s="1"/>
      <c r="B329" s="1"/>
      <c r="C329" s="1"/>
    </row>
    <row r="330" spans="1:3" x14ac:dyDescent="0.2">
      <c r="A330" s="1"/>
      <c r="B330" s="1"/>
      <c r="C330" s="1"/>
    </row>
    <row r="331" spans="1:3" x14ac:dyDescent="0.2">
      <c r="A331" s="1"/>
      <c r="B331" s="1"/>
      <c r="C331" s="1"/>
    </row>
    <row r="332" spans="1:3" x14ac:dyDescent="0.2">
      <c r="A332" s="1"/>
      <c r="B332" s="1"/>
      <c r="C332" s="1"/>
    </row>
    <row r="333" spans="1:3" x14ac:dyDescent="0.2">
      <c r="A333" s="1"/>
      <c r="B333" s="1"/>
      <c r="C333" s="1"/>
    </row>
    <row r="334" spans="1:3" x14ac:dyDescent="0.2">
      <c r="A334" s="1"/>
      <c r="B334" s="1"/>
      <c r="C334" s="1"/>
    </row>
    <row r="335" spans="1:3" x14ac:dyDescent="0.2">
      <c r="A335" s="1"/>
      <c r="B335" s="1"/>
      <c r="C335" s="1"/>
    </row>
    <row r="336" spans="1:3" x14ac:dyDescent="0.2">
      <c r="A336" s="1"/>
      <c r="B336" s="1"/>
      <c r="C336" s="1"/>
    </row>
    <row r="337" spans="1:3" x14ac:dyDescent="0.2">
      <c r="A337" s="1"/>
      <c r="B337" s="1"/>
      <c r="C337" s="1"/>
    </row>
    <row r="338" spans="1:3" x14ac:dyDescent="0.2">
      <c r="A338" s="1"/>
      <c r="B338" s="1"/>
      <c r="C338" s="1"/>
    </row>
    <row r="339" spans="1:3" x14ac:dyDescent="0.2">
      <c r="A339" s="1"/>
      <c r="B339" s="1"/>
      <c r="C339" s="1"/>
    </row>
    <row r="340" spans="1:3" x14ac:dyDescent="0.2">
      <c r="A340" s="1"/>
      <c r="B340" s="1"/>
      <c r="C340" s="1"/>
    </row>
    <row r="341" spans="1:3" x14ac:dyDescent="0.2">
      <c r="A341" s="1"/>
      <c r="B341" s="1"/>
      <c r="C341" s="1"/>
    </row>
    <row r="342" spans="1:3" x14ac:dyDescent="0.2">
      <c r="A342" s="1"/>
      <c r="B342" s="1"/>
      <c r="C342" s="1"/>
    </row>
    <row r="343" spans="1:3" x14ac:dyDescent="0.2">
      <c r="A343" s="1"/>
      <c r="B343" s="1"/>
      <c r="C343" s="1"/>
    </row>
    <row r="344" spans="1:3" x14ac:dyDescent="0.2">
      <c r="A344" s="1"/>
      <c r="B344" s="1"/>
      <c r="C344" s="1"/>
    </row>
    <row r="345" spans="1:3" x14ac:dyDescent="0.2">
      <c r="A345" s="1"/>
      <c r="B345" s="1"/>
      <c r="C345" s="1"/>
    </row>
    <row r="346" spans="1:3" x14ac:dyDescent="0.2">
      <c r="A346" s="1"/>
      <c r="B346" s="1"/>
      <c r="C346" s="1"/>
    </row>
    <row r="347" spans="1:3" x14ac:dyDescent="0.2">
      <c r="A347" s="1"/>
      <c r="B347" s="1"/>
      <c r="C347" s="1"/>
    </row>
    <row r="348" spans="1:3" x14ac:dyDescent="0.2">
      <c r="A348" s="1"/>
      <c r="B348" s="1"/>
      <c r="C348" s="1"/>
    </row>
    <row r="349" spans="1:3" x14ac:dyDescent="0.2">
      <c r="A349" s="1"/>
      <c r="B349" s="1"/>
      <c r="C349" s="1"/>
    </row>
    <row r="350" spans="1:3" x14ac:dyDescent="0.2">
      <c r="A350" s="1"/>
      <c r="B350" s="1"/>
      <c r="C350" s="1"/>
    </row>
    <row r="351" spans="1:3" x14ac:dyDescent="0.2">
      <c r="A351" s="1"/>
      <c r="B351" s="1"/>
      <c r="C351" s="1"/>
    </row>
    <row r="352" spans="1:3" x14ac:dyDescent="0.2">
      <c r="A352" s="1"/>
      <c r="B352" s="1"/>
      <c r="C352" s="1"/>
    </row>
    <row r="353" spans="1:3" x14ac:dyDescent="0.2">
      <c r="A353" s="1"/>
      <c r="B353" s="1"/>
      <c r="C353" s="1"/>
    </row>
    <row r="354" spans="1:3" x14ac:dyDescent="0.2">
      <c r="A354" s="1"/>
      <c r="B354" s="1"/>
      <c r="C354" s="1"/>
    </row>
    <row r="355" spans="1:3" x14ac:dyDescent="0.2">
      <c r="A355" s="1"/>
      <c r="B355" s="1"/>
      <c r="C355" s="1"/>
    </row>
    <row r="356" spans="1:3" x14ac:dyDescent="0.2">
      <c r="A356" s="1"/>
      <c r="B356" s="1"/>
      <c r="C356" s="1"/>
    </row>
    <row r="357" spans="1:3" x14ac:dyDescent="0.2">
      <c r="A357" s="1"/>
      <c r="B357" s="1"/>
      <c r="C357" s="1"/>
    </row>
    <row r="358" spans="1:3" x14ac:dyDescent="0.2">
      <c r="A358" s="1"/>
      <c r="B358" s="1"/>
      <c r="C358" s="1"/>
    </row>
    <row r="359" spans="1:3" x14ac:dyDescent="0.2">
      <c r="A359" s="1"/>
      <c r="B359" s="1"/>
      <c r="C359" s="1"/>
    </row>
    <row r="360" spans="1:3" x14ac:dyDescent="0.2">
      <c r="A360" s="1"/>
      <c r="B360" s="1"/>
      <c r="C360" s="1"/>
    </row>
    <row r="361" spans="1:3" x14ac:dyDescent="0.2">
      <c r="A361" s="1"/>
      <c r="B361" s="1"/>
      <c r="C361" s="1"/>
    </row>
    <row r="362" spans="1:3" x14ac:dyDescent="0.2">
      <c r="A362" s="1"/>
      <c r="B362" s="1"/>
      <c r="C362" s="1"/>
    </row>
    <row r="363" spans="1:3" x14ac:dyDescent="0.2">
      <c r="A363" s="1"/>
      <c r="B363" s="1"/>
      <c r="C363" s="1"/>
    </row>
    <row r="364" spans="1:3" x14ac:dyDescent="0.2">
      <c r="A364" s="1"/>
      <c r="B364" s="1"/>
      <c r="C364" s="1"/>
    </row>
    <row r="365" spans="1:3" x14ac:dyDescent="0.2">
      <c r="A365" s="1"/>
      <c r="B365" s="1"/>
      <c r="C365" s="1"/>
    </row>
    <row r="366" spans="1:3" x14ac:dyDescent="0.2">
      <c r="A366" s="1"/>
      <c r="B366" s="1"/>
      <c r="C366" s="1"/>
    </row>
    <row r="367" spans="1:3" x14ac:dyDescent="0.2">
      <c r="A367" s="1"/>
      <c r="B367" s="1"/>
      <c r="C367" s="1"/>
    </row>
    <row r="368" spans="1:3" x14ac:dyDescent="0.2">
      <c r="A368" s="1"/>
      <c r="B368" s="1"/>
      <c r="C368" s="1"/>
    </row>
    <row r="369" spans="1:3" x14ac:dyDescent="0.2">
      <c r="A369" s="1"/>
      <c r="B369" s="1"/>
      <c r="C369" s="1"/>
    </row>
    <row r="370" spans="1:3" x14ac:dyDescent="0.2">
      <c r="A370" s="1"/>
      <c r="B370" s="1"/>
      <c r="C370" s="1"/>
    </row>
    <row r="371" spans="1:3" x14ac:dyDescent="0.2">
      <c r="A371" s="1"/>
      <c r="B371" s="1"/>
      <c r="C371" s="1"/>
    </row>
    <row r="372" spans="1:3" x14ac:dyDescent="0.2">
      <c r="A372" s="1"/>
      <c r="B372" s="1"/>
      <c r="C372" s="1"/>
    </row>
    <row r="373" spans="1:3" x14ac:dyDescent="0.2">
      <c r="A373" s="1"/>
      <c r="B373" s="1"/>
      <c r="C373" s="1"/>
    </row>
    <row r="374" spans="1:3" x14ac:dyDescent="0.2">
      <c r="A374" s="1"/>
      <c r="B374" s="1"/>
      <c r="C374" s="1"/>
    </row>
    <row r="375" spans="1:3" x14ac:dyDescent="0.2">
      <c r="A375" s="1"/>
      <c r="B375" s="1"/>
      <c r="C375" s="1"/>
    </row>
    <row r="376" spans="1:3" x14ac:dyDescent="0.2">
      <c r="A376" s="1"/>
      <c r="B376" s="1"/>
      <c r="C376" s="1"/>
    </row>
    <row r="377" spans="1:3" x14ac:dyDescent="0.2">
      <c r="A377" s="1"/>
      <c r="B377" s="1"/>
      <c r="C377" s="1"/>
    </row>
    <row r="378" spans="1:3" x14ac:dyDescent="0.2">
      <c r="A378" s="1"/>
      <c r="B378" s="1"/>
      <c r="C378" s="1"/>
    </row>
    <row r="379" spans="1:3" x14ac:dyDescent="0.2">
      <c r="A379" s="1"/>
      <c r="B379" s="1"/>
      <c r="C379" s="1"/>
    </row>
    <row r="380" spans="1:3" x14ac:dyDescent="0.2">
      <c r="A380" s="1"/>
      <c r="B380" s="1"/>
      <c r="C380" s="1"/>
    </row>
    <row r="381" spans="1:3" x14ac:dyDescent="0.2">
      <c r="A381" s="1"/>
      <c r="B381" s="1"/>
      <c r="C381" s="1"/>
    </row>
    <row r="382" spans="1:3" x14ac:dyDescent="0.2">
      <c r="A382" s="1"/>
      <c r="B382" s="1"/>
      <c r="C382" s="1"/>
    </row>
    <row r="383" spans="1:3" x14ac:dyDescent="0.2">
      <c r="A383" s="1"/>
      <c r="B383" s="1"/>
      <c r="C383" s="1"/>
    </row>
    <row r="384" spans="1:3" x14ac:dyDescent="0.2">
      <c r="A384" s="1"/>
      <c r="B384" s="1"/>
      <c r="C384" s="1"/>
    </row>
    <row r="385" spans="1:3" x14ac:dyDescent="0.2">
      <c r="A385" s="1"/>
      <c r="B385" s="1"/>
      <c r="C385" s="1"/>
    </row>
    <row r="386" spans="1:3" x14ac:dyDescent="0.2">
      <c r="A386" s="1"/>
      <c r="B386" s="1"/>
      <c r="C386" s="1"/>
    </row>
    <row r="387" spans="1:3" x14ac:dyDescent="0.2">
      <c r="A387" s="1"/>
      <c r="B387" s="1"/>
      <c r="C387" s="1"/>
    </row>
    <row r="388" spans="1:3" x14ac:dyDescent="0.2">
      <c r="A388" s="1"/>
      <c r="B388" s="1"/>
      <c r="C388" s="1"/>
    </row>
    <row r="389" spans="1:3" x14ac:dyDescent="0.2">
      <c r="A389" s="1"/>
      <c r="B389" s="1"/>
      <c r="C389" s="1"/>
    </row>
    <row r="390" spans="1:3" x14ac:dyDescent="0.2">
      <c r="A390" s="1"/>
      <c r="B390" s="1"/>
      <c r="C390" s="1"/>
    </row>
    <row r="391" spans="1:3" x14ac:dyDescent="0.2">
      <c r="A391" s="1"/>
      <c r="B391" s="1"/>
      <c r="C391" s="1"/>
    </row>
    <row r="392" spans="1:3" x14ac:dyDescent="0.2">
      <c r="A392" s="1"/>
      <c r="B392" s="1"/>
      <c r="C392" s="1"/>
    </row>
    <row r="393" spans="1:3" x14ac:dyDescent="0.2">
      <c r="A393" s="1"/>
      <c r="B393" s="1"/>
      <c r="C393" s="1"/>
    </row>
    <row r="394" spans="1:3" x14ac:dyDescent="0.2">
      <c r="A394" s="1"/>
      <c r="B394" s="1"/>
      <c r="C394" s="1"/>
    </row>
    <row r="395" spans="1:3" x14ac:dyDescent="0.2">
      <c r="A395" s="1"/>
      <c r="B395" s="1"/>
      <c r="C395" s="1"/>
    </row>
    <row r="396" spans="1:3" x14ac:dyDescent="0.2">
      <c r="A396" s="1"/>
      <c r="B396" s="1"/>
      <c r="C396" s="1"/>
    </row>
    <row r="397" spans="1:3" x14ac:dyDescent="0.2">
      <c r="A397" s="1"/>
      <c r="B397" s="1"/>
      <c r="C397" s="1"/>
    </row>
    <row r="398" spans="1:3" x14ac:dyDescent="0.2">
      <c r="A398" s="1"/>
      <c r="B398" s="1"/>
      <c r="C398" s="1"/>
    </row>
    <row r="399" spans="1:3" x14ac:dyDescent="0.2">
      <c r="A399" s="1"/>
      <c r="B399" s="1"/>
      <c r="C399" s="1"/>
    </row>
    <row r="400" spans="1:3" x14ac:dyDescent="0.2">
      <c r="A400" s="1"/>
      <c r="B400" s="1"/>
      <c r="C400" s="1"/>
    </row>
    <row r="401" spans="1:3" x14ac:dyDescent="0.2">
      <c r="A401" s="1"/>
      <c r="B401" s="1"/>
      <c r="C401" s="1"/>
    </row>
    <row r="402" spans="1:3" x14ac:dyDescent="0.2">
      <c r="A402" s="1"/>
      <c r="B402" s="1"/>
      <c r="C402" s="1"/>
    </row>
    <row r="403" spans="1:3" x14ac:dyDescent="0.2">
      <c r="A403" s="1"/>
      <c r="B403" s="1"/>
      <c r="C403" s="1"/>
    </row>
    <row r="404" spans="1:3" x14ac:dyDescent="0.2">
      <c r="A404" s="1"/>
      <c r="B404" s="1"/>
      <c r="C404" s="1"/>
    </row>
    <row r="405" spans="1:3" x14ac:dyDescent="0.2">
      <c r="A405" s="1"/>
      <c r="B405" s="1"/>
      <c r="C405" s="1"/>
    </row>
    <row r="406" spans="1:3" x14ac:dyDescent="0.2">
      <c r="A406" s="1"/>
      <c r="B406" s="1"/>
      <c r="C406" s="1"/>
    </row>
    <row r="407" spans="1:3" x14ac:dyDescent="0.2">
      <c r="A407" s="1"/>
      <c r="B407" s="1"/>
      <c r="C407" s="1"/>
    </row>
    <row r="408" spans="1:3" x14ac:dyDescent="0.2">
      <c r="A408" s="1"/>
      <c r="B408" s="1"/>
      <c r="C408" s="1"/>
    </row>
    <row r="409" spans="1:3" x14ac:dyDescent="0.2">
      <c r="A409" s="1"/>
      <c r="B409" s="1"/>
      <c r="C409" s="1"/>
    </row>
    <row r="410" spans="1:3" x14ac:dyDescent="0.2">
      <c r="A410" s="1"/>
      <c r="B410" s="1"/>
      <c r="C410" s="1"/>
    </row>
    <row r="411" spans="1:3" x14ac:dyDescent="0.2">
      <c r="A411" s="1"/>
      <c r="B411" s="1"/>
      <c r="C411" s="1"/>
    </row>
    <row r="412" spans="1:3" x14ac:dyDescent="0.2">
      <c r="A412" s="1"/>
      <c r="B412" s="1"/>
      <c r="C412" s="1"/>
    </row>
    <row r="413" spans="1:3" x14ac:dyDescent="0.2">
      <c r="A413" s="1"/>
      <c r="B413" s="1"/>
      <c r="C413" s="1"/>
    </row>
    <row r="414" spans="1:3" x14ac:dyDescent="0.2">
      <c r="A414" s="1"/>
      <c r="B414" s="1"/>
      <c r="C414" s="1"/>
    </row>
    <row r="415" spans="1:3" x14ac:dyDescent="0.2">
      <c r="A415" s="1"/>
      <c r="B415" s="1"/>
      <c r="C415" s="1"/>
    </row>
    <row r="416" spans="1:3" x14ac:dyDescent="0.2">
      <c r="A416" s="1"/>
      <c r="B416" s="1"/>
      <c r="C416" s="1"/>
    </row>
    <row r="417" spans="1:3" x14ac:dyDescent="0.2">
      <c r="A417" s="1"/>
      <c r="B417" s="1"/>
      <c r="C417" s="1"/>
    </row>
    <row r="418" spans="1:3" x14ac:dyDescent="0.2">
      <c r="A418" s="1"/>
      <c r="B418" s="1"/>
      <c r="C418" s="1"/>
    </row>
    <row r="419" spans="1:3" x14ac:dyDescent="0.2">
      <c r="A419" s="1"/>
      <c r="B419" s="1"/>
      <c r="C419" s="1"/>
    </row>
    <row r="420" spans="1:3" x14ac:dyDescent="0.2">
      <c r="A420" s="1"/>
      <c r="B420" s="1"/>
      <c r="C420" s="1"/>
    </row>
    <row r="421" spans="1:3" x14ac:dyDescent="0.2">
      <c r="A421" s="1"/>
      <c r="B421" s="1"/>
      <c r="C421" s="1"/>
    </row>
    <row r="422" spans="1:3" x14ac:dyDescent="0.2">
      <c r="A422" s="1"/>
      <c r="B422" s="1"/>
      <c r="C422" s="1"/>
    </row>
    <row r="423" spans="1:3" x14ac:dyDescent="0.2">
      <c r="A423" s="1"/>
      <c r="B423" s="1"/>
      <c r="C423" s="1"/>
    </row>
    <row r="424" spans="1:3" x14ac:dyDescent="0.2">
      <c r="A424" s="1"/>
      <c r="B424" s="1"/>
      <c r="C424" s="1"/>
    </row>
    <row r="425" spans="1:3" x14ac:dyDescent="0.2">
      <c r="A425" s="1"/>
      <c r="B425" s="1"/>
      <c r="C425" s="1"/>
    </row>
    <row r="426" spans="1:3" x14ac:dyDescent="0.2">
      <c r="A426" s="1"/>
      <c r="B426" s="1"/>
      <c r="C426" s="1"/>
    </row>
    <row r="427" spans="1:3" x14ac:dyDescent="0.2">
      <c r="A427" s="1"/>
      <c r="B427" s="1"/>
      <c r="C427" s="1"/>
    </row>
    <row r="428" spans="1:3" x14ac:dyDescent="0.2">
      <c r="A428" s="1"/>
      <c r="B428" s="1"/>
      <c r="C428" s="1"/>
    </row>
    <row r="429" spans="1:3" x14ac:dyDescent="0.2">
      <c r="A429" s="1"/>
      <c r="B429" s="1"/>
      <c r="C429" s="1"/>
    </row>
    <row r="430" spans="1:3" x14ac:dyDescent="0.2">
      <c r="A430" s="1"/>
      <c r="B430" s="1"/>
      <c r="C430" s="1"/>
    </row>
    <row r="431" spans="1:3" x14ac:dyDescent="0.2">
      <c r="A431" s="1"/>
      <c r="B431" s="1"/>
      <c r="C431" s="1"/>
    </row>
    <row r="432" spans="1:3" x14ac:dyDescent="0.2">
      <c r="A432" s="1"/>
      <c r="B432" s="1"/>
      <c r="C432" s="1"/>
    </row>
    <row r="433" spans="1:3" x14ac:dyDescent="0.2">
      <c r="A433" s="1"/>
      <c r="B433" s="1"/>
      <c r="C433" s="1"/>
    </row>
    <row r="434" spans="1:3" x14ac:dyDescent="0.2">
      <c r="A434" s="1"/>
      <c r="B434" s="1"/>
      <c r="C434" s="1"/>
    </row>
    <row r="435" spans="1:3" x14ac:dyDescent="0.2">
      <c r="A435" s="1"/>
      <c r="B435" s="1"/>
      <c r="C435" s="1"/>
    </row>
    <row r="436" spans="1:3" x14ac:dyDescent="0.2">
      <c r="A436" s="1"/>
      <c r="B436" s="1"/>
      <c r="C436" s="1"/>
    </row>
    <row r="437" spans="1:3" x14ac:dyDescent="0.2">
      <c r="A437" s="1"/>
      <c r="B437" s="1"/>
      <c r="C437" s="1"/>
    </row>
    <row r="438" spans="1:3" x14ac:dyDescent="0.2">
      <c r="A438" s="1"/>
      <c r="B438" s="1"/>
      <c r="C438" s="1"/>
    </row>
    <row r="439" spans="1:3" x14ac:dyDescent="0.2">
      <c r="A439" s="1"/>
      <c r="B439" s="1"/>
      <c r="C439" s="1"/>
    </row>
    <row r="440" spans="1:3" x14ac:dyDescent="0.2">
      <c r="A440" s="1"/>
      <c r="B440" s="1"/>
      <c r="C440" s="1"/>
    </row>
    <row r="441" spans="1:3" x14ac:dyDescent="0.2">
      <c r="A441" s="1"/>
      <c r="B441" s="1"/>
      <c r="C441" s="1"/>
    </row>
    <row r="442" spans="1:3" x14ac:dyDescent="0.2">
      <c r="A442" s="1"/>
      <c r="B442" s="1"/>
      <c r="C442" s="1"/>
    </row>
    <row r="443" spans="1:3" x14ac:dyDescent="0.2">
      <c r="A443" s="1"/>
      <c r="B443" s="1"/>
      <c r="C443" s="1"/>
    </row>
    <row r="444" spans="1:3" x14ac:dyDescent="0.2">
      <c r="A444" s="1"/>
      <c r="B444" s="1"/>
      <c r="C444" s="1"/>
    </row>
    <row r="445" spans="1:3" x14ac:dyDescent="0.2">
      <c r="A445" s="1"/>
      <c r="B445" s="1"/>
      <c r="C445" s="1"/>
    </row>
    <row r="446" spans="1:3" x14ac:dyDescent="0.2">
      <c r="A446" s="1"/>
      <c r="B446" s="1"/>
      <c r="C446" s="1"/>
    </row>
    <row r="447" spans="1:3" x14ac:dyDescent="0.2">
      <c r="A447" s="1"/>
      <c r="B447" s="1"/>
      <c r="C447" s="1"/>
    </row>
    <row r="448" spans="1:3" x14ac:dyDescent="0.2">
      <c r="A448" s="1"/>
      <c r="B448" s="1"/>
      <c r="C448" s="1"/>
    </row>
    <row r="449" spans="1:3" x14ac:dyDescent="0.2">
      <c r="A449" s="1"/>
      <c r="B449" s="1"/>
      <c r="C449" s="1"/>
    </row>
    <row r="450" spans="1:3" x14ac:dyDescent="0.2">
      <c r="A450" s="1"/>
      <c r="B450" s="1"/>
      <c r="C450" s="1"/>
    </row>
    <row r="451" spans="1:3" x14ac:dyDescent="0.2">
      <c r="A451" s="1"/>
      <c r="B451" s="1"/>
      <c r="C451" s="1"/>
    </row>
    <row r="452" spans="1:3" x14ac:dyDescent="0.2">
      <c r="A452" s="1"/>
      <c r="B452" s="1"/>
      <c r="C452" s="1"/>
    </row>
    <row r="453" spans="1:3" x14ac:dyDescent="0.2">
      <c r="A453" s="1"/>
      <c r="B453" s="1"/>
      <c r="C453" s="1"/>
    </row>
    <row r="454" spans="1:3" x14ac:dyDescent="0.2">
      <c r="A454" s="1"/>
      <c r="B454" s="1"/>
      <c r="C454" s="1"/>
    </row>
    <row r="455" spans="1:3" x14ac:dyDescent="0.2">
      <c r="A455" s="1"/>
      <c r="B455" s="1"/>
      <c r="C455" s="1"/>
    </row>
    <row r="456" spans="1:3" x14ac:dyDescent="0.2">
      <c r="A456" s="1"/>
      <c r="B456" s="1"/>
      <c r="C456" s="1"/>
    </row>
    <row r="457" spans="1:3" x14ac:dyDescent="0.2">
      <c r="A457" s="1"/>
      <c r="B457" s="1"/>
      <c r="C457" s="1"/>
    </row>
    <row r="458" spans="1:3" x14ac:dyDescent="0.2">
      <c r="A458" s="1"/>
      <c r="B458" s="1"/>
      <c r="C458" s="1"/>
    </row>
    <row r="459" spans="1:3" x14ac:dyDescent="0.2">
      <c r="A459" s="1"/>
      <c r="B459" s="1"/>
      <c r="C459" s="1"/>
    </row>
    <row r="460" spans="1:3" x14ac:dyDescent="0.2">
      <c r="A460" s="1"/>
      <c r="B460" s="1"/>
      <c r="C460" s="1"/>
    </row>
    <row r="461" spans="1:3" x14ac:dyDescent="0.2">
      <c r="A461" s="1"/>
      <c r="B461" s="1"/>
      <c r="C461" s="1"/>
    </row>
    <row r="462" spans="1:3" x14ac:dyDescent="0.2">
      <c r="A462" s="1"/>
      <c r="B462" s="1"/>
      <c r="C462" s="1"/>
    </row>
    <row r="463" spans="1:3" x14ac:dyDescent="0.2">
      <c r="A463" s="1"/>
      <c r="B463" s="1"/>
      <c r="C463" s="1"/>
    </row>
    <row r="464" spans="1:3" x14ac:dyDescent="0.2">
      <c r="A464" s="1"/>
      <c r="B464" s="1"/>
      <c r="C464" s="1"/>
    </row>
    <row r="465" spans="1:3" x14ac:dyDescent="0.2">
      <c r="A465" s="1"/>
      <c r="B465" s="1"/>
      <c r="C465" s="1"/>
    </row>
    <row r="466" spans="1:3" x14ac:dyDescent="0.2">
      <c r="A466" s="1"/>
      <c r="B466" s="1"/>
      <c r="C466" s="1"/>
    </row>
    <row r="467" spans="1:3" x14ac:dyDescent="0.2">
      <c r="A467" s="1"/>
      <c r="B467" s="1"/>
      <c r="C467" s="1"/>
    </row>
    <row r="468" spans="1:3" x14ac:dyDescent="0.2">
      <c r="A468" s="1"/>
      <c r="B468" s="1"/>
      <c r="C468" s="1"/>
    </row>
    <row r="469" spans="1:3" x14ac:dyDescent="0.2">
      <c r="A469" s="1"/>
      <c r="B469" s="1"/>
      <c r="C469" s="1"/>
    </row>
    <row r="470" spans="1:3" x14ac:dyDescent="0.2">
      <c r="A470" s="1"/>
      <c r="B470" s="1"/>
      <c r="C470" s="1"/>
    </row>
    <row r="471" spans="1:3" x14ac:dyDescent="0.2">
      <c r="A471" s="1"/>
      <c r="B471" s="1"/>
      <c r="C471" s="1"/>
    </row>
    <row r="472" spans="1:3" x14ac:dyDescent="0.2">
      <c r="A472" s="1"/>
      <c r="B472" s="1"/>
      <c r="C472" s="1"/>
    </row>
    <row r="473" spans="1:3" x14ac:dyDescent="0.2">
      <c r="A473" s="1"/>
      <c r="B473" s="1"/>
      <c r="C473" s="1"/>
    </row>
    <row r="474" spans="1:3" x14ac:dyDescent="0.2">
      <c r="A474" s="1"/>
      <c r="B474" s="1"/>
      <c r="C474" s="1"/>
    </row>
    <row r="475" spans="1:3" x14ac:dyDescent="0.2">
      <c r="A475" s="1"/>
      <c r="B475" s="1"/>
      <c r="C475" s="1"/>
    </row>
    <row r="476" spans="1:3" x14ac:dyDescent="0.2">
      <c r="A476" s="1"/>
      <c r="B476" s="1"/>
      <c r="C476" s="1"/>
    </row>
    <row r="477" spans="1:3" x14ac:dyDescent="0.2">
      <c r="A477" s="1"/>
      <c r="B477" s="1"/>
      <c r="C477" s="1"/>
    </row>
    <row r="478" spans="1:3" x14ac:dyDescent="0.2">
      <c r="A478" s="1"/>
      <c r="B478" s="1"/>
      <c r="C478" s="1"/>
    </row>
    <row r="479" spans="1:3" x14ac:dyDescent="0.2">
      <c r="A479" s="1"/>
      <c r="B479" s="1"/>
      <c r="C479" s="1"/>
    </row>
    <row r="480" spans="1:3" x14ac:dyDescent="0.2">
      <c r="A480" s="1"/>
      <c r="B480" s="1"/>
      <c r="C480" s="1"/>
    </row>
    <row r="481" spans="1:3" x14ac:dyDescent="0.2">
      <c r="A481" s="1"/>
      <c r="B481" s="1"/>
      <c r="C481" s="1"/>
    </row>
    <row r="482" spans="1:3" x14ac:dyDescent="0.2">
      <c r="A482" s="1"/>
      <c r="B482" s="1"/>
      <c r="C482" s="1"/>
    </row>
    <row r="483" spans="1:3" x14ac:dyDescent="0.2">
      <c r="A483" s="1"/>
      <c r="B483" s="1"/>
      <c r="C483" s="1"/>
    </row>
    <row r="484" spans="1:3" x14ac:dyDescent="0.2">
      <c r="A484" s="1"/>
      <c r="B484" s="1"/>
      <c r="C484" s="1"/>
    </row>
    <row r="485" spans="1:3" x14ac:dyDescent="0.2">
      <c r="A485" s="1"/>
      <c r="B485" s="1"/>
      <c r="C485" s="1"/>
    </row>
    <row r="486" spans="1:3" x14ac:dyDescent="0.2">
      <c r="A486" s="1"/>
      <c r="B486" s="1"/>
      <c r="C486" s="1"/>
    </row>
    <row r="487" spans="1:3" x14ac:dyDescent="0.2">
      <c r="A487" s="1"/>
      <c r="B487" s="1"/>
      <c r="C487" s="1"/>
    </row>
    <row r="488" spans="1:3" x14ac:dyDescent="0.2">
      <c r="A488" s="1"/>
      <c r="B488" s="1"/>
      <c r="C488" s="1"/>
    </row>
    <row r="489" spans="1:3" x14ac:dyDescent="0.2">
      <c r="A489" s="1"/>
      <c r="B489" s="1"/>
      <c r="C489" s="1"/>
    </row>
    <row r="490" spans="1:3" x14ac:dyDescent="0.2">
      <c r="A490" s="1"/>
      <c r="B490" s="1"/>
      <c r="C490" s="1"/>
    </row>
    <row r="491" spans="1:3" x14ac:dyDescent="0.2">
      <c r="A491" s="1"/>
      <c r="B491" s="1"/>
      <c r="C491" s="1"/>
    </row>
    <row r="492" spans="1:3" x14ac:dyDescent="0.2">
      <c r="A492" s="1"/>
      <c r="B492" s="1"/>
      <c r="C492" s="1"/>
    </row>
    <row r="493" spans="1:3" x14ac:dyDescent="0.2">
      <c r="A493" s="1"/>
      <c r="B493" s="1"/>
      <c r="C493" s="1"/>
    </row>
    <row r="494" spans="1:3" x14ac:dyDescent="0.2">
      <c r="A494" s="1"/>
      <c r="B494" s="1"/>
      <c r="C494" s="1"/>
    </row>
    <row r="495" spans="1:3" x14ac:dyDescent="0.2">
      <c r="A495" s="1"/>
      <c r="B495" s="1"/>
      <c r="C495" s="1"/>
    </row>
    <row r="496" spans="1:3" x14ac:dyDescent="0.2">
      <c r="A496" s="1"/>
      <c r="B496" s="1"/>
      <c r="C496" s="1"/>
    </row>
    <row r="497" spans="1:3" x14ac:dyDescent="0.2">
      <c r="A497" s="1"/>
      <c r="B497" s="1"/>
      <c r="C497" s="1"/>
    </row>
    <row r="498" spans="1:3" x14ac:dyDescent="0.2">
      <c r="A498" s="1"/>
      <c r="B498" s="1"/>
      <c r="C498" s="1"/>
    </row>
    <row r="499" spans="1:3" x14ac:dyDescent="0.2">
      <c r="A499" s="1"/>
      <c r="B499" s="1"/>
      <c r="C499" s="1"/>
    </row>
    <row r="500" spans="1:3" x14ac:dyDescent="0.2">
      <c r="A500" s="1"/>
      <c r="B500" s="1"/>
      <c r="C500" s="1"/>
    </row>
    <row r="501" spans="1:3" x14ac:dyDescent="0.2">
      <c r="A501" s="1"/>
      <c r="B501" s="1"/>
      <c r="C501" s="1"/>
    </row>
    <row r="502" spans="1:3" x14ac:dyDescent="0.2">
      <c r="A502" s="1"/>
      <c r="B502" s="1"/>
      <c r="C502" s="1"/>
    </row>
    <row r="503" spans="1:3" x14ac:dyDescent="0.2">
      <c r="A503" s="1"/>
      <c r="B503" s="1"/>
      <c r="C503" s="1"/>
    </row>
    <row r="504" spans="1:3" x14ac:dyDescent="0.2">
      <c r="A504" s="1"/>
      <c r="B504" s="1"/>
      <c r="C504" s="1"/>
    </row>
    <row r="505" spans="1:3" x14ac:dyDescent="0.2">
      <c r="A505" s="1"/>
      <c r="B505" s="1"/>
      <c r="C505" s="1"/>
    </row>
    <row r="506" spans="1:3" x14ac:dyDescent="0.2">
      <c r="A506" s="1"/>
      <c r="B506" s="1"/>
      <c r="C506" s="1"/>
    </row>
    <row r="507" spans="1:3" x14ac:dyDescent="0.2">
      <c r="A507" s="1"/>
      <c r="B507" s="1"/>
      <c r="C507" s="1"/>
    </row>
    <row r="508" spans="1:3" x14ac:dyDescent="0.2">
      <c r="A508" s="1"/>
      <c r="B508" s="1"/>
      <c r="C508" s="1"/>
    </row>
    <row r="509" spans="1:3" x14ac:dyDescent="0.2">
      <c r="A509" s="1"/>
      <c r="B509" s="1"/>
      <c r="C509" s="1"/>
    </row>
    <row r="510" spans="1:3" x14ac:dyDescent="0.2">
      <c r="A510" s="1"/>
      <c r="B510" s="1"/>
      <c r="C510" s="1"/>
    </row>
    <row r="511" spans="1:3" x14ac:dyDescent="0.2">
      <c r="A511" s="1"/>
      <c r="B511" s="1"/>
      <c r="C511" s="1"/>
    </row>
    <row r="512" spans="1:3" x14ac:dyDescent="0.2">
      <c r="A512" s="1"/>
      <c r="B512" s="1"/>
      <c r="C512" s="1"/>
    </row>
    <row r="513" spans="1:3" x14ac:dyDescent="0.2">
      <c r="A513" s="1"/>
      <c r="B513" s="1"/>
      <c r="C513" s="1"/>
    </row>
    <row r="514" spans="1:3" x14ac:dyDescent="0.2">
      <c r="A514" s="1"/>
      <c r="B514" s="1"/>
      <c r="C514" s="1"/>
    </row>
    <row r="515" spans="1:3" x14ac:dyDescent="0.2">
      <c r="A515" s="1"/>
      <c r="B515" s="1"/>
      <c r="C515" s="1"/>
    </row>
    <row r="516" spans="1:3" x14ac:dyDescent="0.2">
      <c r="A516" s="1"/>
      <c r="B516" s="1"/>
      <c r="C516" s="1"/>
    </row>
    <row r="517" spans="1:3" x14ac:dyDescent="0.2">
      <c r="A517" s="1"/>
      <c r="B517" s="1"/>
      <c r="C517" s="1"/>
    </row>
    <row r="518" spans="1:3" x14ac:dyDescent="0.2">
      <c r="A518" s="1"/>
      <c r="B518" s="1"/>
      <c r="C518" s="1"/>
    </row>
    <row r="519" spans="1:3" x14ac:dyDescent="0.2">
      <c r="A519" s="1"/>
      <c r="B519" s="1"/>
      <c r="C519" s="1"/>
    </row>
    <row r="520" spans="1:3" x14ac:dyDescent="0.2">
      <c r="A520" s="1"/>
      <c r="B520" s="1"/>
      <c r="C520" s="1"/>
    </row>
    <row r="521" spans="1:3" x14ac:dyDescent="0.2">
      <c r="A521" s="1"/>
      <c r="B521" s="1"/>
      <c r="C521" s="1"/>
    </row>
    <row r="522" spans="1:3" x14ac:dyDescent="0.2">
      <c r="A522" s="1"/>
      <c r="B522" s="1"/>
      <c r="C522" s="1"/>
    </row>
    <row r="523" spans="1:3" x14ac:dyDescent="0.2">
      <c r="A523" s="1"/>
      <c r="B523" s="1"/>
      <c r="C523" s="1"/>
    </row>
    <row r="524" spans="1:3" x14ac:dyDescent="0.2">
      <c r="A524" s="1"/>
      <c r="B524" s="1"/>
      <c r="C524" s="1"/>
    </row>
    <row r="525" spans="1:3" x14ac:dyDescent="0.2">
      <c r="A525" s="1"/>
      <c r="B525" s="1"/>
      <c r="C525" s="1"/>
    </row>
    <row r="526" spans="1:3" x14ac:dyDescent="0.2">
      <c r="A526" s="1"/>
      <c r="B526" s="1"/>
      <c r="C526" s="1"/>
    </row>
    <row r="527" spans="1:3" x14ac:dyDescent="0.2">
      <c r="A527" s="1"/>
      <c r="B527" s="1"/>
      <c r="C527" s="1"/>
    </row>
    <row r="528" spans="1:3" x14ac:dyDescent="0.2">
      <c r="A528" s="1"/>
      <c r="B528" s="1"/>
      <c r="C528" s="1"/>
    </row>
    <row r="529" spans="1:3" x14ac:dyDescent="0.2">
      <c r="A529" s="1"/>
      <c r="B529" s="1"/>
      <c r="C529" s="1"/>
    </row>
    <row r="530" spans="1:3" x14ac:dyDescent="0.2">
      <c r="A530" s="1"/>
      <c r="B530" s="1"/>
      <c r="C530" s="1"/>
    </row>
    <row r="531" spans="1:3" x14ac:dyDescent="0.2">
      <c r="A531" s="1"/>
      <c r="B531" s="1"/>
      <c r="C531" s="1"/>
    </row>
    <row r="532" spans="1:3" x14ac:dyDescent="0.2">
      <c r="A532" s="1"/>
      <c r="B532" s="1"/>
      <c r="C532" s="1"/>
    </row>
    <row r="533" spans="1:3" x14ac:dyDescent="0.2">
      <c r="A533" s="1"/>
      <c r="B533" s="1"/>
      <c r="C533" s="1"/>
    </row>
    <row r="534" spans="1:3" x14ac:dyDescent="0.2">
      <c r="A534" s="1"/>
      <c r="B534" s="1"/>
      <c r="C534" s="1"/>
    </row>
    <row r="535" spans="1:3" x14ac:dyDescent="0.2">
      <c r="A535" s="1"/>
      <c r="B535" s="1"/>
      <c r="C535" s="1"/>
    </row>
    <row r="536" spans="1:3" x14ac:dyDescent="0.2">
      <c r="A536" s="1"/>
      <c r="B536" s="1"/>
      <c r="C536" s="1"/>
    </row>
    <row r="537" spans="1:3" x14ac:dyDescent="0.2">
      <c r="A537" s="1"/>
      <c r="B537" s="1"/>
      <c r="C537" s="1"/>
    </row>
    <row r="538" spans="1:3" x14ac:dyDescent="0.2">
      <c r="A538" s="1"/>
      <c r="B538" s="1"/>
      <c r="C538" s="1"/>
    </row>
    <row r="539" spans="1:3" x14ac:dyDescent="0.2">
      <c r="A539" s="1"/>
      <c r="B539" s="1"/>
      <c r="C539" s="1"/>
    </row>
    <row r="540" spans="1:3" x14ac:dyDescent="0.2">
      <c r="A540" s="1"/>
      <c r="B540" s="1"/>
      <c r="C540" s="1"/>
    </row>
    <row r="541" spans="1:3" x14ac:dyDescent="0.2">
      <c r="A541" s="1"/>
      <c r="B541" s="1"/>
      <c r="C541" s="1"/>
    </row>
    <row r="542" spans="1:3" x14ac:dyDescent="0.2">
      <c r="A542" s="1"/>
      <c r="B542" s="1"/>
      <c r="C542" s="1"/>
    </row>
    <row r="543" spans="1:3" x14ac:dyDescent="0.2">
      <c r="A543" s="1"/>
      <c r="B543" s="1"/>
      <c r="C543" s="1"/>
    </row>
    <row r="544" spans="1:3" x14ac:dyDescent="0.2">
      <c r="A544" s="1"/>
      <c r="B544" s="1"/>
      <c r="C544" s="1"/>
    </row>
    <row r="545" spans="1:3" x14ac:dyDescent="0.2">
      <c r="A545" s="1"/>
      <c r="B545" s="1"/>
      <c r="C545" s="1"/>
    </row>
    <row r="546" spans="1:3" x14ac:dyDescent="0.2">
      <c r="A546" s="1"/>
      <c r="B546" s="1"/>
      <c r="C546" s="1"/>
    </row>
    <row r="547" spans="1:3" x14ac:dyDescent="0.2">
      <c r="A547" s="1"/>
      <c r="B547" s="1"/>
      <c r="C547" s="1"/>
    </row>
    <row r="548" spans="1:3" x14ac:dyDescent="0.2">
      <c r="A548" s="1"/>
      <c r="B548" s="1"/>
      <c r="C548" s="1"/>
    </row>
    <row r="549" spans="1:3" x14ac:dyDescent="0.2">
      <c r="A549" s="1"/>
      <c r="B549" s="1"/>
      <c r="C549" s="1"/>
    </row>
    <row r="550" spans="1:3" x14ac:dyDescent="0.2">
      <c r="A550" s="1"/>
      <c r="B550" s="1"/>
      <c r="C550" s="1"/>
    </row>
    <row r="551" spans="1:3" x14ac:dyDescent="0.2">
      <c r="A551" s="1"/>
      <c r="B551" s="1"/>
      <c r="C551" s="1"/>
    </row>
    <row r="552" spans="1:3" x14ac:dyDescent="0.2">
      <c r="A552" s="1"/>
      <c r="B552" s="1"/>
      <c r="C552" s="1"/>
    </row>
    <row r="553" spans="1:3" x14ac:dyDescent="0.2">
      <c r="A553" s="1"/>
      <c r="B553" s="1"/>
      <c r="C553" s="1"/>
    </row>
    <row r="554" spans="1:3" x14ac:dyDescent="0.2">
      <c r="A554" s="1"/>
      <c r="B554" s="1"/>
      <c r="C554" s="1"/>
    </row>
    <row r="555" spans="1:3" x14ac:dyDescent="0.2">
      <c r="A555" s="1"/>
      <c r="B555" s="1"/>
      <c r="C555" s="1"/>
    </row>
    <row r="556" spans="1:3" x14ac:dyDescent="0.2">
      <c r="A556" s="1"/>
      <c r="B556" s="1"/>
      <c r="C556" s="1"/>
    </row>
    <row r="557" spans="1:3" x14ac:dyDescent="0.2">
      <c r="A557" s="1"/>
      <c r="B557" s="1"/>
      <c r="C557" s="1"/>
    </row>
    <row r="558" spans="1:3" x14ac:dyDescent="0.2">
      <c r="A558" s="1"/>
      <c r="B558" s="1"/>
      <c r="C558" s="1"/>
    </row>
    <row r="559" spans="1:3" x14ac:dyDescent="0.2">
      <c r="A559" s="1"/>
      <c r="B559" s="1"/>
      <c r="C559" s="1"/>
    </row>
    <row r="560" spans="1:3" x14ac:dyDescent="0.2">
      <c r="A560" s="1"/>
      <c r="B560" s="1"/>
      <c r="C560" s="1"/>
    </row>
    <row r="561" spans="1:3" x14ac:dyDescent="0.2">
      <c r="A561" s="1"/>
      <c r="B561" s="1"/>
      <c r="C561" s="1"/>
    </row>
    <row r="562" spans="1:3" x14ac:dyDescent="0.2">
      <c r="A562" s="1"/>
      <c r="B562" s="1"/>
      <c r="C562" s="1"/>
    </row>
    <row r="563" spans="1:3" x14ac:dyDescent="0.2">
      <c r="A563" s="1"/>
      <c r="B563" s="1"/>
      <c r="C563" s="1"/>
    </row>
    <row r="564" spans="1:3" x14ac:dyDescent="0.2">
      <c r="A564" s="1"/>
      <c r="B564" s="1"/>
      <c r="C564" s="1"/>
    </row>
    <row r="565" spans="1:3" x14ac:dyDescent="0.2">
      <c r="A565" s="1"/>
      <c r="B565" s="1"/>
      <c r="C565" s="1"/>
    </row>
    <row r="566" spans="1:3" x14ac:dyDescent="0.2">
      <c r="A566" s="1"/>
      <c r="B566" s="1"/>
      <c r="C566" s="1"/>
    </row>
    <row r="567" spans="1:3" x14ac:dyDescent="0.2">
      <c r="A567" s="1"/>
      <c r="B567" s="1"/>
      <c r="C567" s="1"/>
    </row>
    <row r="568" spans="1:3" x14ac:dyDescent="0.2">
      <c r="A568" s="1"/>
      <c r="B568" s="1"/>
      <c r="C568" s="1"/>
    </row>
    <row r="569" spans="1:3" x14ac:dyDescent="0.2">
      <c r="A569" s="1"/>
      <c r="B569" s="1"/>
      <c r="C569" s="1"/>
    </row>
    <row r="570" spans="1:3" x14ac:dyDescent="0.2">
      <c r="A570" s="1"/>
      <c r="B570" s="1"/>
      <c r="C570" s="1"/>
    </row>
    <row r="571" spans="1:3" x14ac:dyDescent="0.2">
      <c r="A571" s="1"/>
      <c r="B571" s="1"/>
      <c r="C571" s="1"/>
    </row>
    <row r="572" spans="1:3" x14ac:dyDescent="0.2">
      <c r="A572" s="1"/>
      <c r="B572" s="1"/>
      <c r="C572" s="1"/>
    </row>
    <row r="573" spans="1:3" x14ac:dyDescent="0.2">
      <c r="A573" s="1"/>
      <c r="B573" s="1"/>
      <c r="C573" s="1"/>
    </row>
    <row r="574" spans="1:3" x14ac:dyDescent="0.2">
      <c r="A574" s="1"/>
      <c r="B574" s="1"/>
      <c r="C574" s="1"/>
    </row>
    <row r="575" spans="1:3" x14ac:dyDescent="0.2">
      <c r="A575" s="1"/>
      <c r="B575" s="1"/>
      <c r="C575" s="1"/>
    </row>
    <row r="576" spans="1:3" x14ac:dyDescent="0.2">
      <c r="A576" s="1"/>
      <c r="B576" s="1"/>
      <c r="C576" s="1"/>
    </row>
    <row r="577" spans="1:3" x14ac:dyDescent="0.2">
      <c r="A577" s="1"/>
      <c r="B577" s="1"/>
      <c r="C577" s="1"/>
    </row>
    <row r="578" spans="1:3" x14ac:dyDescent="0.2">
      <c r="A578" s="1"/>
      <c r="B578" s="1"/>
      <c r="C578" s="1"/>
    </row>
    <row r="579" spans="1:3" x14ac:dyDescent="0.2">
      <c r="A579" s="1"/>
      <c r="B579" s="1"/>
      <c r="C579" s="1"/>
    </row>
    <row r="580" spans="1:3" x14ac:dyDescent="0.2">
      <c r="A580" s="1"/>
      <c r="B580" s="1"/>
      <c r="C580" s="1"/>
    </row>
    <row r="581" spans="1:3" x14ac:dyDescent="0.2">
      <c r="A581" s="1"/>
      <c r="B581" s="1"/>
      <c r="C581" s="1"/>
    </row>
    <row r="582" spans="1:3" x14ac:dyDescent="0.2">
      <c r="A582" s="1"/>
      <c r="B582" s="1"/>
      <c r="C582" s="1"/>
    </row>
    <row r="583" spans="1:3" x14ac:dyDescent="0.2">
      <c r="A583" s="1"/>
      <c r="B583" s="1"/>
      <c r="C583" s="1"/>
    </row>
    <row r="584" spans="1:3" x14ac:dyDescent="0.2">
      <c r="A584" s="1"/>
      <c r="B584" s="1"/>
      <c r="C584" s="1"/>
    </row>
    <row r="585" spans="1:3" x14ac:dyDescent="0.2">
      <c r="A585" s="1"/>
      <c r="B585" s="1"/>
      <c r="C585" s="1"/>
    </row>
    <row r="586" spans="1:3" x14ac:dyDescent="0.2">
      <c r="A586" s="1"/>
      <c r="B586" s="1"/>
      <c r="C586" s="1"/>
    </row>
    <row r="587" spans="1:3" x14ac:dyDescent="0.2">
      <c r="A587" s="1"/>
      <c r="B587" s="1"/>
      <c r="C587" s="1"/>
    </row>
    <row r="588" spans="1:3" x14ac:dyDescent="0.2">
      <c r="A588" s="1"/>
      <c r="B588" s="1"/>
      <c r="C588" s="1"/>
    </row>
    <row r="589" spans="1:3" x14ac:dyDescent="0.2">
      <c r="A589" s="1"/>
      <c r="B589" s="1"/>
      <c r="C589" s="1"/>
    </row>
    <row r="590" spans="1:3" x14ac:dyDescent="0.2">
      <c r="A590" s="1"/>
      <c r="B590" s="1"/>
      <c r="C590" s="1"/>
    </row>
    <row r="591" spans="1:3" x14ac:dyDescent="0.2">
      <c r="A591" s="1"/>
      <c r="B591" s="1"/>
      <c r="C591" s="1"/>
    </row>
    <row r="592" spans="1:3" x14ac:dyDescent="0.2">
      <c r="A592" s="1"/>
      <c r="B592" s="1"/>
      <c r="C592" s="1"/>
    </row>
    <row r="593" spans="1:3" x14ac:dyDescent="0.2">
      <c r="A593" s="1"/>
      <c r="B593" s="1"/>
      <c r="C593" s="1"/>
    </row>
    <row r="594" spans="1:3" x14ac:dyDescent="0.2">
      <c r="A594" s="1"/>
      <c r="B594" s="1"/>
      <c r="C594" s="1"/>
    </row>
    <row r="595" spans="1:3" x14ac:dyDescent="0.2">
      <c r="A595" s="1"/>
      <c r="B595" s="1"/>
      <c r="C595" s="1"/>
    </row>
    <row r="596" spans="1:3" x14ac:dyDescent="0.2">
      <c r="A596" s="1"/>
      <c r="B596" s="1"/>
      <c r="C596" s="1"/>
    </row>
    <row r="597" spans="1:3" x14ac:dyDescent="0.2">
      <c r="A597" s="1"/>
      <c r="B597" s="1"/>
      <c r="C597" s="1"/>
    </row>
    <row r="598" spans="1:3" x14ac:dyDescent="0.2">
      <c r="A598" s="1"/>
      <c r="B598" s="1"/>
      <c r="C598" s="1"/>
    </row>
    <row r="599" spans="1:3" x14ac:dyDescent="0.2">
      <c r="A599" s="1"/>
      <c r="B599" s="1"/>
      <c r="C599" s="1"/>
    </row>
    <row r="600" spans="1:3" x14ac:dyDescent="0.2">
      <c r="A600" s="1"/>
      <c r="B600" s="1"/>
      <c r="C600" s="1"/>
    </row>
    <row r="601" spans="1:3" x14ac:dyDescent="0.2">
      <c r="A601" s="1"/>
      <c r="B601" s="1"/>
      <c r="C601" s="1"/>
    </row>
    <row r="602" spans="1:3" x14ac:dyDescent="0.2">
      <c r="A602" s="1"/>
      <c r="B602" s="1"/>
      <c r="C602" s="1"/>
    </row>
    <row r="603" spans="1:3" x14ac:dyDescent="0.2">
      <c r="A603" s="1"/>
      <c r="B603" s="1"/>
      <c r="C603" s="1"/>
    </row>
    <row r="604" spans="1:3" x14ac:dyDescent="0.2">
      <c r="A604" s="1"/>
      <c r="B604" s="1"/>
      <c r="C604" s="1"/>
    </row>
    <row r="605" spans="1:3" x14ac:dyDescent="0.2">
      <c r="A605" s="1"/>
      <c r="B605" s="1"/>
      <c r="C605" s="1"/>
    </row>
    <row r="606" spans="1:3" x14ac:dyDescent="0.2">
      <c r="A606" s="1"/>
      <c r="B606" s="1"/>
      <c r="C606" s="1"/>
    </row>
    <row r="607" spans="1:3" x14ac:dyDescent="0.2">
      <c r="A607" s="1"/>
      <c r="B607" s="1"/>
      <c r="C607" s="1"/>
    </row>
    <row r="608" spans="1:3" x14ac:dyDescent="0.2">
      <c r="A608" s="1"/>
      <c r="B608" s="1"/>
      <c r="C608" s="1"/>
    </row>
    <row r="609" spans="1:3" x14ac:dyDescent="0.2">
      <c r="A609" s="1"/>
      <c r="B609" s="1"/>
      <c r="C609" s="1"/>
    </row>
    <row r="610" spans="1:3" x14ac:dyDescent="0.2">
      <c r="A610" s="1"/>
      <c r="B610" s="1"/>
      <c r="C610" s="1"/>
    </row>
    <row r="611" spans="1:3" x14ac:dyDescent="0.2">
      <c r="A611" s="1"/>
      <c r="B611" s="1"/>
      <c r="C611" s="1"/>
    </row>
    <row r="612" spans="1:3" x14ac:dyDescent="0.2">
      <c r="A612" s="1"/>
      <c r="B612" s="1"/>
      <c r="C612" s="1"/>
    </row>
    <row r="613" spans="1:3" x14ac:dyDescent="0.2">
      <c r="A613" s="1"/>
      <c r="B613" s="1"/>
      <c r="C613" s="1"/>
    </row>
    <row r="614" spans="1:3" x14ac:dyDescent="0.2">
      <c r="A614" s="1"/>
      <c r="B614" s="1"/>
      <c r="C614" s="1"/>
    </row>
    <row r="615" spans="1:3" x14ac:dyDescent="0.2">
      <c r="A615" s="1"/>
      <c r="B615" s="1"/>
      <c r="C615" s="1"/>
    </row>
    <row r="616" spans="1:3" x14ac:dyDescent="0.2">
      <c r="A616" s="1"/>
      <c r="B616" s="1"/>
      <c r="C616" s="1"/>
    </row>
    <row r="617" spans="1:3" x14ac:dyDescent="0.2">
      <c r="A617" s="1"/>
      <c r="B617" s="1"/>
      <c r="C617" s="1"/>
    </row>
    <row r="618" spans="1:3" x14ac:dyDescent="0.2">
      <c r="A618" s="1"/>
      <c r="B618" s="1"/>
      <c r="C618" s="1"/>
    </row>
    <row r="619" spans="1:3" x14ac:dyDescent="0.2">
      <c r="A619" s="1"/>
      <c r="B619" s="1"/>
      <c r="C619" s="1"/>
    </row>
    <row r="620" spans="1:3" x14ac:dyDescent="0.2">
      <c r="A620" s="1"/>
      <c r="B620" s="1"/>
      <c r="C620" s="1"/>
    </row>
    <row r="621" spans="1:3" x14ac:dyDescent="0.2">
      <c r="A621" s="1"/>
      <c r="B621" s="1"/>
      <c r="C621" s="1"/>
    </row>
    <row r="622" spans="1:3" x14ac:dyDescent="0.2">
      <c r="A622" s="1"/>
      <c r="B622" s="1"/>
      <c r="C622" s="1"/>
    </row>
    <row r="623" spans="1:3" x14ac:dyDescent="0.2">
      <c r="A623" s="1"/>
      <c r="B623" s="1"/>
      <c r="C623" s="1"/>
    </row>
    <row r="624" spans="1:3" x14ac:dyDescent="0.2">
      <c r="A624" s="1"/>
      <c r="B624" s="1"/>
      <c r="C624" s="1"/>
    </row>
    <row r="625" spans="1:3" x14ac:dyDescent="0.2">
      <c r="A625" s="1"/>
      <c r="B625" s="1"/>
      <c r="C625" s="1"/>
    </row>
    <row r="626" spans="1:3" x14ac:dyDescent="0.2">
      <c r="A626" s="1"/>
      <c r="B626" s="1"/>
      <c r="C626" s="1"/>
    </row>
    <row r="627" spans="1:3" x14ac:dyDescent="0.2">
      <c r="A627" s="1"/>
      <c r="B627" s="1"/>
      <c r="C627" s="1"/>
    </row>
    <row r="628" spans="1:3" x14ac:dyDescent="0.2">
      <c r="A628" s="1"/>
      <c r="B628" s="1"/>
      <c r="C628" s="1"/>
    </row>
    <row r="629" spans="1:3" x14ac:dyDescent="0.2">
      <c r="A629" s="1"/>
      <c r="B629" s="1"/>
      <c r="C629" s="1"/>
    </row>
    <row r="630" spans="1:3" x14ac:dyDescent="0.2">
      <c r="A630" s="1"/>
      <c r="B630" s="1"/>
      <c r="C630" s="1"/>
    </row>
    <row r="631" spans="1:3" x14ac:dyDescent="0.2">
      <c r="A631" s="1"/>
      <c r="B631" s="1"/>
      <c r="C631" s="1"/>
    </row>
    <row r="632" spans="1:3" x14ac:dyDescent="0.2">
      <c r="A632" s="1"/>
      <c r="B632" s="1"/>
      <c r="C632" s="1"/>
    </row>
    <row r="633" spans="1:3" x14ac:dyDescent="0.2">
      <c r="A633" s="1"/>
      <c r="B633" s="1"/>
      <c r="C633" s="1"/>
    </row>
    <row r="634" spans="1:3" x14ac:dyDescent="0.2">
      <c r="A634" s="1"/>
      <c r="B634" s="1"/>
      <c r="C634" s="1"/>
    </row>
    <row r="635" spans="1:3" x14ac:dyDescent="0.2">
      <c r="A635" s="1"/>
      <c r="B635" s="1"/>
      <c r="C635" s="1"/>
    </row>
    <row r="636" spans="1:3" x14ac:dyDescent="0.2">
      <c r="A636" s="1"/>
      <c r="B636" s="1"/>
      <c r="C636" s="1"/>
    </row>
    <row r="637" spans="1:3" x14ac:dyDescent="0.2">
      <c r="A637" s="1"/>
      <c r="B637" s="1"/>
      <c r="C637" s="1"/>
    </row>
    <row r="638" spans="1:3" x14ac:dyDescent="0.2">
      <c r="A638" s="1"/>
      <c r="B638" s="1"/>
      <c r="C638" s="1"/>
    </row>
    <row r="639" spans="1:3" x14ac:dyDescent="0.2">
      <c r="A639" s="1"/>
      <c r="B639" s="1"/>
      <c r="C639" s="1"/>
    </row>
    <row r="640" spans="1:3" x14ac:dyDescent="0.2">
      <c r="A640" s="1"/>
      <c r="B640" s="1"/>
      <c r="C640" s="1"/>
    </row>
    <row r="641" spans="1:3" x14ac:dyDescent="0.2">
      <c r="A641" s="1"/>
      <c r="B641" s="1"/>
      <c r="C641" s="1"/>
    </row>
    <row r="642" spans="1:3" x14ac:dyDescent="0.2">
      <c r="A642" s="1"/>
      <c r="B642" s="1"/>
      <c r="C642" s="1"/>
    </row>
    <row r="643" spans="1:3" x14ac:dyDescent="0.2">
      <c r="A643" s="1"/>
      <c r="B643" s="1"/>
      <c r="C643" s="1"/>
    </row>
    <row r="644" spans="1:3" x14ac:dyDescent="0.2">
      <c r="A644" s="1"/>
      <c r="B644" s="1"/>
      <c r="C644" s="1"/>
    </row>
    <row r="645" spans="1:3" x14ac:dyDescent="0.2">
      <c r="A645" s="1"/>
      <c r="B645" s="1"/>
      <c r="C645" s="1"/>
    </row>
    <row r="646" spans="1:3" x14ac:dyDescent="0.2">
      <c r="A646" s="1"/>
      <c r="B646" s="1"/>
      <c r="C646" s="1"/>
    </row>
    <row r="647" spans="1:3" x14ac:dyDescent="0.2">
      <c r="A647" s="1"/>
      <c r="B647" s="1"/>
      <c r="C647" s="1"/>
    </row>
    <row r="648" spans="1:3" x14ac:dyDescent="0.2">
      <c r="A648" s="1"/>
      <c r="B648" s="1"/>
      <c r="C648" s="1"/>
    </row>
    <row r="649" spans="1:3" x14ac:dyDescent="0.2">
      <c r="A649" s="1"/>
      <c r="B649" s="1"/>
      <c r="C649" s="1"/>
    </row>
    <row r="650" spans="1:3" x14ac:dyDescent="0.2">
      <c r="A650" s="1"/>
      <c r="B650" s="1"/>
      <c r="C650" s="1"/>
    </row>
    <row r="651" spans="1:3" x14ac:dyDescent="0.2">
      <c r="A651" s="1"/>
      <c r="B651" s="1"/>
      <c r="C651" s="1"/>
    </row>
    <row r="652" spans="1:3" x14ac:dyDescent="0.2">
      <c r="A652" s="1"/>
      <c r="B652" s="1"/>
      <c r="C652" s="1"/>
    </row>
    <row r="653" spans="1:3" x14ac:dyDescent="0.2">
      <c r="A653" s="1"/>
      <c r="B653" s="1"/>
      <c r="C653" s="1"/>
    </row>
    <row r="654" spans="1:3" x14ac:dyDescent="0.2">
      <c r="A654" s="1"/>
      <c r="B654" s="1"/>
      <c r="C654" s="1"/>
    </row>
    <row r="655" spans="1:3" x14ac:dyDescent="0.2">
      <c r="A655" s="1"/>
      <c r="B655" s="1"/>
      <c r="C655" s="1"/>
    </row>
    <row r="656" spans="1:3" x14ac:dyDescent="0.2">
      <c r="A656" s="1"/>
      <c r="B656" s="1"/>
      <c r="C656" s="1"/>
    </row>
    <row r="657" spans="1:3" x14ac:dyDescent="0.2">
      <c r="A657" s="1"/>
      <c r="B657" s="1"/>
      <c r="C657" s="1"/>
    </row>
    <row r="658" spans="1:3" x14ac:dyDescent="0.2">
      <c r="A658" s="1"/>
      <c r="B658" s="1"/>
      <c r="C658" s="1"/>
    </row>
    <row r="659" spans="1:3" x14ac:dyDescent="0.2">
      <c r="A659" s="1"/>
      <c r="B659" s="1"/>
      <c r="C659" s="1"/>
    </row>
    <row r="660" spans="1:3" x14ac:dyDescent="0.2">
      <c r="A660" s="1"/>
      <c r="B660" s="1"/>
      <c r="C660" s="1"/>
    </row>
    <row r="661" spans="1:3" x14ac:dyDescent="0.2">
      <c r="A661" s="1"/>
      <c r="B661" s="1"/>
      <c r="C661" s="1"/>
    </row>
    <row r="662" spans="1:3" x14ac:dyDescent="0.2">
      <c r="A662" s="1"/>
      <c r="B662" s="1"/>
      <c r="C662" s="1"/>
    </row>
    <row r="663" spans="1:3" x14ac:dyDescent="0.2">
      <c r="A663" s="1"/>
      <c r="B663" s="1"/>
      <c r="C663" s="1"/>
    </row>
    <row r="664" spans="1:3" x14ac:dyDescent="0.2">
      <c r="A664" s="1"/>
      <c r="B664" s="1"/>
      <c r="C664" s="1"/>
    </row>
    <row r="665" spans="1:3" x14ac:dyDescent="0.2">
      <c r="A665" s="1"/>
      <c r="B665" s="1"/>
      <c r="C665" s="1"/>
    </row>
    <row r="666" spans="1:3" x14ac:dyDescent="0.2">
      <c r="A666" s="1"/>
      <c r="B666" s="1"/>
      <c r="C666" s="1"/>
    </row>
    <row r="667" spans="1:3" x14ac:dyDescent="0.2">
      <c r="A667" s="1"/>
      <c r="B667" s="1"/>
      <c r="C667" s="1"/>
    </row>
    <row r="668" spans="1:3" x14ac:dyDescent="0.2">
      <c r="A668" s="1"/>
      <c r="B668" s="1"/>
      <c r="C668" s="1"/>
    </row>
    <row r="669" spans="1:3" x14ac:dyDescent="0.2">
      <c r="A669" s="1"/>
      <c r="B669" s="1"/>
      <c r="C669" s="1"/>
    </row>
    <row r="670" spans="1:3" x14ac:dyDescent="0.2">
      <c r="A670" s="1"/>
      <c r="B670" s="1"/>
      <c r="C670" s="1"/>
    </row>
    <row r="671" spans="1:3" x14ac:dyDescent="0.2">
      <c r="A671" s="1"/>
      <c r="B671" s="1"/>
      <c r="C671" s="1"/>
    </row>
    <row r="672" spans="1:3" x14ac:dyDescent="0.2">
      <c r="A672" s="1"/>
      <c r="B672" s="1"/>
      <c r="C672" s="1"/>
    </row>
    <row r="673" spans="1:3" x14ac:dyDescent="0.2">
      <c r="A673" s="1"/>
      <c r="B673" s="1"/>
      <c r="C673" s="1"/>
    </row>
    <row r="674" spans="1:3" x14ac:dyDescent="0.2">
      <c r="A674" s="1"/>
      <c r="B674" s="1"/>
      <c r="C674" s="1"/>
    </row>
    <row r="675" spans="1:3" x14ac:dyDescent="0.2">
      <c r="A675" s="1"/>
      <c r="B675" s="1"/>
      <c r="C675" s="1"/>
    </row>
    <row r="676" spans="1:3" x14ac:dyDescent="0.2">
      <c r="A676" s="1"/>
      <c r="B676" s="1"/>
      <c r="C676" s="1"/>
    </row>
    <row r="677" spans="1:3" x14ac:dyDescent="0.2">
      <c r="A677" s="1"/>
      <c r="B677" s="1"/>
      <c r="C677" s="1"/>
    </row>
    <row r="678" spans="1:3" x14ac:dyDescent="0.2">
      <c r="A678" s="1"/>
      <c r="B678" s="1"/>
      <c r="C678" s="1"/>
    </row>
    <row r="679" spans="1:3" x14ac:dyDescent="0.2">
      <c r="A679" s="1"/>
      <c r="B679" s="1"/>
      <c r="C679" s="1"/>
    </row>
    <row r="680" spans="1:3" x14ac:dyDescent="0.2">
      <c r="A680" s="1"/>
      <c r="B680" s="1"/>
      <c r="C680" s="1"/>
    </row>
    <row r="681" spans="1:3" x14ac:dyDescent="0.2">
      <c r="A681" s="1"/>
      <c r="B681" s="1"/>
      <c r="C681" s="1"/>
    </row>
    <row r="682" spans="1:3" x14ac:dyDescent="0.2">
      <c r="A682" s="1"/>
      <c r="B682" s="1"/>
      <c r="C682" s="1"/>
    </row>
    <row r="683" spans="1:3" x14ac:dyDescent="0.2">
      <c r="A683" s="1"/>
      <c r="B683" s="1"/>
      <c r="C683" s="1"/>
    </row>
    <row r="684" spans="1:3" x14ac:dyDescent="0.2">
      <c r="A684" s="1"/>
      <c r="B684" s="1"/>
      <c r="C684" s="1"/>
    </row>
    <row r="685" spans="1:3" x14ac:dyDescent="0.2">
      <c r="A685" s="1"/>
      <c r="B685" s="1"/>
      <c r="C685" s="1"/>
    </row>
    <row r="686" spans="1:3" x14ac:dyDescent="0.2">
      <c r="A686" s="1"/>
      <c r="B686" s="1"/>
      <c r="C686" s="1"/>
    </row>
    <row r="687" spans="1:3" x14ac:dyDescent="0.2">
      <c r="A687" s="1"/>
      <c r="B687" s="1"/>
      <c r="C687" s="1"/>
    </row>
    <row r="688" spans="1:3" x14ac:dyDescent="0.2">
      <c r="A688" s="1"/>
      <c r="B688" s="1"/>
      <c r="C688" s="1"/>
    </row>
    <row r="689" spans="1:3" x14ac:dyDescent="0.2">
      <c r="A689" s="1"/>
      <c r="B689" s="1"/>
      <c r="C689" s="1"/>
    </row>
    <row r="690" spans="1:3" x14ac:dyDescent="0.2">
      <c r="A690" s="1"/>
      <c r="B690" s="1"/>
      <c r="C690" s="1"/>
    </row>
    <row r="691" spans="1:3" x14ac:dyDescent="0.2">
      <c r="A691" s="1"/>
      <c r="B691" s="1"/>
      <c r="C691" s="1"/>
    </row>
    <row r="692" spans="1:3" x14ac:dyDescent="0.2">
      <c r="A692" s="1"/>
      <c r="B692" s="1"/>
      <c r="C692" s="1"/>
    </row>
    <row r="693" spans="1:3" x14ac:dyDescent="0.2">
      <c r="A693" s="1"/>
      <c r="B693" s="1"/>
      <c r="C693" s="1"/>
    </row>
    <row r="694" spans="1:3" x14ac:dyDescent="0.2">
      <c r="A694" s="1"/>
      <c r="B694" s="1"/>
      <c r="C694" s="1"/>
    </row>
    <row r="695" spans="1:3" x14ac:dyDescent="0.2">
      <c r="A695" s="1"/>
      <c r="B695" s="1"/>
      <c r="C695" s="1"/>
    </row>
    <row r="696" spans="1:3" x14ac:dyDescent="0.2">
      <c r="A696" s="1"/>
      <c r="B696" s="1"/>
      <c r="C696" s="1"/>
    </row>
    <row r="697" spans="1:3" x14ac:dyDescent="0.2">
      <c r="A697" s="1"/>
      <c r="B697" s="1"/>
      <c r="C697" s="1"/>
    </row>
    <row r="698" spans="1:3" x14ac:dyDescent="0.2">
      <c r="A698" s="1"/>
      <c r="B698" s="1"/>
      <c r="C698" s="1"/>
    </row>
    <row r="699" spans="1:3" x14ac:dyDescent="0.2">
      <c r="A699" s="1"/>
      <c r="B699" s="1"/>
      <c r="C699" s="1"/>
    </row>
    <row r="700" spans="1:3" x14ac:dyDescent="0.2">
      <c r="A700" s="1"/>
      <c r="B700" s="1"/>
      <c r="C700" s="1"/>
    </row>
    <row r="701" spans="1:3" x14ac:dyDescent="0.2">
      <c r="A701" s="1"/>
      <c r="B701" s="1"/>
      <c r="C701" s="1"/>
    </row>
    <row r="702" spans="1:3" x14ac:dyDescent="0.2">
      <c r="A702" s="1"/>
      <c r="B702" s="1"/>
      <c r="C702" s="1"/>
    </row>
    <row r="703" spans="1:3" x14ac:dyDescent="0.2">
      <c r="A703" s="1"/>
      <c r="B703" s="1"/>
      <c r="C703" s="1"/>
    </row>
    <row r="704" spans="1:3" x14ac:dyDescent="0.2">
      <c r="A704" s="1"/>
      <c r="B704" s="1"/>
      <c r="C704" s="1"/>
    </row>
    <row r="705" spans="1:3" x14ac:dyDescent="0.2">
      <c r="A705" s="1"/>
      <c r="B705" s="1"/>
      <c r="C705" s="1"/>
    </row>
    <row r="706" spans="1:3" x14ac:dyDescent="0.2">
      <c r="A706" s="1"/>
      <c r="B706" s="1"/>
      <c r="C706" s="1"/>
    </row>
    <row r="707" spans="1:3" x14ac:dyDescent="0.2">
      <c r="A707" s="1"/>
      <c r="B707" s="1"/>
      <c r="C707" s="1"/>
    </row>
    <row r="708" spans="1:3" x14ac:dyDescent="0.2">
      <c r="A708" s="1"/>
      <c r="B708" s="1"/>
      <c r="C708" s="1"/>
    </row>
    <row r="709" spans="1:3" x14ac:dyDescent="0.2">
      <c r="A709" s="1"/>
      <c r="B709" s="1"/>
      <c r="C709" s="1"/>
    </row>
    <row r="710" spans="1:3" x14ac:dyDescent="0.2">
      <c r="A710" s="1"/>
      <c r="B710" s="1"/>
      <c r="C710" s="1"/>
    </row>
  </sheetData>
  <mergeCells count="19">
    <mergeCell ref="G12:J12"/>
    <mergeCell ref="B11:E11"/>
    <mergeCell ref="G8:J8"/>
    <mergeCell ref="A13:E13"/>
    <mergeCell ref="G10:J10"/>
    <mergeCell ref="B10:E10"/>
    <mergeCell ref="A1:E1"/>
    <mergeCell ref="A2:E2"/>
    <mergeCell ref="A4:E4"/>
    <mergeCell ref="A197:E197"/>
    <mergeCell ref="A196:E196"/>
    <mergeCell ref="B7:E7"/>
    <mergeCell ref="B8:E8"/>
    <mergeCell ref="B12:E12"/>
    <mergeCell ref="G6:J6"/>
    <mergeCell ref="G4:J4"/>
    <mergeCell ref="A5:I5"/>
    <mergeCell ref="A3:E3"/>
    <mergeCell ref="B6:E6"/>
  </mergeCells>
  <phoneticPr fontId="4" type="noConversion"/>
  <printOptions horizontalCentered="1"/>
  <pageMargins left="0.3" right="0" top="0.5" bottom="0.5" header="0" footer="0.35"/>
  <pageSetup scale="92" fitToHeight="0" orientation="portrait" r:id="rId1"/>
  <headerFooter alignWithMargins="0">
    <oddFooter>&amp;L&amp;D&amp;CPage &amp;P of &amp;N</oddFooter>
  </headerFooter>
  <ignoredErrors>
    <ignoredError sqref="A179 A184 A100:A102 A49 A149:A150 A57 A59:A63 A70:A74 A84 A86:A88 A104:A105 A107:A108 A110:A112 A117:A119 A152:A156 A67:A68 A81 A176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2025 Liontouch Pricelist</vt:lpstr>
      <vt:lpstr>'2025 Liontouch Pricelist'!Print_Area</vt:lpstr>
      <vt:lpstr>'2025 Liontouch Pricelist'!Print_Titles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</dc:creator>
  <cp:lastModifiedBy>Tony Pirtle</cp:lastModifiedBy>
  <cp:lastPrinted>2025-08-19T13:43:17Z</cp:lastPrinted>
  <dcterms:created xsi:type="dcterms:W3CDTF">2009-12-01T08:37:40Z</dcterms:created>
  <dcterms:modified xsi:type="dcterms:W3CDTF">2025-09-25T10:21:20Z</dcterms:modified>
</cp:coreProperties>
</file>